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D:\Facharbeit - Paralleles Programmierparadigma\Facharbeit\Forschung\05 - Parallele Berechnung mit OpenMP\"/>
    </mc:Choice>
  </mc:AlternateContent>
  <xr:revisionPtr revIDLastSave="0" documentId="13_ncr:1_{4E3DFF2B-77C0-4FBA-A8F2-F8DD0952B045}" xr6:coauthVersionLast="33" xr6:coauthVersionMax="33" xr10:uidLastSave="{00000000-0000-0000-0000-000000000000}"/>
  <bookViews>
    <workbookView xWindow="0" yWindow="0" windowWidth="19200" windowHeight="11460" xr2:uid="{00000000-000D-0000-FFFF-FFFF00000000}"/>
  </bookViews>
  <sheets>
    <sheet name="Tabelle1" sheetId="1" r:id="rId1"/>
  </sheets>
  <definedNames>
    <definedName name="prime_number_calculation_parallel_openmp_csv" localSheetId="0">Tabelle1!$B$6:$BA$65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71" i="1"/>
  <c r="E91" i="1" l="1"/>
  <c r="E99" i="1"/>
  <c r="E107" i="1"/>
  <c r="E115" i="1"/>
  <c r="E123" i="1"/>
  <c r="D124" i="1"/>
  <c r="E124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D125" i="1"/>
  <c r="E125" i="1" s="1"/>
  <c r="D126" i="1"/>
  <c r="E126" i="1" s="1"/>
  <c r="D127" i="1"/>
  <c r="E127" i="1" s="1"/>
  <c r="D128" i="1"/>
  <c r="E128" i="1" s="1"/>
  <c r="D70" i="1"/>
  <c r="E70" i="1" s="1"/>
  <c r="BB60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1" i="1"/>
  <c r="BB62" i="1"/>
  <c r="BB63" i="1"/>
  <c r="BB64" i="1"/>
  <c r="BB65" i="1"/>
  <c r="B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ime_number_calculation_parallel_openmp_csv" type="6" refreshedVersion="6" background="1" saveData="1">
    <textPr codePage="850" sourceFile="H:\Desktop\Forschung zum parallelen Programmierparadigma\05 - Parallele Berechnung mit OpenMP\prime_number_calculation_parallel_openmp_csv.csv" semicolon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<sst xmlns="http://schemas.openxmlformats.org/spreadsheetml/2006/main" count="61" uniqueCount="59">
  <si>
    <t>1. Berechnung [s]</t>
  </si>
  <si>
    <t>2. Berechnung [s]</t>
  </si>
  <si>
    <t>3. Berechnung [s]</t>
  </si>
  <si>
    <t>4. Berechnung [s]</t>
  </si>
  <si>
    <t>5. Berechnung [s]</t>
  </si>
  <si>
    <t>6. Berechnung [s]</t>
  </si>
  <si>
    <t>7. Berechnung [s]</t>
  </si>
  <si>
    <t>8. Berechnung [s]</t>
  </si>
  <si>
    <t>9. Berechnung [s]</t>
  </si>
  <si>
    <t>10. Berechnung [s]</t>
  </si>
  <si>
    <t>11. Berechnung [s]</t>
  </si>
  <si>
    <t>12. Berechnung [s]</t>
  </si>
  <si>
    <t>13. Berechnung [s]</t>
  </si>
  <si>
    <t>14. Berechnung [s]</t>
  </si>
  <si>
    <t>15. Berechnung [s]</t>
  </si>
  <si>
    <t>16. Berechnung [s]</t>
  </si>
  <si>
    <t>17. Berechnung [s]</t>
  </si>
  <si>
    <t>18. Berechnung [s]</t>
  </si>
  <si>
    <t>19. Berechnung [s]</t>
  </si>
  <si>
    <t>20. Berechnung [s]</t>
  </si>
  <si>
    <t>21. Berechnung [s]</t>
  </si>
  <si>
    <t>22. Berechnung [s]</t>
  </si>
  <si>
    <t>23. Berechnung [s]</t>
  </si>
  <si>
    <t>24. Berechnung [s]</t>
  </si>
  <si>
    <t>25. Berechnung [s]</t>
  </si>
  <si>
    <t>26. Berechnung [s]</t>
  </si>
  <si>
    <t>27. Berechnung [s]</t>
  </si>
  <si>
    <t>28. Berechnung [s]</t>
  </si>
  <si>
    <t>29. Berechnung [s]</t>
  </si>
  <si>
    <t>30. Berechnung [s]</t>
  </si>
  <si>
    <t>31. Berechnung [s]</t>
  </si>
  <si>
    <t>32. Berechnung [s]</t>
  </si>
  <si>
    <t>33. Berechnung [s]</t>
  </si>
  <si>
    <t>34. Berechnung [s]</t>
  </si>
  <si>
    <t>35. Berechnung [s]</t>
  </si>
  <si>
    <t>36. Berechnung [s]</t>
  </si>
  <si>
    <t>37. Berechnung [s]</t>
  </si>
  <si>
    <t>38. Berechnung [s]</t>
  </si>
  <si>
    <t>39. Berechnung [s]</t>
  </si>
  <si>
    <t>40. Berechnung [s]</t>
  </si>
  <si>
    <t>41. Berechnung [s]</t>
  </si>
  <si>
    <t>42. Berechnung [s]</t>
  </si>
  <si>
    <t>43. Berechnung [s]</t>
  </si>
  <si>
    <t>44. Berechnung [s]</t>
  </si>
  <si>
    <t>45. Berechnung [s]</t>
  </si>
  <si>
    <t>46. Berechnung [s]</t>
  </si>
  <si>
    <t>47. Berechnung [s]</t>
  </si>
  <si>
    <t>48. Berechnung [s]</t>
  </si>
  <si>
    <t>49. Berechnung [s]</t>
  </si>
  <si>
    <t>50. Berechnung [s]</t>
  </si>
  <si>
    <t>Messwert-Tabelle mit Mittelwert und Median</t>
  </si>
  <si>
    <t>Median von t [s]</t>
  </si>
  <si>
    <t>Zusammenfassung der obigen Tabelle mit Auswertung</t>
  </si>
  <si>
    <t>Durchschnittswert von t [s]</t>
  </si>
  <si>
    <t>Anzahl von OpenMP-Threads T</t>
  </si>
  <si>
    <t>Parallele Berechnung mit OpenMP - Auswertung</t>
  </si>
  <si>
    <r>
      <t>Speedup S</t>
    </r>
    <r>
      <rPr>
        <b/>
        <vertAlign val="subscript"/>
        <sz val="11"/>
        <color theme="3"/>
        <rFont val="Calibri"/>
        <family val="2"/>
        <scheme val="minor"/>
      </rPr>
      <t>T</t>
    </r>
  </si>
  <si>
    <r>
      <t>Effizienz E</t>
    </r>
    <r>
      <rPr>
        <b/>
        <vertAlign val="subscript"/>
        <sz val="11"/>
        <color theme="3"/>
        <rFont val="Calibri"/>
        <family val="2"/>
        <scheme val="minor"/>
      </rPr>
      <t>T</t>
    </r>
  </si>
  <si>
    <t>Funktion S(T)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</si>
</sst>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vertAlign val="subscript"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1"/>
    <xf numFmtId="0" fontId="2" fillId="0" borderId="2" xfId="2"/>
    <xf numFmtId="164" fontId="0" fillId="0" borderId="0" xfId="0" applyNumberFormat="1" applyBorder="1"/>
    <xf numFmtId="0" fontId="3" fillId="0" borderId="3" xfId="3"/>
    <xf numFmtId="164" fontId="2" fillId="0" borderId="2" xfId="2" applyNumberFormat="1"/>
    <xf numFmtId="1" fontId="0" fillId="0" borderId="0" xfId="0" applyNumberFormat="1" applyBorder="1"/>
    <xf numFmtId="0" fontId="0" fillId="0" borderId="0" xfId="0" applyBorder="1"/>
    <xf numFmtId="0" fontId="3" fillId="0" borderId="0" xfId="3" applyBorder="1"/>
    <xf numFmtId="0" fontId="2" fillId="0" borderId="0" xfId="2" applyBorder="1"/>
  </cellXfs>
  <cellStyles count="4">
    <cellStyle name="Standard" xfId="0" builtinId="0"/>
    <cellStyle name="Überschrift 1" xfId="1" builtinId="16"/>
    <cellStyle name="Überschrift 2" xfId="3" builtinId="17"/>
    <cellStyle name="Überschrift 3" xfId="2" builtinId="1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F9E742A-EBA5-459B-8D66-6FC77529F58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  <a:r>
              <a:rPr lang="en-US" sz="1400" b="0" i="0" u="none" strike="noStrike" baseline="0">
                <a:effectLst/>
              </a:rPr>
              <a:t>S</a:t>
            </a:r>
            <a:r>
              <a:rPr lang="en-US" sz="1400" b="0" i="0" u="none" strike="noStrike" baseline="-25000">
                <a:effectLst/>
              </a:rPr>
              <a:t>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Tabelle1!$B$70:$B$128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</c:numCache>
            </c:numRef>
          </c:xVal>
          <c:yVal>
            <c:numRef>
              <c:f>Tabelle1!$D$70:$D$128</c:f>
              <c:numCache>
                <c:formatCode>General</c:formatCode>
                <c:ptCount val="59"/>
                <c:pt idx="0">
                  <c:v>1</c:v>
                </c:pt>
                <c:pt idx="1">
                  <c:v>1.3275417191359129</c:v>
                </c:pt>
                <c:pt idx="2">
                  <c:v>1.7781551582234483</c:v>
                </c:pt>
                <c:pt idx="3">
                  <c:v>2.2221068472548517</c:v>
                </c:pt>
                <c:pt idx="4">
                  <c:v>2.6569999772649586</c:v>
                </c:pt>
                <c:pt idx="5">
                  <c:v>2.9456646700293656</c:v>
                </c:pt>
                <c:pt idx="6">
                  <c:v>3.1646774635572008</c:v>
                </c:pt>
                <c:pt idx="7">
                  <c:v>3.3026688741279044</c:v>
                </c:pt>
                <c:pt idx="8">
                  <c:v>3.3744103936990419</c:v>
                </c:pt>
                <c:pt idx="9">
                  <c:v>3.4651257632201489</c:v>
                </c:pt>
                <c:pt idx="10">
                  <c:v>3.5453860786699978</c:v>
                </c:pt>
                <c:pt idx="11">
                  <c:v>3.6211677729544931</c:v>
                </c:pt>
                <c:pt idx="12">
                  <c:v>3.6802619523896487</c:v>
                </c:pt>
                <c:pt idx="13">
                  <c:v>3.7097897509616553</c:v>
                </c:pt>
                <c:pt idx="14">
                  <c:v>3.7224246910687211</c:v>
                </c:pt>
                <c:pt idx="15">
                  <c:v>3.7465105861677128</c:v>
                </c:pt>
                <c:pt idx="16">
                  <c:v>3.7659736843770988</c:v>
                </c:pt>
                <c:pt idx="17">
                  <c:v>3.7634631958705831</c:v>
                </c:pt>
                <c:pt idx="18">
                  <c:v>3.7506130926532468</c:v>
                </c:pt>
                <c:pt idx="19">
                  <c:v>3.7716327819045374</c:v>
                </c:pt>
                <c:pt idx="20">
                  <c:v>3.7832689503477841</c:v>
                </c:pt>
                <c:pt idx="21">
                  <c:v>3.7937270803157186</c:v>
                </c:pt>
                <c:pt idx="22">
                  <c:v>3.7968964544479489</c:v>
                </c:pt>
                <c:pt idx="23">
                  <c:v>3.7870398284881035</c:v>
                </c:pt>
                <c:pt idx="24">
                  <c:v>3.7988309410980756</c:v>
                </c:pt>
                <c:pt idx="25">
                  <c:v>3.7891337449810534</c:v>
                </c:pt>
                <c:pt idx="26">
                  <c:v>3.8052075720285203</c:v>
                </c:pt>
                <c:pt idx="27">
                  <c:v>3.8070846526097681</c:v>
                </c:pt>
                <c:pt idx="28">
                  <c:v>3.7976532646600965</c:v>
                </c:pt>
                <c:pt idx="29">
                  <c:v>3.7762218888781351</c:v>
                </c:pt>
                <c:pt idx="30">
                  <c:v>3.8154054481050679</c:v>
                </c:pt>
                <c:pt idx="31">
                  <c:v>3.8213603392191824</c:v>
                </c:pt>
                <c:pt idx="32">
                  <c:v>3.8133235076389003</c:v>
                </c:pt>
                <c:pt idx="33">
                  <c:v>3.8191108703641108</c:v>
                </c:pt>
                <c:pt idx="34">
                  <c:v>3.8198615137590317</c:v>
                </c:pt>
                <c:pt idx="35">
                  <c:v>3.8224372304751353</c:v>
                </c:pt>
                <c:pt idx="36">
                  <c:v>3.8197182724566616</c:v>
                </c:pt>
                <c:pt idx="37">
                  <c:v>3.8201313047589585</c:v>
                </c:pt>
                <c:pt idx="38">
                  <c:v>3.7864071757985305</c:v>
                </c:pt>
                <c:pt idx="39">
                  <c:v>3.8189064032193927</c:v>
                </c:pt>
                <c:pt idx="40">
                  <c:v>3.8195365888284023</c:v>
                </c:pt>
                <c:pt idx="41">
                  <c:v>3.8195912035623238</c:v>
                </c:pt>
                <c:pt idx="42">
                  <c:v>3.81990610468391</c:v>
                </c:pt>
                <c:pt idx="43">
                  <c:v>3.8196630967666629</c:v>
                </c:pt>
                <c:pt idx="44">
                  <c:v>3.8174523654082084</c:v>
                </c:pt>
                <c:pt idx="45">
                  <c:v>3.8212058300063658</c:v>
                </c:pt>
                <c:pt idx="46">
                  <c:v>3.8171050304358598</c:v>
                </c:pt>
                <c:pt idx="47">
                  <c:v>3.816605290701057</c:v>
                </c:pt>
                <c:pt idx="48">
                  <c:v>3.8179707022596205</c:v>
                </c:pt>
                <c:pt idx="49">
                  <c:v>3.8093050064054848</c:v>
                </c:pt>
                <c:pt idx="50">
                  <c:v>3.8025644288304403</c:v>
                </c:pt>
                <c:pt idx="51">
                  <c:v>3.7851085724216902</c:v>
                </c:pt>
                <c:pt idx="52">
                  <c:v>3.776531313677757</c:v>
                </c:pt>
                <c:pt idx="53">
                  <c:v>3.7593395633708262</c:v>
                </c:pt>
                <c:pt idx="54">
                  <c:v>3.7621770360473352</c:v>
                </c:pt>
                <c:pt idx="55">
                  <c:v>3.7490436004759764</c:v>
                </c:pt>
                <c:pt idx="56">
                  <c:v>3.7441951868640451</c:v>
                </c:pt>
                <c:pt idx="57">
                  <c:v>3.7289768563197314</c:v>
                </c:pt>
                <c:pt idx="58">
                  <c:v>3.7208422054450621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2-47AC-A0E5-EA90FFD1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OpenMP-Threads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</a:t>
                </a:r>
                <a:r>
                  <a:rPr lang="en-US" sz="1000" b="0" i="0" u="none" strike="noStrike" baseline="0">
                    <a:effectLst/>
                  </a:rPr>
                  <a:t>S</a:t>
                </a:r>
                <a:r>
                  <a:rPr lang="en-US" sz="1000" b="0" i="0" u="none" strike="noStrike" baseline="-25000">
                    <a:effectLst/>
                  </a:rPr>
                  <a:t>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Effizienz E</a:t>
            </a:r>
            <a:r>
              <a:rPr lang="en-US" sz="1400" b="0" i="0" u="none" strike="noStrike" baseline="-25000">
                <a:effectLst/>
              </a:rPr>
              <a:t>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Effizienz 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Tabelle1!$B$70:$B$128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</c:numCache>
            </c:numRef>
          </c:xVal>
          <c:yVal>
            <c:numRef>
              <c:f>Tabelle1!$E$70:$E$128</c:f>
              <c:numCache>
                <c:formatCode>General</c:formatCode>
                <c:ptCount val="59"/>
                <c:pt idx="0">
                  <c:v>1</c:v>
                </c:pt>
                <c:pt idx="1">
                  <c:v>0.66377085956795645</c:v>
                </c:pt>
                <c:pt idx="2">
                  <c:v>0.59271838607448279</c:v>
                </c:pt>
                <c:pt idx="3">
                  <c:v>0.55552671181371294</c:v>
                </c:pt>
                <c:pt idx="4">
                  <c:v>0.53139999545299177</c:v>
                </c:pt>
                <c:pt idx="5">
                  <c:v>0.49094411167156093</c:v>
                </c:pt>
                <c:pt idx="6">
                  <c:v>0.45209678050817154</c:v>
                </c:pt>
                <c:pt idx="7">
                  <c:v>0.41283360926598806</c:v>
                </c:pt>
                <c:pt idx="8">
                  <c:v>0.37493448818878244</c:v>
                </c:pt>
                <c:pt idx="9">
                  <c:v>0.34651257632201488</c:v>
                </c:pt>
                <c:pt idx="10">
                  <c:v>0.29544883988916648</c:v>
                </c:pt>
                <c:pt idx="11">
                  <c:v>0.25865484092532093</c:v>
                </c:pt>
                <c:pt idx="12">
                  <c:v>0.23001637202435304</c:v>
                </c:pt>
                <c:pt idx="13">
                  <c:v>0.20609943060898084</c:v>
                </c:pt>
                <c:pt idx="14">
                  <c:v>0.18612123455343604</c:v>
                </c:pt>
                <c:pt idx="15">
                  <c:v>0.17029593573489604</c:v>
                </c:pt>
                <c:pt idx="16">
                  <c:v>0.15691557018237912</c:v>
                </c:pt>
                <c:pt idx="17">
                  <c:v>0.14474858445656089</c:v>
                </c:pt>
                <c:pt idx="18">
                  <c:v>0.13395046759475882</c:v>
                </c:pt>
                <c:pt idx="19">
                  <c:v>0.12572109273015125</c:v>
                </c:pt>
                <c:pt idx="20">
                  <c:v>0.11822715469836825</c:v>
                </c:pt>
                <c:pt idx="21">
                  <c:v>0.11158020824457995</c:v>
                </c:pt>
                <c:pt idx="22">
                  <c:v>0.10546934595688746</c:v>
                </c:pt>
                <c:pt idx="23">
                  <c:v>9.9658942854950097E-2</c:v>
                </c:pt>
                <c:pt idx="24">
                  <c:v>9.4970773527451896E-2</c:v>
                </c:pt>
                <c:pt idx="25">
                  <c:v>9.0217470118596516E-2</c:v>
                </c:pt>
                <c:pt idx="26">
                  <c:v>8.6481990273375456E-2</c:v>
                </c:pt>
                <c:pt idx="27">
                  <c:v>8.276270983934278E-2</c:v>
                </c:pt>
                <c:pt idx="28">
                  <c:v>7.9117776347085347E-2</c:v>
                </c:pt>
                <c:pt idx="29">
                  <c:v>7.5524437777562708E-2</c:v>
                </c:pt>
                <c:pt idx="30">
                  <c:v>3.8154054481050678E-2</c:v>
                </c:pt>
                <c:pt idx="31">
                  <c:v>2.547573559479455E-2</c:v>
                </c:pt>
                <c:pt idx="32">
                  <c:v>1.90666175381945E-2</c:v>
                </c:pt>
                <c:pt idx="33">
                  <c:v>1.5276443481456443E-2</c:v>
                </c:pt>
                <c:pt idx="34">
                  <c:v>1.2732871712530106E-2</c:v>
                </c:pt>
                <c:pt idx="35">
                  <c:v>1.0921249229928959E-2</c:v>
                </c:pt>
                <c:pt idx="36">
                  <c:v>9.5492956811416545E-3</c:v>
                </c:pt>
                <c:pt idx="37">
                  <c:v>8.4891806772421294E-3</c:v>
                </c:pt>
                <c:pt idx="38">
                  <c:v>7.5728143515970611E-3</c:v>
                </c:pt>
                <c:pt idx="39">
                  <c:v>6.9434661876716227E-3</c:v>
                </c:pt>
                <c:pt idx="40">
                  <c:v>6.3658943147140035E-3</c:v>
                </c:pt>
                <c:pt idx="41">
                  <c:v>5.8762941593266524E-3</c:v>
                </c:pt>
                <c:pt idx="42">
                  <c:v>5.4570087209770144E-3</c:v>
                </c:pt>
                <c:pt idx="43">
                  <c:v>5.0928841290222172E-3</c:v>
                </c:pt>
                <c:pt idx="44">
                  <c:v>4.7718154567602603E-3</c:v>
                </c:pt>
                <c:pt idx="45">
                  <c:v>4.4955362705957243E-3</c:v>
                </c:pt>
                <c:pt idx="46">
                  <c:v>4.2412278115953996E-3</c:v>
                </c:pt>
                <c:pt idx="47">
                  <c:v>4.0174792533695337E-3</c:v>
                </c:pt>
                <c:pt idx="48">
                  <c:v>3.8179707022596206E-3</c:v>
                </c:pt>
                <c:pt idx="49">
                  <c:v>1.9046525032027424E-3</c:v>
                </c:pt>
                <c:pt idx="50">
                  <c:v>1.2675214762768135E-3</c:v>
                </c:pt>
                <c:pt idx="51">
                  <c:v>9.4627714310542251E-4</c:v>
                </c:pt>
                <c:pt idx="52">
                  <c:v>7.5530626273555138E-4</c:v>
                </c:pt>
                <c:pt idx="53">
                  <c:v>6.2655659389513772E-4</c:v>
                </c:pt>
                <c:pt idx="54">
                  <c:v>5.3745386229247648E-4</c:v>
                </c:pt>
                <c:pt idx="55">
                  <c:v>4.6863045005949704E-4</c:v>
                </c:pt>
                <c:pt idx="56">
                  <c:v>4.1602168742933837E-4</c:v>
                </c:pt>
                <c:pt idx="57">
                  <c:v>3.7289768563197314E-4</c:v>
                </c:pt>
                <c:pt idx="58">
                  <c:v>3.3825838231318748E-4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D-472A-BEC9-9EBB6007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OpenMP-Threads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Effizienz </a:t>
                </a:r>
                <a:r>
                  <a:rPr lang="en-US" sz="1000" b="0" i="0" u="none" strike="noStrike" baseline="0">
                    <a:effectLst/>
                  </a:rPr>
                  <a:t>E</a:t>
                </a:r>
                <a:r>
                  <a:rPr lang="en-US" sz="1000" b="0" i="0" u="none" strike="noStrike" baseline="-25000">
                    <a:effectLst/>
                  </a:rPr>
                  <a:t>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  <a:r>
              <a:rPr lang="en-US" sz="1400" b="0" i="0" u="none" strike="noStrike" baseline="0">
                <a:effectLst/>
              </a:rPr>
              <a:t>S</a:t>
            </a:r>
            <a:r>
              <a:rPr lang="en-US" sz="1400" b="0" i="0" u="none" strike="noStrike" baseline="-25000">
                <a:effectLst/>
              </a:rPr>
              <a:t>T</a:t>
            </a:r>
            <a:r>
              <a:rPr lang="en-US" sz="1400" b="0" i="0" u="none" strike="noStrike" baseline="0">
                <a:effectLst/>
              </a:rPr>
              <a:t> bzw. Funktion S(T)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S_T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Tabelle1!$B$70:$B$128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</c:numCache>
            </c:numRef>
          </c:xVal>
          <c:yVal>
            <c:numRef>
              <c:f>Tabelle1!$D$70:$D$128</c:f>
              <c:numCache>
                <c:formatCode>General</c:formatCode>
                <c:ptCount val="59"/>
                <c:pt idx="0">
                  <c:v>1</c:v>
                </c:pt>
                <c:pt idx="1">
                  <c:v>1.3275417191359129</c:v>
                </c:pt>
                <c:pt idx="2">
                  <c:v>1.7781551582234483</c:v>
                </c:pt>
                <c:pt idx="3">
                  <c:v>2.2221068472548517</c:v>
                </c:pt>
                <c:pt idx="4">
                  <c:v>2.6569999772649586</c:v>
                </c:pt>
                <c:pt idx="5">
                  <c:v>2.9456646700293656</c:v>
                </c:pt>
                <c:pt idx="6">
                  <c:v>3.1646774635572008</c:v>
                </c:pt>
                <c:pt idx="7">
                  <c:v>3.3026688741279044</c:v>
                </c:pt>
                <c:pt idx="8">
                  <c:v>3.3744103936990419</c:v>
                </c:pt>
                <c:pt idx="9">
                  <c:v>3.4651257632201489</c:v>
                </c:pt>
                <c:pt idx="10">
                  <c:v>3.5453860786699978</c:v>
                </c:pt>
                <c:pt idx="11">
                  <c:v>3.6211677729544931</c:v>
                </c:pt>
                <c:pt idx="12">
                  <c:v>3.6802619523896487</c:v>
                </c:pt>
                <c:pt idx="13">
                  <c:v>3.7097897509616553</c:v>
                </c:pt>
                <c:pt idx="14">
                  <c:v>3.7224246910687211</c:v>
                </c:pt>
                <c:pt idx="15">
                  <c:v>3.7465105861677128</c:v>
                </c:pt>
                <c:pt idx="16">
                  <c:v>3.7659736843770988</c:v>
                </c:pt>
                <c:pt idx="17">
                  <c:v>3.7634631958705831</c:v>
                </c:pt>
                <c:pt idx="18">
                  <c:v>3.7506130926532468</c:v>
                </c:pt>
                <c:pt idx="19">
                  <c:v>3.7716327819045374</c:v>
                </c:pt>
                <c:pt idx="20">
                  <c:v>3.7832689503477841</c:v>
                </c:pt>
                <c:pt idx="21">
                  <c:v>3.7937270803157186</c:v>
                </c:pt>
                <c:pt idx="22">
                  <c:v>3.7968964544479489</c:v>
                </c:pt>
                <c:pt idx="23">
                  <c:v>3.7870398284881035</c:v>
                </c:pt>
                <c:pt idx="24">
                  <c:v>3.7988309410980756</c:v>
                </c:pt>
                <c:pt idx="25">
                  <c:v>3.7891337449810534</c:v>
                </c:pt>
                <c:pt idx="26">
                  <c:v>3.8052075720285203</c:v>
                </c:pt>
                <c:pt idx="27">
                  <c:v>3.8070846526097681</c:v>
                </c:pt>
                <c:pt idx="28">
                  <c:v>3.7976532646600965</c:v>
                </c:pt>
                <c:pt idx="29">
                  <c:v>3.7762218888781351</c:v>
                </c:pt>
                <c:pt idx="30">
                  <c:v>3.8154054481050679</c:v>
                </c:pt>
                <c:pt idx="31">
                  <c:v>3.8213603392191824</c:v>
                </c:pt>
                <c:pt idx="32">
                  <c:v>3.8133235076389003</c:v>
                </c:pt>
                <c:pt idx="33">
                  <c:v>3.8191108703641108</c:v>
                </c:pt>
                <c:pt idx="34">
                  <c:v>3.8198615137590317</c:v>
                </c:pt>
                <c:pt idx="35">
                  <c:v>3.8224372304751353</c:v>
                </c:pt>
                <c:pt idx="36">
                  <c:v>3.8197182724566616</c:v>
                </c:pt>
                <c:pt idx="37">
                  <c:v>3.8201313047589585</c:v>
                </c:pt>
                <c:pt idx="38">
                  <c:v>3.7864071757985305</c:v>
                </c:pt>
                <c:pt idx="39">
                  <c:v>3.8189064032193927</c:v>
                </c:pt>
                <c:pt idx="40">
                  <c:v>3.8195365888284023</c:v>
                </c:pt>
                <c:pt idx="41">
                  <c:v>3.8195912035623238</c:v>
                </c:pt>
                <c:pt idx="42">
                  <c:v>3.81990610468391</c:v>
                </c:pt>
                <c:pt idx="43">
                  <c:v>3.8196630967666629</c:v>
                </c:pt>
                <c:pt idx="44">
                  <c:v>3.8174523654082084</c:v>
                </c:pt>
                <c:pt idx="45">
                  <c:v>3.8212058300063658</c:v>
                </c:pt>
                <c:pt idx="46">
                  <c:v>3.8171050304358598</c:v>
                </c:pt>
                <c:pt idx="47">
                  <c:v>3.816605290701057</c:v>
                </c:pt>
                <c:pt idx="48">
                  <c:v>3.8179707022596205</c:v>
                </c:pt>
                <c:pt idx="49">
                  <c:v>3.8093050064054848</c:v>
                </c:pt>
                <c:pt idx="50">
                  <c:v>3.8025644288304403</c:v>
                </c:pt>
                <c:pt idx="51">
                  <c:v>3.7851085724216902</c:v>
                </c:pt>
                <c:pt idx="52">
                  <c:v>3.776531313677757</c:v>
                </c:pt>
                <c:pt idx="53">
                  <c:v>3.7593395633708262</c:v>
                </c:pt>
                <c:pt idx="54">
                  <c:v>3.7621770360473352</c:v>
                </c:pt>
                <c:pt idx="55">
                  <c:v>3.7490436004759764</c:v>
                </c:pt>
                <c:pt idx="56">
                  <c:v>3.7441951868640451</c:v>
                </c:pt>
                <c:pt idx="57">
                  <c:v>3.7289768563197314</c:v>
                </c:pt>
                <c:pt idx="58">
                  <c:v>3.7208422054450621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C-4109-9623-5BCF7D73646B}"/>
            </c:ext>
          </c:extLst>
        </c:ser>
        <c:ser>
          <c:idx val="1"/>
          <c:order val="1"/>
          <c:tx>
            <c:v>Funktion S(T)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Tabelle1!$B$70:$B$128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100</c:v>
                </c:pt>
                <c:pt idx="31">
                  <c:v>150</c:v>
                </c:pt>
                <c:pt idx="32">
                  <c:v>200</c:v>
                </c:pt>
                <c:pt idx="33">
                  <c:v>250</c:v>
                </c:pt>
                <c:pt idx="34">
                  <c:v>300</c:v>
                </c:pt>
                <c:pt idx="35">
                  <c:v>350</c:v>
                </c:pt>
                <c:pt idx="36">
                  <c:v>400</c:v>
                </c:pt>
                <c:pt idx="37">
                  <c:v>450</c:v>
                </c:pt>
                <c:pt idx="38">
                  <c:v>500</c:v>
                </c:pt>
                <c:pt idx="39">
                  <c:v>550</c:v>
                </c:pt>
                <c:pt idx="40">
                  <c:v>600</c:v>
                </c:pt>
                <c:pt idx="41">
                  <c:v>650</c:v>
                </c:pt>
                <c:pt idx="42">
                  <c:v>700</c:v>
                </c:pt>
                <c:pt idx="43">
                  <c:v>750</c:v>
                </c:pt>
                <c:pt idx="44">
                  <c:v>800</c:v>
                </c:pt>
                <c:pt idx="45">
                  <c:v>850</c:v>
                </c:pt>
                <c:pt idx="46">
                  <c:v>900</c:v>
                </c:pt>
                <c:pt idx="47">
                  <c:v>950</c:v>
                </c:pt>
                <c:pt idx="48">
                  <c:v>1000</c:v>
                </c:pt>
                <c:pt idx="49">
                  <c:v>2000</c:v>
                </c:pt>
                <c:pt idx="50">
                  <c:v>3000</c:v>
                </c:pt>
                <c:pt idx="51">
                  <c:v>4000</c:v>
                </c:pt>
                <c:pt idx="52">
                  <c:v>5000</c:v>
                </c:pt>
                <c:pt idx="53">
                  <c:v>6000</c:v>
                </c:pt>
                <c:pt idx="54">
                  <c:v>7000</c:v>
                </c:pt>
                <c:pt idx="55">
                  <c:v>8000</c:v>
                </c:pt>
                <c:pt idx="56">
                  <c:v>9000</c:v>
                </c:pt>
                <c:pt idx="57">
                  <c:v>10000</c:v>
                </c:pt>
                <c:pt idx="58">
                  <c:v>11000</c:v>
                </c:pt>
              </c:numCache>
            </c:numRef>
          </c:xVal>
          <c:yVal>
            <c:numRef>
              <c:f>Tabelle1!$F$70:$F$128</c:f>
              <c:numCache>
                <c:formatCode>General</c:formatCode>
                <c:ptCount val="59"/>
                <c:pt idx="0">
                  <c:v>1</c:v>
                </c:pt>
                <c:pt idx="1">
                  <c:v>1.34545</c:v>
                </c:pt>
                <c:pt idx="2">
                  <c:v>1.7532994539437499</c:v>
                </c:pt>
                <c:pt idx="3">
                  <c:v>2.1971837089547948</c:v>
                </c:pt>
                <c:pt idx="4">
                  <c:v>2.6339728348253884</c:v>
                </c:pt>
                <c:pt idx="5">
                  <c:v>3.0166583432936624</c:v>
                </c:pt>
                <c:pt idx="6">
                  <c:v>3.313525738917932</c:v>
                </c:pt>
                <c:pt idx="7">
                  <c:v>3.5191071376918037</c:v>
                </c:pt>
                <c:pt idx="8">
                  <c:v>3.6488192295718918</c:v>
                </c:pt>
                <c:pt idx="9">
                  <c:v>3.7253336712135909</c:v>
                </c:pt>
                <c:pt idx="10">
                  <c:v>3.7685349698279689</c:v>
                </c:pt>
                <c:pt idx="11">
                  <c:v>3.7922935711539711</c:v>
                </c:pt>
                <c:pt idx="12">
                  <c:v>3.8051647578730439</c:v>
                </c:pt>
                <c:pt idx="13">
                  <c:v>3.8120799490862547</c:v>
                </c:pt>
                <c:pt idx="14">
                  <c:v>3.8157784528285483</c:v>
                </c:pt>
                <c:pt idx="15">
                  <c:v>3.8177517426985155</c:v>
                </c:pt>
                <c:pt idx="16">
                  <c:v>3.8188031955067858</c:v>
                </c:pt>
                <c:pt idx="17">
                  <c:v>3.8193630647076136</c:v>
                </c:pt>
                <c:pt idx="18">
                  <c:v>3.8196610688810813</c:v>
                </c:pt>
                <c:pt idx="19">
                  <c:v>3.819819657626077</c:v>
                </c:pt>
                <c:pt idx="20">
                  <c:v>3.819904044855841</c:v>
                </c:pt>
                <c:pt idx="21">
                  <c:v>3.8199489459376448</c:v>
                </c:pt>
                <c:pt idx="22">
                  <c:v>3.8199728363668255</c:v>
                </c:pt>
                <c:pt idx="23">
                  <c:v>3.8199855474985811</c:v>
                </c:pt>
                <c:pt idx="24">
                  <c:v>3.8199923105210329</c:v>
                </c:pt>
                <c:pt idx="25">
                  <c:v>3.8199959088054722</c:v>
                </c:pt>
                <c:pt idx="26">
                  <c:v>3.8199978232779008</c:v>
                </c:pt>
                <c:pt idx="27">
                  <c:v>3.8199988418744266</c:v>
                </c:pt>
                <c:pt idx="28">
                  <c:v>3.8199993838191242</c:v>
                </c:pt>
                <c:pt idx="29">
                  <c:v>3.8199996721609186</c:v>
                </c:pt>
                <c:pt idx="30">
                  <c:v>3.8199998255732037</c:v>
                </c:pt>
                <c:pt idx="31">
                  <c:v>3.8199999071962192</c:v>
                </c:pt>
                <c:pt idx="32">
                  <c:v>3.8199999506237474</c:v>
                </c:pt>
                <c:pt idx="33">
                  <c:v>3.8199999737293644</c:v>
                </c:pt>
                <c:pt idx="34">
                  <c:v>3.8199999860227081</c:v>
                </c:pt>
                <c:pt idx="35">
                  <c:v>3.8199999925633819</c:v>
                </c:pt>
                <c:pt idx="36">
                  <c:v>3.8199999960433471</c:v>
                </c:pt>
                <c:pt idx="37">
                  <c:v>3.8199999978948629</c:v>
                </c:pt>
                <c:pt idx="38">
                  <c:v>3.8199999988799616</c:v>
                </c:pt>
                <c:pt idx="39">
                  <c:v>3.8199999994040836</c:v>
                </c:pt>
                <c:pt idx="40">
                  <c:v>3.8199999996829428</c:v>
                </c:pt>
                <c:pt idx="41">
                  <c:v>3.8199999998313094</c:v>
                </c:pt>
                <c:pt idx="42">
                  <c:v>3.8199999999102481</c:v>
                </c:pt>
                <c:pt idx="43">
                  <c:v>3.8199999999522474</c:v>
                </c:pt>
                <c:pt idx="44">
                  <c:v>3.8199999999745931</c:v>
                </c:pt>
                <c:pt idx="45">
                  <c:v>3.8199999999864822</c:v>
                </c:pt>
                <c:pt idx="46">
                  <c:v>3.8199999999928078</c:v>
                </c:pt>
                <c:pt idx="47">
                  <c:v>3.8199999999961731</c:v>
                </c:pt>
                <c:pt idx="48">
                  <c:v>3.8199999999979637</c:v>
                </c:pt>
                <c:pt idx="49">
                  <c:v>3.8199999999989167</c:v>
                </c:pt>
                <c:pt idx="50">
                  <c:v>3.8199999999994234</c:v>
                </c:pt>
                <c:pt idx="51">
                  <c:v>3.819999999999693</c:v>
                </c:pt>
                <c:pt idx="52">
                  <c:v>3.8199999999998364</c:v>
                </c:pt>
                <c:pt idx="53">
                  <c:v>3.8199999999999128</c:v>
                </c:pt>
                <c:pt idx="54">
                  <c:v>3.8199999999999537</c:v>
                </c:pt>
                <c:pt idx="55">
                  <c:v>3.8199999999999754</c:v>
                </c:pt>
                <c:pt idx="56">
                  <c:v>3.819999999999987</c:v>
                </c:pt>
                <c:pt idx="57">
                  <c:v>3.8199999999999932</c:v>
                </c:pt>
                <c:pt idx="58">
                  <c:v>3.8199999999999963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C-4109-9623-5BCF7D73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OpenMP-Threads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</a:t>
                </a:r>
                <a:r>
                  <a:rPr lang="en-US" sz="1000" b="0" i="0" u="none" strike="noStrike" baseline="0">
                    <a:effectLst/>
                  </a:rPr>
                  <a:t>S</a:t>
                </a:r>
                <a:r>
                  <a:rPr lang="en-US" sz="1000" b="0" i="0" u="none" strike="noStrike" baseline="-25000">
                    <a:effectLst/>
                  </a:rPr>
                  <a:t>T</a:t>
                </a:r>
                <a:r>
                  <a:rPr lang="de-DE" sz="1000" b="0" i="0" u="none" strike="noStrike" baseline="0">
                    <a:effectLst/>
                  </a:rPr>
                  <a:t> bzw. Funktion S(T)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3415</xdr:colOff>
      <xdr:row>69</xdr:row>
      <xdr:rowOff>4897</xdr:rowOff>
    </xdr:from>
    <xdr:to>
      <xdr:col>11</xdr:col>
      <xdr:colOff>1610542</xdr:colOff>
      <xdr:row>88</xdr:row>
      <xdr:rowOff>1632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3415</xdr:colOff>
      <xdr:row>90</xdr:row>
      <xdr:rowOff>5444</xdr:rowOff>
    </xdr:from>
    <xdr:to>
      <xdr:col>11</xdr:col>
      <xdr:colOff>1610542</xdr:colOff>
      <xdr:row>109</xdr:row>
      <xdr:rowOff>5443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137673</xdr:colOff>
      <xdr:row>69</xdr:row>
      <xdr:rowOff>4324</xdr:rowOff>
    </xdr:from>
    <xdr:ext cx="2938433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76FFB9F-295E-4D7D-9195-40EC51972EF8}"/>
                </a:ext>
              </a:extLst>
            </xdr:cNvPr>
            <xdr:cNvSpPr txBox="1"/>
          </xdr:nvSpPr>
          <xdr:spPr>
            <a:xfrm>
              <a:off x="9828520" y="12859712"/>
              <a:ext cx="2938433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e>
                    </m:d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+0,1225∙</m:t>
                    </m:r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3,82−</m:t>
                        </m:r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</m:d>
                      </m:e>
                    </m:d>
                  </m:oMath>
                </m:oMathPara>
              </a14:m>
              <a:endParaRPr lang="de-D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76FFB9F-295E-4D7D-9195-40EC51972EF8}"/>
                </a:ext>
              </a:extLst>
            </xdr:cNvPr>
            <xdr:cNvSpPr txBox="1"/>
          </xdr:nvSpPr>
          <xdr:spPr>
            <a:xfrm>
              <a:off x="9828520" y="12859712"/>
              <a:ext cx="2938433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𝑆(𝑇+1)=𝑆(𝑇)+0,1225∙𝑆(𝑇)∙(3,82−𝑆(𝑇))</a:t>
              </a:r>
              <a:endParaRPr lang="de-D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7</xdr:col>
      <xdr:colOff>1603099</xdr:colOff>
      <xdr:row>110</xdr:row>
      <xdr:rowOff>181389</xdr:rowOff>
    </xdr:from>
    <xdr:to>
      <xdr:col>11</xdr:col>
      <xdr:colOff>1606713</xdr:colOff>
      <xdr:row>129</xdr:row>
      <xdr:rowOff>176882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24C0538-CCDB-4CD1-A302-E7500BC41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me_number_calculation_parallel_openmp_csv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91"/>
  <sheetViews>
    <sheetView tabSelected="1" topLeftCell="A100" zoomScale="70" zoomScaleNormal="70" workbookViewId="0">
      <selection activeCell="J134" sqref="J134"/>
    </sheetView>
  </sheetViews>
  <sheetFormatPr baseColWidth="10" defaultRowHeight="14.4" x14ac:dyDescent="0.55000000000000004"/>
  <cols>
    <col min="1" max="1" width="16.41796875" bestFit="1" customWidth="1"/>
    <col min="2" max="2" width="36.578125" customWidth="1"/>
    <col min="3" max="3" width="21.68359375" customWidth="1"/>
    <col min="4" max="5" width="22.15625" customWidth="1"/>
    <col min="6" max="6" width="14.83984375" bestFit="1" customWidth="1"/>
    <col min="7" max="11" width="22.15625" customWidth="1"/>
    <col min="12" max="12" width="23.15625" bestFit="1" customWidth="1"/>
    <col min="13" max="13" width="22.83984375" bestFit="1" customWidth="1"/>
    <col min="14" max="16" width="23.15625" bestFit="1" customWidth="1"/>
    <col min="17" max="19" width="23.15625" customWidth="1"/>
    <col min="20" max="21" width="23.15625" bestFit="1" customWidth="1"/>
    <col min="22" max="22" width="23.578125" bestFit="1" customWidth="1"/>
    <col min="23" max="23" width="23.15625" bestFit="1" customWidth="1"/>
    <col min="24" max="24" width="23.578125" customWidth="1"/>
    <col min="25" max="29" width="23.578125" bestFit="1" customWidth="1"/>
    <col min="30" max="30" width="23.578125" customWidth="1"/>
    <col min="31" max="32" width="23.578125" bestFit="1" customWidth="1"/>
    <col min="33" max="33" width="23.15625" bestFit="1" customWidth="1"/>
    <col min="34" max="37" width="23.578125" bestFit="1" customWidth="1"/>
    <col min="38" max="38" width="23.578125" customWidth="1"/>
    <col min="39" max="42" width="23.578125" bestFit="1" customWidth="1"/>
    <col min="43" max="43" width="23.15625" bestFit="1" customWidth="1"/>
    <col min="44" max="44" width="23.578125" bestFit="1" customWidth="1"/>
    <col min="45" max="46" width="23.578125" customWidth="1"/>
    <col min="47" max="48" width="23.578125" bestFit="1" customWidth="1"/>
    <col min="49" max="52" width="23.578125" customWidth="1"/>
    <col min="53" max="53" width="32.15625" bestFit="1" customWidth="1"/>
    <col min="54" max="54" width="19.578125" bestFit="1" customWidth="1"/>
    <col min="55" max="61" width="19.26171875" bestFit="1" customWidth="1"/>
    <col min="62" max="62" width="21.15625" bestFit="1" customWidth="1"/>
  </cols>
  <sheetData>
    <row r="2" spans="1:54" ht="19.5" thickBot="1" x14ac:dyDescent="0.75">
      <c r="B2" s="3" t="s">
        <v>55</v>
      </c>
      <c r="AZ2" s="2"/>
    </row>
    <row r="3" spans="1:54" ht="14.7" thickTop="1" x14ac:dyDescent="0.5500000000000000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ht="17.100000000000001" thickBot="1" x14ac:dyDescent="0.7">
      <c r="B4" s="6" t="s">
        <v>50</v>
      </c>
    </row>
    <row r="5" spans="1:54" ht="14.7" thickTop="1" x14ac:dyDescent="0.55000000000000004"/>
    <row r="6" spans="1:54" ht="14.7" thickBot="1" x14ac:dyDescent="0.6">
      <c r="B6" s="4" t="s">
        <v>54</v>
      </c>
      <c r="C6" s="7" t="s">
        <v>0</v>
      </c>
      <c r="D6" s="7" t="s">
        <v>1</v>
      </c>
      <c r="E6" s="7" t="s">
        <v>2</v>
      </c>
      <c r="F6" s="7" t="s">
        <v>3</v>
      </c>
      <c r="G6" s="7" t="s">
        <v>4</v>
      </c>
      <c r="H6" s="7" t="s">
        <v>5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7" t="s">
        <v>15</v>
      </c>
      <c r="S6" s="7" t="s">
        <v>16</v>
      </c>
      <c r="T6" s="7" t="s">
        <v>17</v>
      </c>
      <c r="U6" s="7" t="s">
        <v>18</v>
      </c>
      <c r="V6" s="7" t="s">
        <v>19</v>
      </c>
      <c r="W6" s="7" t="s">
        <v>20</v>
      </c>
      <c r="X6" s="7" t="s">
        <v>21</v>
      </c>
      <c r="Y6" s="7" t="s">
        <v>22</v>
      </c>
      <c r="Z6" s="7" t="s">
        <v>23</v>
      </c>
      <c r="AA6" s="7" t="s">
        <v>24</v>
      </c>
      <c r="AB6" s="7" t="s">
        <v>25</v>
      </c>
      <c r="AC6" s="7" t="s">
        <v>26</v>
      </c>
      <c r="AD6" s="7" t="s">
        <v>27</v>
      </c>
      <c r="AE6" s="7" t="s">
        <v>28</v>
      </c>
      <c r="AF6" s="7" t="s">
        <v>29</v>
      </c>
      <c r="AG6" s="7" t="s">
        <v>30</v>
      </c>
      <c r="AH6" s="7" t="s">
        <v>31</v>
      </c>
      <c r="AI6" s="7" t="s">
        <v>32</v>
      </c>
      <c r="AJ6" s="7" t="s">
        <v>33</v>
      </c>
      <c r="AK6" s="7" t="s">
        <v>34</v>
      </c>
      <c r="AL6" s="7" t="s">
        <v>35</v>
      </c>
      <c r="AM6" s="7" t="s">
        <v>36</v>
      </c>
      <c r="AN6" s="7" t="s">
        <v>37</v>
      </c>
      <c r="AO6" s="7" t="s">
        <v>38</v>
      </c>
      <c r="AP6" s="7" t="s">
        <v>39</v>
      </c>
      <c r="AQ6" s="7" t="s">
        <v>40</v>
      </c>
      <c r="AR6" s="7" t="s">
        <v>41</v>
      </c>
      <c r="AS6" s="7" t="s">
        <v>42</v>
      </c>
      <c r="AT6" s="4" t="s">
        <v>43</v>
      </c>
      <c r="AU6" s="4" t="s">
        <v>44</v>
      </c>
      <c r="AV6" s="4" t="s">
        <v>45</v>
      </c>
      <c r="AW6" s="4" t="s">
        <v>46</v>
      </c>
      <c r="AX6" s="4" t="s">
        <v>47</v>
      </c>
      <c r="AY6" s="4" t="s">
        <v>48</v>
      </c>
      <c r="AZ6" s="4" t="s">
        <v>49</v>
      </c>
      <c r="BA6" s="4" t="s">
        <v>53</v>
      </c>
      <c r="BB6" s="4" t="s">
        <v>51</v>
      </c>
    </row>
    <row r="7" spans="1:54" x14ac:dyDescent="0.55000000000000004">
      <c r="B7" s="8">
        <v>1</v>
      </c>
      <c r="C7" s="5">
        <v>12.877578</v>
      </c>
      <c r="D7" s="5">
        <v>12.710584000000001</v>
      </c>
      <c r="E7" s="5">
        <v>13.128145</v>
      </c>
      <c r="F7" s="5">
        <v>13.149009</v>
      </c>
      <c r="G7" s="5">
        <v>12.805311</v>
      </c>
      <c r="H7" s="5">
        <v>13.169309999999999</v>
      </c>
      <c r="I7" s="5">
        <v>13.218076</v>
      </c>
      <c r="J7" s="5">
        <v>13.180764999999999</v>
      </c>
      <c r="K7" s="5">
        <v>12.942209</v>
      </c>
      <c r="L7" s="5">
        <v>13.28495</v>
      </c>
      <c r="M7" s="5">
        <v>12.848978000000001</v>
      </c>
      <c r="N7" s="5">
        <v>13.059841</v>
      </c>
      <c r="O7" s="5">
        <v>12.970886999999999</v>
      </c>
      <c r="P7" s="5">
        <v>12.997856000000001</v>
      </c>
      <c r="Q7" s="5">
        <v>12.987999</v>
      </c>
      <c r="R7" s="5">
        <v>12.790129</v>
      </c>
      <c r="S7" s="5">
        <v>13.042790999999999</v>
      </c>
      <c r="T7" s="5">
        <v>13.086069999999999</v>
      </c>
      <c r="U7" s="5">
        <v>13.386787999999999</v>
      </c>
      <c r="V7" s="5">
        <v>13.104611999999999</v>
      </c>
      <c r="W7" s="5">
        <v>12.317265000000001</v>
      </c>
      <c r="X7" s="5">
        <v>12.395714</v>
      </c>
      <c r="Y7" s="5">
        <v>12.683768000000001</v>
      </c>
      <c r="Z7" s="5">
        <v>12.835118</v>
      </c>
      <c r="AA7" s="5">
        <v>13.121051</v>
      </c>
      <c r="AB7" s="5">
        <v>12.902233000000001</v>
      </c>
      <c r="AC7" s="5">
        <v>13.015985000000001</v>
      </c>
      <c r="AD7" s="5">
        <v>13.681286</v>
      </c>
      <c r="AE7" s="5">
        <v>14.884499</v>
      </c>
      <c r="AF7" s="5">
        <v>14.548978</v>
      </c>
      <c r="AG7" s="5">
        <v>12.851139999999999</v>
      </c>
      <c r="AH7" s="5">
        <v>13.056647999999999</v>
      </c>
      <c r="AI7" s="5">
        <v>13.067254999999999</v>
      </c>
      <c r="AJ7" s="5">
        <v>13.092373</v>
      </c>
      <c r="AK7" s="5">
        <v>13.124164</v>
      </c>
      <c r="AL7" s="5">
        <v>13.417237</v>
      </c>
      <c r="AM7" s="5">
        <v>13.497467</v>
      </c>
      <c r="AN7" s="5">
        <v>13.237920000000001</v>
      </c>
      <c r="AO7" s="5">
        <v>13.243463</v>
      </c>
      <c r="AP7" s="5">
        <v>13.223738000000001</v>
      </c>
      <c r="AQ7" s="5">
        <v>13.184495999999999</v>
      </c>
      <c r="AR7" s="5">
        <v>13.344932999999999</v>
      </c>
      <c r="AS7" s="5">
        <v>13.19552</v>
      </c>
      <c r="AT7" s="9">
        <v>12.848696</v>
      </c>
      <c r="AU7" s="9">
        <v>13.181718999999999</v>
      </c>
      <c r="AV7" s="9">
        <v>12.968431000000001</v>
      </c>
      <c r="AW7" s="9">
        <v>13.009122</v>
      </c>
      <c r="AX7" s="9">
        <v>12.812528</v>
      </c>
      <c r="AY7" s="9">
        <v>13.163154</v>
      </c>
      <c r="AZ7" s="9">
        <v>13.403067999999999</v>
      </c>
      <c r="BA7" s="9">
        <v>13.121017</v>
      </c>
      <c r="BB7" s="5">
        <f>MEDIAN(C7:AZ7)</f>
        <v>13.089221500000001</v>
      </c>
    </row>
    <row r="8" spans="1:54" x14ac:dyDescent="0.55000000000000004">
      <c r="B8" s="8">
        <v>2</v>
      </c>
      <c r="C8" s="5">
        <v>9.6174809999999997</v>
      </c>
      <c r="D8" s="5">
        <v>9.800986</v>
      </c>
      <c r="E8" s="5">
        <v>9.7822040000000001</v>
      </c>
      <c r="F8" s="5">
        <v>9.9467160000000003</v>
      </c>
      <c r="G8" s="5">
        <v>10.023910000000001</v>
      </c>
      <c r="H8" s="5">
        <v>9.9102130000000006</v>
      </c>
      <c r="I8" s="5">
        <v>9.8507680000000004</v>
      </c>
      <c r="J8" s="5">
        <v>9.8442769999999999</v>
      </c>
      <c r="K8" s="5">
        <v>9.5446120000000008</v>
      </c>
      <c r="L8" s="5">
        <v>9.7679299999999998</v>
      </c>
      <c r="M8" s="5">
        <v>9.7893290000000004</v>
      </c>
      <c r="N8" s="5">
        <v>10.120436</v>
      </c>
      <c r="O8" s="5">
        <v>9.7002939999999995</v>
      </c>
      <c r="P8" s="5">
        <v>9.6181029999999996</v>
      </c>
      <c r="Q8" s="5">
        <v>9.7794939999999997</v>
      </c>
      <c r="R8" s="5">
        <v>9.7412620000000008</v>
      </c>
      <c r="S8" s="5">
        <v>9.9140979999999992</v>
      </c>
      <c r="T8" s="5">
        <v>10.106199</v>
      </c>
      <c r="U8" s="5">
        <v>9.779299</v>
      </c>
      <c r="V8" s="5">
        <v>9.7041830000000004</v>
      </c>
      <c r="W8" s="5">
        <v>9.7554200000000009</v>
      </c>
      <c r="X8" s="5">
        <v>9.6214960000000005</v>
      </c>
      <c r="Y8" s="5">
        <v>10.019183999999999</v>
      </c>
      <c r="Z8" s="5">
        <v>9.6512980000000006</v>
      </c>
      <c r="AA8" s="5">
        <v>9.9625780000000006</v>
      </c>
      <c r="AB8" s="5">
        <v>9.7491289999999999</v>
      </c>
      <c r="AC8" s="5">
        <v>9.9509310000000006</v>
      </c>
      <c r="AD8" s="5">
        <v>9.8187250000000006</v>
      </c>
      <c r="AE8" s="5">
        <v>9.7803100000000001</v>
      </c>
      <c r="AF8" s="5">
        <v>10.016038999999999</v>
      </c>
      <c r="AG8" s="5">
        <v>11.042557</v>
      </c>
      <c r="AH8" s="5">
        <v>10.768418</v>
      </c>
      <c r="AI8" s="5">
        <v>11.066081000000001</v>
      </c>
      <c r="AJ8" s="5">
        <v>10.524398</v>
      </c>
      <c r="AK8" s="5">
        <v>10.037193</v>
      </c>
      <c r="AL8" s="5">
        <v>10.011846999999999</v>
      </c>
      <c r="AM8" s="5">
        <v>9.8898410000000005</v>
      </c>
      <c r="AN8" s="5">
        <v>9.9877140000000004</v>
      </c>
      <c r="AO8" s="5">
        <v>9.807582</v>
      </c>
      <c r="AP8" s="5">
        <v>9.8687199999999997</v>
      </c>
      <c r="AQ8" s="5">
        <v>9.8257619999999992</v>
      </c>
      <c r="AR8" s="5">
        <v>9.9194490000000002</v>
      </c>
      <c r="AS8" s="5">
        <v>9.9747199999999996</v>
      </c>
      <c r="AT8" s="9">
        <v>10.082470000000001</v>
      </c>
      <c r="AU8" s="9">
        <v>9.7604900000000008</v>
      </c>
      <c r="AV8" s="9">
        <v>9.8852869999999999</v>
      </c>
      <c r="AW8" s="9">
        <v>9.7956800000000008</v>
      </c>
      <c r="AX8" s="9">
        <v>10.037571</v>
      </c>
      <c r="AY8" s="9">
        <v>9.9908400000000004</v>
      </c>
      <c r="AZ8" s="9">
        <v>9.5730310000000003</v>
      </c>
      <c r="BA8" s="9">
        <v>9.9303310000000007</v>
      </c>
      <c r="BB8" s="5">
        <f t="shared" ref="BB8:BB65" si="0">MEDIAN(C8:AZ8)</f>
        <v>9.8597439999999992</v>
      </c>
    </row>
    <row r="9" spans="1:54" x14ac:dyDescent="0.55000000000000004">
      <c r="B9" s="8">
        <v>3</v>
      </c>
      <c r="C9" s="5">
        <v>7.2872240000000001</v>
      </c>
      <c r="D9" s="5">
        <v>7.6194040000000003</v>
      </c>
      <c r="E9" s="5">
        <v>7.1700039999999996</v>
      </c>
      <c r="F9" s="5">
        <v>7.5203259999999998</v>
      </c>
      <c r="G9" s="5">
        <v>7.4454440000000002</v>
      </c>
      <c r="H9" s="5">
        <v>7.1551429999999998</v>
      </c>
      <c r="I9" s="5">
        <v>7.5258029999999998</v>
      </c>
      <c r="J9" s="5">
        <v>7.394469</v>
      </c>
      <c r="K9" s="5">
        <v>7.3734989999999998</v>
      </c>
      <c r="L9" s="5">
        <v>7.2347169999999998</v>
      </c>
      <c r="M9" s="5">
        <v>7.2185040000000003</v>
      </c>
      <c r="N9" s="5">
        <v>7.4246350000000003</v>
      </c>
      <c r="O9" s="5">
        <v>7.2598140000000004</v>
      </c>
      <c r="P9" s="5">
        <v>7.4542999999999999</v>
      </c>
      <c r="Q9" s="5">
        <v>7.3851740000000001</v>
      </c>
      <c r="R9" s="5">
        <v>7.5102570000000002</v>
      </c>
      <c r="S9" s="5">
        <v>7.2632989999999999</v>
      </c>
      <c r="T9" s="5">
        <v>7.3585180000000001</v>
      </c>
      <c r="U9" s="5">
        <v>7.5297349999999996</v>
      </c>
      <c r="V9" s="5">
        <v>7.3541619999999996</v>
      </c>
      <c r="W9" s="5">
        <v>7.5288760000000003</v>
      </c>
      <c r="X9" s="5">
        <v>7.0789099999999996</v>
      </c>
      <c r="Y9" s="5">
        <v>7.3051139999999997</v>
      </c>
      <c r="Z9" s="5">
        <v>7.3199449999999997</v>
      </c>
      <c r="AA9" s="5">
        <v>7.4943330000000001</v>
      </c>
      <c r="AB9" s="5">
        <v>7.4646410000000003</v>
      </c>
      <c r="AC9" s="5">
        <v>7.2290660000000004</v>
      </c>
      <c r="AD9" s="5">
        <v>7.3200570000000003</v>
      </c>
      <c r="AE9" s="5">
        <v>7.3296840000000003</v>
      </c>
      <c r="AF9" s="5">
        <v>7.4213990000000001</v>
      </c>
      <c r="AG9" s="5">
        <v>7.2445969999999997</v>
      </c>
      <c r="AH9" s="5">
        <v>7.4506360000000003</v>
      </c>
      <c r="AI9" s="5">
        <v>7.4796300000000002</v>
      </c>
      <c r="AJ9" s="5">
        <v>7.1688419999999997</v>
      </c>
      <c r="AK9" s="5">
        <v>7.285514</v>
      </c>
      <c r="AL9" s="5">
        <v>7.4416250000000002</v>
      </c>
      <c r="AM9" s="5">
        <v>7.4875679999999996</v>
      </c>
      <c r="AN9" s="5">
        <v>7.4512999999999998</v>
      </c>
      <c r="AO9" s="5">
        <v>7.2511720000000004</v>
      </c>
      <c r="AP9" s="5">
        <v>7.5311060000000003</v>
      </c>
      <c r="AQ9" s="5">
        <v>7.5161720000000001</v>
      </c>
      <c r="AR9" s="5">
        <v>7.4246359999999996</v>
      </c>
      <c r="AS9" s="5">
        <v>7.3311780000000004</v>
      </c>
      <c r="AT9" s="9">
        <v>7.0983210000000003</v>
      </c>
      <c r="AU9" s="9">
        <v>7.3637309999999996</v>
      </c>
      <c r="AV9" s="9">
        <v>7.1817320000000002</v>
      </c>
      <c r="AW9" s="9">
        <v>7.0694359999999996</v>
      </c>
      <c r="AX9" s="9">
        <v>7.469697</v>
      </c>
      <c r="AY9" s="9">
        <v>7.0657649999999999</v>
      </c>
      <c r="AZ9" s="9">
        <v>7.1315150000000003</v>
      </c>
      <c r="BA9" s="9">
        <v>7.3484129999999999</v>
      </c>
      <c r="BB9" s="5">
        <f t="shared" si="0"/>
        <v>7.3611244999999998</v>
      </c>
    </row>
    <row r="10" spans="1:54" x14ac:dyDescent="0.55000000000000004">
      <c r="B10" s="8">
        <v>4</v>
      </c>
      <c r="C10" s="5">
        <v>5.9029299999999996</v>
      </c>
      <c r="D10" s="5">
        <v>6.0077230000000004</v>
      </c>
      <c r="E10" s="5">
        <v>5.7523739999999997</v>
      </c>
      <c r="F10" s="5">
        <v>5.9224839999999999</v>
      </c>
      <c r="G10" s="5">
        <v>6.1410790000000004</v>
      </c>
      <c r="H10" s="5">
        <v>5.984979</v>
      </c>
      <c r="I10" s="5">
        <v>5.9129319999999996</v>
      </c>
      <c r="J10" s="5">
        <v>5.7823979999999997</v>
      </c>
      <c r="K10" s="5">
        <v>5.9242499999999998</v>
      </c>
      <c r="L10" s="5">
        <v>5.7500330000000002</v>
      </c>
      <c r="M10" s="5">
        <v>5.6852929999999997</v>
      </c>
      <c r="N10" s="5">
        <v>5.7340790000000004</v>
      </c>
      <c r="O10" s="5">
        <v>5.798699</v>
      </c>
      <c r="P10" s="5">
        <v>5.8125549999999997</v>
      </c>
      <c r="Q10" s="5">
        <v>5.8607870000000002</v>
      </c>
      <c r="R10" s="5">
        <v>5.8508420000000001</v>
      </c>
      <c r="S10" s="5">
        <v>5.9982509999999998</v>
      </c>
      <c r="T10" s="5">
        <v>6.0284599999999999</v>
      </c>
      <c r="U10" s="5">
        <v>5.7665879999999996</v>
      </c>
      <c r="V10" s="5">
        <v>5.8762590000000001</v>
      </c>
      <c r="W10" s="5">
        <v>5.7791990000000002</v>
      </c>
      <c r="X10" s="5">
        <v>5.8323510000000001</v>
      </c>
      <c r="Y10" s="5">
        <v>5.6780410000000003</v>
      </c>
      <c r="Z10" s="5">
        <v>5.8501859999999999</v>
      </c>
      <c r="AA10" s="5">
        <v>5.9293690000000003</v>
      </c>
      <c r="AB10" s="5">
        <v>6.1679370000000002</v>
      </c>
      <c r="AC10" s="5">
        <v>6.1266150000000001</v>
      </c>
      <c r="AD10" s="5">
        <v>5.7873559999999999</v>
      </c>
      <c r="AE10" s="5">
        <v>5.8644290000000003</v>
      </c>
      <c r="AF10" s="5">
        <v>5.9190269999999998</v>
      </c>
      <c r="AG10" s="5">
        <v>5.9024789999999996</v>
      </c>
      <c r="AH10" s="5">
        <v>5.7037620000000002</v>
      </c>
      <c r="AI10" s="5">
        <v>5.7422469999999999</v>
      </c>
      <c r="AJ10" s="5">
        <v>5.9124049999999997</v>
      </c>
      <c r="AK10" s="5">
        <v>5.8975119999999999</v>
      </c>
      <c r="AL10" s="5">
        <v>5.9932270000000001</v>
      </c>
      <c r="AM10" s="5">
        <v>6.2801229999999997</v>
      </c>
      <c r="AN10" s="5">
        <v>6.4361709999999999</v>
      </c>
      <c r="AO10" s="5">
        <v>6.3273999999999999</v>
      </c>
      <c r="AP10" s="5">
        <v>6.2110789999999998</v>
      </c>
      <c r="AQ10" s="5">
        <v>6.2657829999999999</v>
      </c>
      <c r="AR10" s="5">
        <v>6.8024680000000002</v>
      </c>
      <c r="AS10" s="5">
        <v>5.7188059999999998</v>
      </c>
      <c r="AT10" s="9">
        <v>5.9126620000000001</v>
      </c>
      <c r="AU10" s="9">
        <v>5.6795260000000001</v>
      </c>
      <c r="AV10" s="9">
        <v>6.0984819999999997</v>
      </c>
      <c r="AW10" s="9">
        <v>5.8833989999999998</v>
      </c>
      <c r="AX10" s="9">
        <v>5.7549450000000002</v>
      </c>
      <c r="AY10" s="9">
        <v>5.6950519999999996</v>
      </c>
      <c r="AZ10" s="9">
        <v>5.8665599999999998</v>
      </c>
      <c r="BA10" s="9">
        <v>5.9302320000000002</v>
      </c>
      <c r="BB10" s="5">
        <f t="shared" si="0"/>
        <v>5.8904554999999998</v>
      </c>
    </row>
    <row r="11" spans="1:54" x14ac:dyDescent="0.55000000000000004">
      <c r="B11" s="8">
        <v>5</v>
      </c>
      <c r="C11" s="5">
        <v>5.0178399999999996</v>
      </c>
      <c r="D11" s="5">
        <v>4.8097459999999996</v>
      </c>
      <c r="E11" s="5">
        <v>4.9956659999999999</v>
      </c>
      <c r="F11" s="5">
        <v>4.9941930000000001</v>
      </c>
      <c r="G11" s="5">
        <v>5.0698369999999997</v>
      </c>
      <c r="H11" s="5">
        <v>4.8722380000000003</v>
      </c>
      <c r="I11" s="5">
        <v>4.8243809999999998</v>
      </c>
      <c r="J11" s="5">
        <v>4.8933739999999997</v>
      </c>
      <c r="K11" s="5">
        <v>4.7345350000000002</v>
      </c>
      <c r="L11" s="5">
        <v>4.8666140000000002</v>
      </c>
      <c r="M11" s="5">
        <v>5.1848299999999998</v>
      </c>
      <c r="N11" s="5">
        <v>4.961004</v>
      </c>
      <c r="O11" s="5">
        <v>4.958666</v>
      </c>
      <c r="P11" s="5">
        <v>5.0006890000000004</v>
      </c>
      <c r="Q11" s="5">
        <v>5.0951890000000004</v>
      </c>
      <c r="R11" s="5">
        <v>4.8289960000000001</v>
      </c>
      <c r="S11" s="5">
        <v>5.0133530000000004</v>
      </c>
      <c r="T11" s="5">
        <v>4.966113</v>
      </c>
      <c r="U11" s="5">
        <v>4.8753479999999998</v>
      </c>
      <c r="V11" s="5">
        <v>4.8502869999999998</v>
      </c>
      <c r="W11" s="5">
        <v>4.7871170000000003</v>
      </c>
      <c r="X11" s="5">
        <v>4.7979940000000001</v>
      </c>
      <c r="Y11" s="5">
        <v>5.0158769999999997</v>
      </c>
      <c r="Z11" s="5">
        <v>4.9218209999999996</v>
      </c>
      <c r="AA11" s="5">
        <v>4.9991899999999996</v>
      </c>
      <c r="AB11" s="5">
        <v>4.9988060000000001</v>
      </c>
      <c r="AC11" s="5">
        <v>4.7747830000000002</v>
      </c>
      <c r="AD11" s="5">
        <v>4.8109570000000001</v>
      </c>
      <c r="AE11" s="5">
        <v>4.7854210000000004</v>
      </c>
      <c r="AF11" s="5">
        <v>5.1776099999999996</v>
      </c>
      <c r="AG11" s="5">
        <v>4.7839070000000001</v>
      </c>
      <c r="AH11" s="5">
        <v>4.9461240000000002</v>
      </c>
      <c r="AI11" s="5">
        <v>4.8403650000000003</v>
      </c>
      <c r="AJ11" s="5">
        <v>4.9062349999999997</v>
      </c>
      <c r="AK11" s="5">
        <v>4.8398180000000002</v>
      </c>
      <c r="AL11" s="5">
        <v>5.0095970000000003</v>
      </c>
      <c r="AM11" s="5">
        <v>5.2237730000000004</v>
      </c>
      <c r="AN11" s="5">
        <v>5.0420999999999996</v>
      </c>
      <c r="AO11" s="5">
        <v>4.7946790000000004</v>
      </c>
      <c r="AP11" s="5">
        <v>4.9308110000000003</v>
      </c>
      <c r="AQ11" s="5">
        <v>5.0522640000000001</v>
      </c>
      <c r="AR11" s="5">
        <v>4.8665659999999997</v>
      </c>
      <c r="AS11" s="5">
        <v>4.7494649999999998</v>
      </c>
      <c r="AT11" s="9">
        <v>4.8292859999999997</v>
      </c>
      <c r="AU11" s="9">
        <v>5.0515319999999999</v>
      </c>
      <c r="AV11" s="9">
        <v>4.894164</v>
      </c>
      <c r="AW11" s="9">
        <v>4.8113770000000002</v>
      </c>
      <c r="AX11" s="9">
        <v>4.9712610000000002</v>
      </c>
      <c r="AY11" s="9">
        <v>4.9629849999999998</v>
      </c>
      <c r="AZ11" s="9">
        <v>4.9645239999999999</v>
      </c>
      <c r="BA11" s="9">
        <v>4.9270659999999999</v>
      </c>
      <c r="BB11" s="5">
        <f t="shared" si="0"/>
        <v>4.9263159999999999</v>
      </c>
    </row>
    <row r="12" spans="1:54" x14ac:dyDescent="0.55000000000000004">
      <c r="B12" s="8">
        <v>6</v>
      </c>
      <c r="C12" s="5">
        <v>4.6013479999999998</v>
      </c>
      <c r="D12" s="5">
        <v>4.4305349999999999</v>
      </c>
      <c r="E12" s="5">
        <v>4.3985659999999998</v>
      </c>
      <c r="F12" s="5">
        <v>4.4821869999999997</v>
      </c>
      <c r="G12" s="5">
        <v>4.280519</v>
      </c>
      <c r="H12" s="5">
        <v>4.3538389999999998</v>
      </c>
      <c r="I12" s="5">
        <v>4.4147869999999996</v>
      </c>
      <c r="J12" s="5">
        <v>4.5148720000000004</v>
      </c>
      <c r="K12" s="5">
        <v>4.262696</v>
      </c>
      <c r="L12" s="5">
        <v>4.2448370000000004</v>
      </c>
      <c r="M12" s="5">
        <v>4.4092849999999997</v>
      </c>
      <c r="N12" s="5">
        <v>4.8274150000000002</v>
      </c>
      <c r="O12" s="5">
        <v>4.4471829999999999</v>
      </c>
      <c r="P12" s="5">
        <v>4.256767</v>
      </c>
      <c r="Q12" s="5">
        <v>4.2231750000000003</v>
      </c>
      <c r="R12" s="5">
        <v>4.4660859999999998</v>
      </c>
      <c r="S12" s="5">
        <v>4.4646499999999998</v>
      </c>
      <c r="T12" s="5">
        <v>4.3588459999999998</v>
      </c>
      <c r="U12" s="5">
        <v>4.9614409999999998</v>
      </c>
      <c r="V12" s="5">
        <v>5.2565299999999997</v>
      </c>
      <c r="W12" s="5">
        <v>4.9206899999999996</v>
      </c>
      <c r="X12" s="5">
        <v>4.4737010000000001</v>
      </c>
      <c r="Y12" s="5">
        <v>4.3608849999999997</v>
      </c>
      <c r="Z12" s="5">
        <v>4.4549500000000002</v>
      </c>
      <c r="AA12" s="5">
        <v>4.407451</v>
      </c>
      <c r="AB12" s="5">
        <v>4.337987</v>
      </c>
      <c r="AC12" s="5">
        <v>4.4652120000000002</v>
      </c>
      <c r="AD12" s="5">
        <v>4.4789430000000001</v>
      </c>
      <c r="AE12" s="5">
        <v>4.5315630000000002</v>
      </c>
      <c r="AF12" s="5">
        <v>4.3827280000000002</v>
      </c>
      <c r="AG12" s="5">
        <v>4.5790220000000001</v>
      </c>
      <c r="AH12" s="5">
        <v>4.4448759999999998</v>
      </c>
      <c r="AI12" s="5">
        <v>4.3498599999999996</v>
      </c>
      <c r="AJ12" s="5">
        <v>4.3330120000000001</v>
      </c>
      <c r="AK12" s="5">
        <v>4.635332</v>
      </c>
      <c r="AL12" s="5">
        <v>4.335</v>
      </c>
      <c r="AM12" s="5">
        <v>4.7760949999999998</v>
      </c>
      <c r="AN12" s="5">
        <v>4.5763920000000002</v>
      </c>
      <c r="AO12" s="5">
        <v>4.5964270000000003</v>
      </c>
      <c r="AP12" s="5">
        <v>4.3796989999999996</v>
      </c>
      <c r="AQ12" s="5">
        <v>4.4932400000000001</v>
      </c>
      <c r="AR12" s="5">
        <v>4.4304610000000002</v>
      </c>
      <c r="AS12" s="5">
        <v>4.3018720000000004</v>
      </c>
      <c r="AT12" s="9">
        <v>4.5177139999999998</v>
      </c>
      <c r="AU12" s="9">
        <v>4.2709960000000002</v>
      </c>
      <c r="AV12" s="9">
        <v>4.27752</v>
      </c>
      <c r="AW12" s="9">
        <v>4.5862920000000003</v>
      </c>
      <c r="AX12" s="9">
        <v>4.4422329999999999</v>
      </c>
      <c r="AY12" s="9">
        <v>4.5022070000000003</v>
      </c>
      <c r="AZ12" s="9">
        <v>4.2823659999999997</v>
      </c>
      <c r="BA12" s="9">
        <v>4.4716060000000004</v>
      </c>
      <c r="BB12" s="5">
        <f t="shared" si="0"/>
        <v>4.4435544999999994</v>
      </c>
    </row>
    <row r="13" spans="1:54" x14ac:dyDescent="0.55000000000000004">
      <c r="B13" s="8">
        <v>7</v>
      </c>
      <c r="C13" s="5">
        <v>4.3391010000000003</v>
      </c>
      <c r="D13" s="5">
        <v>4.2263630000000001</v>
      </c>
      <c r="E13" s="5">
        <v>4.1887889999999999</v>
      </c>
      <c r="F13" s="5">
        <v>3.834225</v>
      </c>
      <c r="G13" s="5">
        <v>4.3533520000000001</v>
      </c>
      <c r="H13" s="5">
        <v>4.0498050000000001</v>
      </c>
      <c r="I13" s="5">
        <v>4.016381</v>
      </c>
      <c r="J13" s="5">
        <v>4.2408510000000001</v>
      </c>
      <c r="K13" s="5">
        <v>4.0881819999999998</v>
      </c>
      <c r="L13" s="5">
        <v>4.1164610000000001</v>
      </c>
      <c r="M13" s="5">
        <v>4.4090490000000004</v>
      </c>
      <c r="N13" s="5">
        <v>4.1927669999999999</v>
      </c>
      <c r="O13" s="5">
        <v>4.138236</v>
      </c>
      <c r="P13" s="5">
        <v>4.1159590000000001</v>
      </c>
      <c r="Q13" s="5">
        <v>4.0200820000000004</v>
      </c>
      <c r="R13" s="5">
        <v>4.1771000000000003</v>
      </c>
      <c r="S13" s="5">
        <v>3.952467</v>
      </c>
      <c r="T13" s="5">
        <v>4.188339</v>
      </c>
      <c r="U13" s="5">
        <v>4.1144530000000001</v>
      </c>
      <c r="V13" s="5">
        <v>4.2114979999999997</v>
      </c>
      <c r="W13" s="5">
        <v>4.1601400000000002</v>
      </c>
      <c r="X13" s="5">
        <v>3.9142939999999999</v>
      </c>
      <c r="Y13" s="5">
        <v>4.1805770000000004</v>
      </c>
      <c r="Z13" s="5">
        <v>4.0883459999999996</v>
      </c>
      <c r="AA13" s="5">
        <v>4.1166470000000004</v>
      </c>
      <c r="AB13" s="5">
        <v>4.2788259999999996</v>
      </c>
      <c r="AC13" s="5">
        <v>4.2597670000000001</v>
      </c>
      <c r="AD13" s="5">
        <v>4.067958</v>
      </c>
      <c r="AE13" s="5">
        <v>4.3829310000000001</v>
      </c>
      <c r="AF13" s="5">
        <v>4.1996469999999997</v>
      </c>
      <c r="AG13" s="5">
        <v>3.9096510000000002</v>
      </c>
      <c r="AH13" s="5">
        <v>3.9438469999999999</v>
      </c>
      <c r="AI13" s="5">
        <v>4.1762740000000003</v>
      </c>
      <c r="AJ13" s="5">
        <v>4.1338369999999998</v>
      </c>
      <c r="AK13" s="5">
        <v>4.0846840000000002</v>
      </c>
      <c r="AL13" s="5">
        <v>3.9086850000000002</v>
      </c>
      <c r="AM13" s="5">
        <v>3.9843609999999998</v>
      </c>
      <c r="AN13" s="5">
        <v>4.6020950000000003</v>
      </c>
      <c r="AO13" s="5">
        <v>4.2545130000000002</v>
      </c>
      <c r="AP13" s="5">
        <v>4.2745490000000004</v>
      </c>
      <c r="AQ13" s="5">
        <v>4.079758</v>
      </c>
      <c r="AR13" s="5">
        <v>4.1035209999999998</v>
      </c>
      <c r="AS13" s="5">
        <v>4.2802220000000002</v>
      </c>
      <c r="AT13" s="9">
        <v>4.1706560000000001</v>
      </c>
      <c r="AU13" s="9">
        <v>4.067469</v>
      </c>
      <c r="AV13" s="9">
        <v>3.882654</v>
      </c>
      <c r="AW13" s="9">
        <v>4.0245759999999997</v>
      </c>
      <c r="AX13" s="9">
        <v>4.2982550000000002</v>
      </c>
      <c r="AY13" s="9">
        <v>4.1727639999999999</v>
      </c>
      <c r="AZ13" s="9">
        <v>4.0208599999999999</v>
      </c>
      <c r="BA13" s="9">
        <v>4.1399160000000004</v>
      </c>
      <c r="BB13" s="5">
        <f t="shared" si="0"/>
        <v>4.1360364999999994</v>
      </c>
    </row>
    <row r="14" spans="1:54" x14ac:dyDescent="0.55000000000000004">
      <c r="B14" s="8">
        <v>8</v>
      </c>
      <c r="C14" s="5">
        <v>4.1064910000000001</v>
      </c>
      <c r="D14" s="5">
        <v>4.103497</v>
      </c>
      <c r="E14" s="5">
        <v>4.1498200000000001</v>
      </c>
      <c r="F14" s="5">
        <v>3.8496459999999999</v>
      </c>
      <c r="G14" s="5">
        <v>3.8075610000000002</v>
      </c>
      <c r="H14" s="5">
        <v>4.0597909999999997</v>
      </c>
      <c r="I14" s="5">
        <v>3.9319999999999999</v>
      </c>
      <c r="J14" s="5">
        <v>3.8080270000000001</v>
      </c>
      <c r="K14" s="5">
        <v>3.6974800000000001</v>
      </c>
      <c r="L14" s="5">
        <v>3.7857780000000001</v>
      </c>
      <c r="M14" s="5">
        <v>3.9537840000000002</v>
      </c>
      <c r="N14" s="5">
        <v>3.9456769999999999</v>
      </c>
      <c r="O14" s="5">
        <v>4.0484070000000001</v>
      </c>
      <c r="P14" s="5">
        <v>3.9762979999999999</v>
      </c>
      <c r="Q14" s="5">
        <v>4.0965860000000003</v>
      </c>
      <c r="R14" s="5">
        <v>4.1241390000000004</v>
      </c>
      <c r="S14" s="5">
        <v>3.749536</v>
      </c>
      <c r="T14" s="5">
        <v>3.959187</v>
      </c>
      <c r="U14" s="5">
        <v>3.9928129999999999</v>
      </c>
      <c r="V14" s="5">
        <v>3.8362020000000001</v>
      </c>
      <c r="W14" s="5">
        <v>3.8402150000000002</v>
      </c>
      <c r="X14" s="5">
        <v>3.8839600000000001</v>
      </c>
      <c r="Y14" s="5">
        <v>3.695738</v>
      </c>
      <c r="Z14" s="5">
        <v>3.9860009999999999</v>
      </c>
      <c r="AA14" s="5">
        <v>4.0808340000000003</v>
      </c>
      <c r="AB14" s="5">
        <v>3.9598490000000002</v>
      </c>
      <c r="AC14" s="5">
        <v>3.9852370000000001</v>
      </c>
      <c r="AD14" s="5">
        <v>4.137829</v>
      </c>
      <c r="AE14" s="5">
        <v>4.1532590000000003</v>
      </c>
      <c r="AF14" s="5">
        <v>4.1498699999999999</v>
      </c>
      <c r="AG14" s="5">
        <v>4.0620240000000001</v>
      </c>
      <c r="AH14" s="5">
        <v>3.9612810000000001</v>
      </c>
      <c r="AI14" s="5">
        <v>3.987358</v>
      </c>
      <c r="AJ14" s="5">
        <v>3.9404810000000001</v>
      </c>
      <c r="AK14" s="5">
        <v>3.9775770000000001</v>
      </c>
      <c r="AL14" s="5">
        <v>3.7611210000000002</v>
      </c>
      <c r="AM14" s="5">
        <v>3.9240789999999999</v>
      </c>
      <c r="AN14" s="5">
        <v>4.0199790000000002</v>
      </c>
      <c r="AO14" s="5">
        <v>4.0146290000000002</v>
      </c>
      <c r="AP14" s="5">
        <v>3.8990659999999999</v>
      </c>
      <c r="AQ14" s="5">
        <v>3.9258130000000002</v>
      </c>
      <c r="AR14" s="5">
        <v>4.0079719999999996</v>
      </c>
      <c r="AS14" s="5">
        <v>3.9181379999999999</v>
      </c>
      <c r="AT14" s="9">
        <v>4.0459329999999998</v>
      </c>
      <c r="AU14" s="9">
        <v>3.9651700000000001</v>
      </c>
      <c r="AV14" s="9">
        <v>4.0364620000000002</v>
      </c>
      <c r="AW14" s="9">
        <v>3.884773</v>
      </c>
      <c r="AX14" s="9">
        <v>3.7410410000000001</v>
      </c>
      <c r="AY14" s="9">
        <v>3.9607700000000001</v>
      </c>
      <c r="AZ14" s="9">
        <v>4.035183</v>
      </c>
      <c r="BA14" s="9">
        <v>3.9584869999999999</v>
      </c>
      <c r="BB14" s="5">
        <f t="shared" si="0"/>
        <v>3.9632255000000001</v>
      </c>
    </row>
    <row r="15" spans="1:54" x14ac:dyDescent="0.55000000000000004">
      <c r="B15" s="8">
        <v>9</v>
      </c>
      <c r="C15" s="5">
        <v>4.0357799999999999</v>
      </c>
      <c r="D15" s="5">
        <v>3.9539049999999998</v>
      </c>
      <c r="E15" s="5">
        <v>3.6934939999999998</v>
      </c>
      <c r="F15" s="5">
        <v>3.649858</v>
      </c>
      <c r="G15" s="5">
        <v>4.0978709999999996</v>
      </c>
      <c r="H15" s="5">
        <v>4.1415059999999997</v>
      </c>
      <c r="I15" s="5">
        <v>3.741851</v>
      </c>
      <c r="J15" s="5">
        <v>3.8824000000000001</v>
      </c>
      <c r="K15" s="5">
        <v>4.0213469999999996</v>
      </c>
      <c r="L15" s="5">
        <v>4.0475269999999997</v>
      </c>
      <c r="M15" s="5">
        <v>3.7192080000000001</v>
      </c>
      <c r="N15" s="5">
        <v>3.7840790000000002</v>
      </c>
      <c r="O15" s="5">
        <v>3.9759039999999999</v>
      </c>
      <c r="P15" s="5">
        <v>3.8082389999999999</v>
      </c>
      <c r="Q15" s="5">
        <v>3.9745940000000002</v>
      </c>
      <c r="R15" s="5">
        <v>3.7550110000000001</v>
      </c>
      <c r="S15" s="5">
        <v>3.9063829999999999</v>
      </c>
      <c r="T15" s="5">
        <v>3.9385330000000001</v>
      </c>
      <c r="U15" s="5">
        <v>3.893246</v>
      </c>
      <c r="V15" s="5">
        <v>3.9315920000000002</v>
      </c>
      <c r="W15" s="5">
        <v>3.978612</v>
      </c>
      <c r="X15" s="5">
        <v>3.8940440000000001</v>
      </c>
      <c r="Y15" s="5">
        <v>3.9603130000000002</v>
      </c>
      <c r="Z15" s="5">
        <v>3.8755310000000001</v>
      </c>
      <c r="AA15" s="5">
        <v>3.8738890000000001</v>
      </c>
      <c r="AB15" s="5">
        <v>3.8308049999999998</v>
      </c>
      <c r="AC15" s="5">
        <v>3.8579020000000002</v>
      </c>
      <c r="AD15" s="5">
        <v>3.9352230000000001</v>
      </c>
      <c r="AE15" s="5">
        <v>3.8929749999999999</v>
      </c>
      <c r="AF15" s="5">
        <v>3.7568980000000001</v>
      </c>
      <c r="AG15" s="5">
        <v>3.6564939999999999</v>
      </c>
      <c r="AH15" s="5">
        <v>3.95574</v>
      </c>
      <c r="AI15" s="5">
        <v>3.8499099999999999</v>
      </c>
      <c r="AJ15" s="5">
        <v>3.9251849999999999</v>
      </c>
      <c r="AK15" s="5">
        <v>3.851369</v>
      </c>
      <c r="AL15" s="5">
        <v>3.7659400000000001</v>
      </c>
      <c r="AM15" s="5">
        <v>3.8654829999999998</v>
      </c>
      <c r="AN15" s="5">
        <v>3.666496</v>
      </c>
      <c r="AO15" s="5">
        <v>3.8376510000000001</v>
      </c>
      <c r="AP15" s="5">
        <v>4.0436620000000003</v>
      </c>
      <c r="AQ15" s="5">
        <v>3.9476749999999998</v>
      </c>
      <c r="AR15" s="5">
        <v>3.8666510000000001</v>
      </c>
      <c r="AS15" s="5">
        <v>3.6827740000000002</v>
      </c>
      <c r="AT15" s="9">
        <v>3.9603090000000001</v>
      </c>
      <c r="AU15" s="9">
        <v>3.824951</v>
      </c>
      <c r="AV15" s="9">
        <v>3.837739</v>
      </c>
      <c r="AW15" s="9">
        <v>3.838727</v>
      </c>
      <c r="AX15" s="9">
        <v>4.0915340000000002</v>
      </c>
      <c r="AY15" s="9">
        <v>3.925211</v>
      </c>
      <c r="AZ15" s="9">
        <v>3.8633999999999999</v>
      </c>
      <c r="BA15" s="9">
        <v>3.8813080000000002</v>
      </c>
      <c r="BB15" s="5">
        <f t="shared" si="0"/>
        <v>3.8789655000000001</v>
      </c>
    </row>
    <row r="16" spans="1:54" x14ac:dyDescent="0.55000000000000004">
      <c r="B16" s="8">
        <v>10</v>
      </c>
      <c r="C16" s="5">
        <v>3.8132670000000002</v>
      </c>
      <c r="D16" s="5">
        <v>3.7428279999999998</v>
      </c>
      <c r="E16" s="5">
        <v>3.7826909999999998</v>
      </c>
      <c r="F16" s="5">
        <v>3.617003</v>
      </c>
      <c r="G16" s="5">
        <v>3.9569030000000001</v>
      </c>
      <c r="H16" s="5">
        <v>3.775604</v>
      </c>
      <c r="I16" s="5">
        <v>3.801526</v>
      </c>
      <c r="J16" s="5">
        <v>3.7310599999999998</v>
      </c>
      <c r="K16" s="5">
        <v>3.8610329999999999</v>
      </c>
      <c r="L16" s="5">
        <v>3.6657540000000002</v>
      </c>
      <c r="M16" s="5">
        <v>3.7942520000000002</v>
      </c>
      <c r="N16" s="5">
        <v>3.7588979999999999</v>
      </c>
      <c r="O16" s="5">
        <v>3.8999860000000002</v>
      </c>
      <c r="P16" s="5">
        <v>3.891953</v>
      </c>
      <c r="Q16" s="5">
        <v>3.782797</v>
      </c>
      <c r="R16" s="5">
        <v>3.7087349999999999</v>
      </c>
      <c r="S16" s="5">
        <v>3.8312200000000001</v>
      </c>
      <c r="T16" s="5">
        <v>3.671497</v>
      </c>
      <c r="U16" s="5">
        <v>3.71977</v>
      </c>
      <c r="V16" s="5">
        <v>3.7977720000000001</v>
      </c>
      <c r="W16" s="5">
        <v>3.7241900000000001</v>
      </c>
      <c r="X16" s="5">
        <v>3.6701959999999998</v>
      </c>
      <c r="Y16" s="5">
        <v>3.7719070000000001</v>
      </c>
      <c r="Z16" s="5">
        <v>3.9881829999999998</v>
      </c>
      <c r="AA16" s="5">
        <v>3.7755489999999998</v>
      </c>
      <c r="AB16" s="5">
        <v>3.7792279999999998</v>
      </c>
      <c r="AC16" s="5">
        <v>3.7720020000000001</v>
      </c>
      <c r="AD16" s="5">
        <v>3.7224179999999998</v>
      </c>
      <c r="AE16" s="5">
        <v>3.6202920000000001</v>
      </c>
      <c r="AF16" s="5">
        <v>3.7800129999999998</v>
      </c>
      <c r="AG16" s="5">
        <v>3.7324039999999998</v>
      </c>
      <c r="AH16" s="5">
        <v>3.9064030000000001</v>
      </c>
      <c r="AI16" s="5">
        <v>3.8066580000000001</v>
      </c>
      <c r="AJ16" s="5">
        <v>3.8874360000000001</v>
      </c>
      <c r="AK16" s="5">
        <v>3.9298739999999999</v>
      </c>
      <c r="AL16" s="5">
        <v>3.6996380000000002</v>
      </c>
      <c r="AM16" s="5">
        <v>3.8396940000000002</v>
      </c>
      <c r="AN16" s="5">
        <v>3.7807390000000001</v>
      </c>
      <c r="AO16" s="5">
        <v>3.8444129999999999</v>
      </c>
      <c r="AP16" s="5">
        <v>3.7402959999999998</v>
      </c>
      <c r="AQ16" s="5">
        <v>3.6733220000000002</v>
      </c>
      <c r="AR16" s="5">
        <v>3.8284220000000002</v>
      </c>
      <c r="AS16" s="5">
        <v>3.7293210000000001</v>
      </c>
      <c r="AT16" s="9">
        <v>3.666229</v>
      </c>
      <c r="AU16" s="9">
        <v>3.8796089999999999</v>
      </c>
      <c r="AV16" s="9">
        <v>3.9658419999999999</v>
      </c>
      <c r="AW16" s="9">
        <v>3.7965140000000002</v>
      </c>
      <c r="AX16" s="9">
        <v>3.7564950000000001</v>
      </c>
      <c r="AY16" s="9">
        <v>3.7250380000000001</v>
      </c>
      <c r="AZ16" s="9">
        <v>3.5289990000000002</v>
      </c>
      <c r="BA16" s="9">
        <v>3.7785169999999999</v>
      </c>
      <c r="BB16" s="5">
        <f t="shared" si="0"/>
        <v>3.7774159999999997</v>
      </c>
    </row>
    <row r="17" spans="2:54" x14ac:dyDescent="0.55000000000000004">
      <c r="B17" s="8">
        <v>12</v>
      </c>
      <c r="C17" s="5">
        <v>3.7812329999999998</v>
      </c>
      <c r="D17" s="5">
        <v>3.656209</v>
      </c>
      <c r="E17" s="5">
        <v>3.8130869999999999</v>
      </c>
      <c r="F17" s="5">
        <v>3.7169349999999999</v>
      </c>
      <c r="G17" s="5">
        <v>3.6869960000000002</v>
      </c>
      <c r="H17" s="5">
        <v>3.6305190000000001</v>
      </c>
      <c r="I17" s="5">
        <v>3.5794069999999998</v>
      </c>
      <c r="J17" s="5">
        <v>3.5890149999999998</v>
      </c>
      <c r="K17" s="5">
        <v>3.7381519999999999</v>
      </c>
      <c r="L17" s="5">
        <v>3.7609080000000001</v>
      </c>
      <c r="M17" s="5">
        <v>3.5096720000000001</v>
      </c>
      <c r="N17" s="5">
        <v>3.7894589999999999</v>
      </c>
      <c r="O17" s="5">
        <v>3.7149960000000002</v>
      </c>
      <c r="P17" s="5">
        <v>3.7072120000000002</v>
      </c>
      <c r="Q17" s="5">
        <v>3.8261620000000001</v>
      </c>
      <c r="R17" s="5">
        <v>3.6680009999999998</v>
      </c>
      <c r="S17" s="5">
        <v>3.7945489999999999</v>
      </c>
      <c r="T17" s="5">
        <v>3.6968100000000002</v>
      </c>
      <c r="U17" s="5">
        <v>3.7565849999999998</v>
      </c>
      <c r="V17" s="5">
        <v>3.574125</v>
      </c>
      <c r="W17" s="5">
        <v>3.6098840000000001</v>
      </c>
      <c r="X17" s="5">
        <v>3.6790620000000001</v>
      </c>
      <c r="Y17" s="5">
        <v>3.7579799999999999</v>
      </c>
      <c r="Z17" s="5">
        <v>3.416121</v>
      </c>
      <c r="AA17" s="5">
        <v>3.6987700000000001</v>
      </c>
      <c r="AB17" s="5">
        <v>3.7173080000000001</v>
      </c>
      <c r="AC17" s="5">
        <v>3.5324740000000001</v>
      </c>
      <c r="AD17" s="5">
        <v>3.52738</v>
      </c>
      <c r="AE17" s="5">
        <v>3.6727690000000002</v>
      </c>
      <c r="AF17" s="5">
        <v>3.6563509999999999</v>
      </c>
      <c r="AG17" s="5">
        <v>3.6855479999999998</v>
      </c>
      <c r="AH17" s="5">
        <v>3.8125119999999999</v>
      </c>
      <c r="AI17" s="5">
        <v>3.7409590000000001</v>
      </c>
      <c r="AJ17" s="5">
        <v>3.7366860000000002</v>
      </c>
      <c r="AK17" s="5">
        <v>3.6033409999999999</v>
      </c>
      <c r="AL17" s="5">
        <v>3.8731</v>
      </c>
      <c r="AM17" s="5">
        <v>3.7216670000000001</v>
      </c>
      <c r="AN17" s="5">
        <v>3.5216080000000001</v>
      </c>
      <c r="AO17" s="5">
        <v>3.7325750000000002</v>
      </c>
      <c r="AP17" s="5">
        <v>3.7749920000000001</v>
      </c>
      <c r="AQ17" s="5">
        <v>3.7790699999999999</v>
      </c>
      <c r="AR17" s="5">
        <v>3.715395</v>
      </c>
      <c r="AS17" s="5">
        <v>3.6077089999999998</v>
      </c>
      <c r="AT17" s="9">
        <v>3.4601449999999998</v>
      </c>
      <c r="AU17" s="9">
        <v>3.7048049999999999</v>
      </c>
      <c r="AV17" s="9">
        <v>3.6247400000000001</v>
      </c>
      <c r="AW17" s="9">
        <v>3.6781760000000001</v>
      </c>
      <c r="AX17" s="9">
        <v>3.6112000000000002</v>
      </c>
      <c r="AY17" s="9">
        <v>3.616403</v>
      </c>
      <c r="AZ17" s="9">
        <v>3.591882</v>
      </c>
      <c r="BA17" s="9">
        <v>3.6770130000000001</v>
      </c>
      <c r="BB17" s="5">
        <f t="shared" si="0"/>
        <v>3.6919029999999999</v>
      </c>
    </row>
    <row r="18" spans="2:54" x14ac:dyDescent="0.55000000000000004">
      <c r="B18" s="8">
        <v>14</v>
      </c>
      <c r="C18" s="5">
        <v>3.5609449999999998</v>
      </c>
      <c r="D18" s="5">
        <v>3.6467719999999999</v>
      </c>
      <c r="E18" s="5">
        <v>3.5806550000000001</v>
      </c>
      <c r="F18" s="5">
        <v>3.5527899999999999</v>
      </c>
      <c r="G18" s="5">
        <v>3.5812040000000001</v>
      </c>
      <c r="H18" s="5">
        <v>3.64588</v>
      </c>
      <c r="I18" s="5">
        <v>3.5596589999999999</v>
      </c>
      <c r="J18" s="5">
        <v>3.656749</v>
      </c>
      <c r="K18" s="5">
        <v>3.5953050000000002</v>
      </c>
      <c r="L18" s="5">
        <v>3.6183049999999999</v>
      </c>
      <c r="M18" s="5">
        <v>3.6222599999999998</v>
      </c>
      <c r="N18" s="5">
        <v>3.6398009999999998</v>
      </c>
      <c r="O18" s="5">
        <v>3.6314799999999998</v>
      </c>
      <c r="P18" s="5">
        <v>3.3875229999999998</v>
      </c>
      <c r="Q18" s="5">
        <v>3.7075300000000002</v>
      </c>
      <c r="R18" s="5">
        <v>3.521579</v>
      </c>
      <c r="S18" s="5">
        <v>3.4130319999999998</v>
      </c>
      <c r="T18" s="5">
        <v>3.6003059999999998</v>
      </c>
      <c r="U18" s="5">
        <v>3.6918730000000002</v>
      </c>
      <c r="V18" s="5">
        <v>3.469125</v>
      </c>
      <c r="W18" s="5">
        <v>3.6403159999999999</v>
      </c>
      <c r="X18" s="5">
        <v>3.9380579999999998</v>
      </c>
      <c r="Y18" s="5">
        <v>4.0933450000000002</v>
      </c>
      <c r="Z18" s="5">
        <v>4.4563579999999998</v>
      </c>
      <c r="AA18" s="5">
        <v>4.5626910000000001</v>
      </c>
      <c r="AB18" s="5">
        <v>4.0834760000000001</v>
      </c>
      <c r="AC18" s="5">
        <v>3.5548760000000001</v>
      </c>
      <c r="AD18" s="5">
        <v>3.511206</v>
      </c>
      <c r="AE18" s="5">
        <v>3.645127</v>
      </c>
      <c r="AF18" s="5">
        <v>3.5729829999999998</v>
      </c>
      <c r="AG18" s="5">
        <v>3.5766909999999998</v>
      </c>
      <c r="AH18" s="5">
        <v>3.7261030000000002</v>
      </c>
      <c r="AI18" s="5">
        <v>3.5192890000000001</v>
      </c>
      <c r="AJ18" s="5">
        <v>3.5966420000000001</v>
      </c>
      <c r="AK18" s="5">
        <v>3.5188640000000002</v>
      </c>
      <c r="AL18" s="5">
        <v>3.7588249999999999</v>
      </c>
      <c r="AM18" s="5">
        <v>3.6109770000000001</v>
      </c>
      <c r="AN18" s="5">
        <v>3.5812369999999998</v>
      </c>
      <c r="AO18" s="5">
        <v>3.6538089999999999</v>
      </c>
      <c r="AP18" s="5">
        <v>3.6466210000000001</v>
      </c>
      <c r="AQ18" s="5">
        <v>3.6625290000000001</v>
      </c>
      <c r="AR18" s="5">
        <v>3.6445419999999999</v>
      </c>
      <c r="AS18" s="5">
        <v>3.5614750000000002</v>
      </c>
      <c r="AT18" s="9">
        <v>3.6435749999999998</v>
      </c>
      <c r="AU18" s="9">
        <v>3.5852940000000002</v>
      </c>
      <c r="AV18" s="9">
        <v>3.5281729999999998</v>
      </c>
      <c r="AW18" s="9">
        <v>3.4275540000000002</v>
      </c>
      <c r="AX18" s="9">
        <v>3.666194</v>
      </c>
      <c r="AY18" s="9">
        <v>3.6212870000000001</v>
      </c>
      <c r="AZ18" s="9">
        <v>3.521048</v>
      </c>
      <c r="BA18" s="9">
        <v>3.6558389999999998</v>
      </c>
      <c r="BB18" s="5">
        <f t="shared" si="0"/>
        <v>3.6146409999999998</v>
      </c>
    </row>
    <row r="19" spans="2:54" x14ac:dyDescent="0.55000000000000004">
      <c r="B19" s="8">
        <v>16</v>
      </c>
      <c r="C19" s="5">
        <v>3.520105</v>
      </c>
      <c r="D19" s="5">
        <v>3.5956869999999999</v>
      </c>
      <c r="E19" s="5">
        <v>3.6196090000000001</v>
      </c>
      <c r="F19" s="5">
        <v>3.4957850000000001</v>
      </c>
      <c r="G19" s="5">
        <v>3.532378</v>
      </c>
      <c r="H19" s="5">
        <v>3.5468540000000002</v>
      </c>
      <c r="I19" s="5">
        <v>3.473077</v>
      </c>
      <c r="J19" s="5">
        <v>3.4742929999999999</v>
      </c>
      <c r="K19" s="5">
        <v>3.661375</v>
      </c>
      <c r="L19" s="5">
        <v>3.4918909999999999</v>
      </c>
      <c r="M19" s="5">
        <v>3.5178739999999999</v>
      </c>
      <c r="N19" s="5">
        <v>3.5199750000000001</v>
      </c>
      <c r="O19" s="5">
        <v>3.5808070000000001</v>
      </c>
      <c r="P19" s="5">
        <v>3.7364860000000002</v>
      </c>
      <c r="Q19" s="5">
        <v>3.5829710000000001</v>
      </c>
      <c r="R19" s="5">
        <v>3.4113579999999999</v>
      </c>
      <c r="S19" s="5">
        <v>3.563752</v>
      </c>
      <c r="T19" s="5">
        <v>3.6452290000000001</v>
      </c>
      <c r="U19" s="5">
        <v>3.5646390000000001</v>
      </c>
      <c r="V19" s="5">
        <v>3.5886659999999999</v>
      </c>
      <c r="W19" s="5">
        <v>3.6348280000000002</v>
      </c>
      <c r="X19" s="5">
        <v>3.5920040000000002</v>
      </c>
      <c r="Y19" s="5">
        <v>3.5816430000000001</v>
      </c>
      <c r="Z19" s="5">
        <v>3.6347619999999998</v>
      </c>
      <c r="AA19" s="5">
        <v>3.6193439999999999</v>
      </c>
      <c r="AB19" s="5">
        <v>3.3958050000000002</v>
      </c>
      <c r="AC19" s="5">
        <v>3.5762200000000002</v>
      </c>
      <c r="AD19" s="5">
        <v>3.5972749999999998</v>
      </c>
      <c r="AE19" s="5">
        <v>3.5254829999999999</v>
      </c>
      <c r="AF19" s="5">
        <v>3.5329769999999998</v>
      </c>
      <c r="AG19" s="5">
        <v>3.4514130000000001</v>
      </c>
      <c r="AH19" s="5">
        <v>3.6198380000000001</v>
      </c>
      <c r="AI19" s="5">
        <v>3.5592429999999999</v>
      </c>
      <c r="AJ19" s="5">
        <v>3.5468410000000001</v>
      </c>
      <c r="AK19" s="5">
        <v>3.4555829999999998</v>
      </c>
      <c r="AL19" s="5">
        <v>3.53939</v>
      </c>
      <c r="AM19" s="5">
        <v>3.438285</v>
      </c>
      <c r="AN19" s="5">
        <v>3.5857480000000002</v>
      </c>
      <c r="AO19" s="5">
        <v>3.5733899999999998</v>
      </c>
      <c r="AP19" s="5">
        <v>3.6164209999999999</v>
      </c>
      <c r="AQ19" s="5">
        <v>3.481757</v>
      </c>
      <c r="AR19" s="5">
        <v>3.5567329999999999</v>
      </c>
      <c r="AS19" s="5">
        <v>3.578719</v>
      </c>
      <c r="AT19" s="9">
        <v>3.6222750000000001</v>
      </c>
      <c r="AU19" s="9">
        <v>3.503253</v>
      </c>
      <c r="AV19" s="9">
        <v>3.5471119999999998</v>
      </c>
      <c r="AW19" s="9">
        <v>3.508508</v>
      </c>
      <c r="AX19" s="9">
        <v>3.5466899999999999</v>
      </c>
      <c r="AY19" s="9">
        <v>3.5097749999999999</v>
      </c>
      <c r="AZ19" s="9">
        <v>3.5564680000000002</v>
      </c>
      <c r="BA19" s="9">
        <v>3.5522119999999999</v>
      </c>
      <c r="BB19" s="5">
        <f t="shared" si="0"/>
        <v>3.5566005000000001</v>
      </c>
    </row>
    <row r="20" spans="2:54" x14ac:dyDescent="0.55000000000000004">
      <c r="B20" s="8">
        <v>18</v>
      </c>
      <c r="C20" s="5">
        <v>3.5363340000000001</v>
      </c>
      <c r="D20" s="5">
        <v>3.4913500000000002</v>
      </c>
      <c r="E20" s="5">
        <v>3.412391</v>
      </c>
      <c r="F20" s="5">
        <v>3.5983309999999999</v>
      </c>
      <c r="G20" s="5">
        <v>3.477697</v>
      </c>
      <c r="H20" s="5">
        <v>3.6280779999999999</v>
      </c>
      <c r="I20" s="5">
        <v>3.4990860000000001</v>
      </c>
      <c r="J20" s="5">
        <v>3.5591629999999999</v>
      </c>
      <c r="K20" s="5">
        <v>3.5505520000000002</v>
      </c>
      <c r="L20" s="5">
        <v>3.4490880000000002</v>
      </c>
      <c r="M20" s="5">
        <v>3.5804010000000002</v>
      </c>
      <c r="N20" s="5">
        <v>3.5287839999999999</v>
      </c>
      <c r="O20" s="5">
        <v>3.3685459999999998</v>
      </c>
      <c r="P20" s="5">
        <v>3.6134729999999999</v>
      </c>
      <c r="Q20" s="5">
        <v>3.475892</v>
      </c>
      <c r="R20" s="5">
        <v>3.634026</v>
      </c>
      <c r="S20" s="5">
        <v>3.5100129999999998</v>
      </c>
      <c r="T20" s="5">
        <v>3.5314019999999999</v>
      </c>
      <c r="U20" s="5">
        <v>3.4759730000000002</v>
      </c>
      <c r="V20" s="5">
        <v>3.5260250000000002</v>
      </c>
      <c r="W20" s="5">
        <v>3.6228699999999998</v>
      </c>
      <c r="X20" s="5">
        <v>3.5136319999999999</v>
      </c>
      <c r="Y20" s="5">
        <v>3.521836</v>
      </c>
      <c r="Z20" s="5">
        <v>3.6585709999999998</v>
      </c>
      <c r="AA20" s="5">
        <v>3.528016</v>
      </c>
      <c r="AB20" s="5">
        <v>3.4880640000000001</v>
      </c>
      <c r="AC20" s="5">
        <v>3.5937700000000001</v>
      </c>
      <c r="AD20" s="5">
        <v>3.4344589999999999</v>
      </c>
      <c r="AE20" s="5">
        <v>3.5285679999999999</v>
      </c>
      <c r="AF20" s="5">
        <v>3.513007</v>
      </c>
      <c r="AG20" s="5">
        <v>3.408407</v>
      </c>
      <c r="AH20" s="5">
        <v>3.5897389999999998</v>
      </c>
      <c r="AI20" s="5">
        <v>3.5695700000000001</v>
      </c>
      <c r="AJ20" s="5">
        <v>3.4144399999999999</v>
      </c>
      <c r="AK20" s="5">
        <v>3.580263</v>
      </c>
      <c r="AL20" s="5">
        <v>3.5477280000000002</v>
      </c>
      <c r="AM20" s="5">
        <v>3.4824739999999998</v>
      </c>
      <c r="AN20" s="5">
        <v>3.5068049999999999</v>
      </c>
      <c r="AO20" s="5">
        <v>3.5641029999999998</v>
      </c>
      <c r="AP20" s="5">
        <v>3.5152670000000001</v>
      </c>
      <c r="AQ20" s="5">
        <v>3.629257</v>
      </c>
      <c r="AR20" s="5">
        <v>3.5512090000000001</v>
      </c>
      <c r="AS20" s="5">
        <v>3.4551799999999999</v>
      </c>
      <c r="AT20" s="9">
        <v>3.545652</v>
      </c>
      <c r="AU20" s="9">
        <v>3.5213139999999998</v>
      </c>
      <c r="AV20" s="9">
        <v>3.4290379999999998</v>
      </c>
      <c r="AW20" s="9">
        <v>3.5409419999999998</v>
      </c>
      <c r="AX20" s="9">
        <v>3.5789179999999998</v>
      </c>
      <c r="AY20" s="9">
        <v>3.5437219999999998</v>
      </c>
      <c r="AZ20" s="9">
        <v>3.5248940000000002</v>
      </c>
      <c r="BA20" s="9">
        <v>3.5269659999999998</v>
      </c>
      <c r="BB20" s="5">
        <f t="shared" si="0"/>
        <v>3.528292</v>
      </c>
    </row>
    <row r="21" spans="2:54" x14ac:dyDescent="0.55000000000000004">
      <c r="B21" s="8">
        <v>20</v>
      </c>
      <c r="C21" s="5">
        <v>3.5771510000000002</v>
      </c>
      <c r="D21" s="5">
        <v>3.4213990000000001</v>
      </c>
      <c r="E21" s="5">
        <v>3.458593</v>
      </c>
      <c r="F21" s="5">
        <v>3.5539420000000002</v>
      </c>
      <c r="G21" s="5">
        <v>3.4240200000000001</v>
      </c>
      <c r="H21" s="5">
        <v>3.4604919999999999</v>
      </c>
      <c r="I21" s="5">
        <v>3.5895730000000001</v>
      </c>
      <c r="J21" s="5">
        <v>3.6247660000000002</v>
      </c>
      <c r="K21" s="5">
        <v>3.354479</v>
      </c>
      <c r="L21" s="5">
        <v>3.6627420000000002</v>
      </c>
      <c r="M21" s="5">
        <v>3.4929130000000002</v>
      </c>
      <c r="N21" s="5">
        <v>3.4821029999999999</v>
      </c>
      <c r="O21" s="5">
        <v>3.513064</v>
      </c>
      <c r="P21" s="5">
        <v>3.5122770000000001</v>
      </c>
      <c r="Q21" s="5">
        <v>3.4647039999999998</v>
      </c>
      <c r="R21" s="5">
        <v>3.5077219999999998</v>
      </c>
      <c r="S21" s="5">
        <v>3.5152480000000002</v>
      </c>
      <c r="T21" s="5">
        <v>3.4847060000000001</v>
      </c>
      <c r="U21" s="5">
        <v>3.5559669999999999</v>
      </c>
      <c r="V21" s="5">
        <v>3.5863350000000001</v>
      </c>
      <c r="W21" s="5">
        <v>3.4201440000000001</v>
      </c>
      <c r="X21" s="5">
        <v>3.6013549999999999</v>
      </c>
      <c r="Y21" s="5">
        <v>3.5162</v>
      </c>
      <c r="Z21" s="5">
        <v>3.4534340000000001</v>
      </c>
      <c r="AA21" s="5">
        <v>3.43703</v>
      </c>
      <c r="AB21" s="5">
        <v>3.5827599999999999</v>
      </c>
      <c r="AC21" s="5">
        <v>3.5474600000000001</v>
      </c>
      <c r="AD21" s="5">
        <v>3.4892650000000001</v>
      </c>
      <c r="AE21" s="5">
        <v>3.558913</v>
      </c>
      <c r="AF21" s="5">
        <v>3.4400490000000001</v>
      </c>
      <c r="AG21" s="5">
        <v>3.562316</v>
      </c>
      <c r="AH21" s="5">
        <v>3.6384349999999999</v>
      </c>
      <c r="AI21" s="5">
        <v>3.5612710000000001</v>
      </c>
      <c r="AJ21" s="5">
        <v>3.5547710000000001</v>
      </c>
      <c r="AK21" s="5">
        <v>3.5864660000000002</v>
      </c>
      <c r="AL21" s="5">
        <v>3.4342109999999999</v>
      </c>
      <c r="AM21" s="5">
        <v>3.5344769999999999</v>
      </c>
      <c r="AN21" s="5">
        <v>3.6125029999999998</v>
      </c>
      <c r="AO21" s="5">
        <v>3.4939460000000002</v>
      </c>
      <c r="AP21" s="5">
        <v>3.5630419999999998</v>
      </c>
      <c r="AQ21" s="5">
        <v>3.7260650000000002</v>
      </c>
      <c r="AR21" s="5">
        <v>3.4650310000000002</v>
      </c>
      <c r="AS21" s="5">
        <v>3.5541179999999999</v>
      </c>
      <c r="AT21" s="9">
        <v>3.516432</v>
      </c>
      <c r="AU21" s="9">
        <v>3.586916</v>
      </c>
      <c r="AV21" s="9">
        <v>3.4967359999999998</v>
      </c>
      <c r="AW21" s="9">
        <v>3.5316519999999998</v>
      </c>
      <c r="AX21" s="9">
        <v>3.5092479999999999</v>
      </c>
      <c r="AY21" s="9">
        <v>3.4181789999999999</v>
      </c>
      <c r="AZ21" s="9">
        <v>3.580711</v>
      </c>
      <c r="BA21" s="9">
        <v>3.5243069999999999</v>
      </c>
      <c r="BB21" s="5">
        <f t="shared" si="0"/>
        <v>3.5163159999999998</v>
      </c>
    </row>
    <row r="22" spans="2:54" x14ac:dyDescent="0.55000000000000004">
      <c r="B22" s="8">
        <v>22</v>
      </c>
      <c r="C22" s="5">
        <v>3.4489529999999999</v>
      </c>
      <c r="D22" s="5">
        <v>3.4747710000000001</v>
      </c>
      <c r="E22" s="5">
        <v>3.4936199999999999</v>
      </c>
      <c r="F22" s="5">
        <v>3.592387</v>
      </c>
      <c r="G22" s="5">
        <v>3.3823650000000001</v>
      </c>
      <c r="H22" s="5">
        <v>3.5495930000000002</v>
      </c>
      <c r="I22" s="5">
        <v>3.4975450000000001</v>
      </c>
      <c r="J22" s="5">
        <v>3.4360529999999998</v>
      </c>
      <c r="K22" s="5">
        <v>3.502351</v>
      </c>
      <c r="L22" s="5">
        <v>3.5369540000000002</v>
      </c>
      <c r="M22" s="5">
        <v>3.3738260000000002</v>
      </c>
      <c r="N22" s="5">
        <v>3.520324</v>
      </c>
      <c r="O22" s="5">
        <v>3.4666359999999998</v>
      </c>
      <c r="P22" s="5">
        <v>3.473249</v>
      </c>
      <c r="Q22" s="5">
        <v>3.5562</v>
      </c>
      <c r="R22" s="5">
        <v>3.4855109999999998</v>
      </c>
      <c r="S22" s="5">
        <v>3.3982800000000002</v>
      </c>
      <c r="T22" s="5">
        <v>3.6629849999999999</v>
      </c>
      <c r="U22" s="5">
        <v>3.5051969999999999</v>
      </c>
      <c r="V22" s="5">
        <v>3.3863029999999998</v>
      </c>
      <c r="W22" s="5">
        <v>3.5182709999999999</v>
      </c>
      <c r="X22" s="5">
        <v>3.5129100000000002</v>
      </c>
      <c r="Y22" s="5">
        <v>3.44468</v>
      </c>
      <c r="Z22" s="5">
        <v>3.5646640000000001</v>
      </c>
      <c r="AA22" s="5">
        <v>3.5027400000000002</v>
      </c>
      <c r="AB22" s="5">
        <v>3.4886789999999999</v>
      </c>
      <c r="AC22" s="5">
        <v>3.5344980000000001</v>
      </c>
      <c r="AD22" s="5">
        <v>3.581629</v>
      </c>
      <c r="AE22" s="5">
        <v>3.4320439999999999</v>
      </c>
      <c r="AF22" s="5">
        <v>3.4937999999999998</v>
      </c>
      <c r="AG22" s="5">
        <v>3.4526620000000001</v>
      </c>
      <c r="AH22" s="5">
        <v>3.3996209999999998</v>
      </c>
      <c r="AI22" s="5">
        <v>3.517811</v>
      </c>
      <c r="AJ22" s="5">
        <v>3.5593889999999999</v>
      </c>
      <c r="AK22" s="5">
        <v>3.4932059999999998</v>
      </c>
      <c r="AL22" s="5">
        <v>3.4864670000000002</v>
      </c>
      <c r="AM22" s="5">
        <v>3.5850050000000002</v>
      </c>
      <c r="AN22" s="5">
        <v>3.425389</v>
      </c>
      <c r="AO22" s="5">
        <v>3.5443120000000001</v>
      </c>
      <c r="AP22" s="5">
        <v>3.5707019999999998</v>
      </c>
      <c r="AQ22" s="5">
        <v>3.4913660000000002</v>
      </c>
      <c r="AR22" s="5">
        <v>3.582916</v>
      </c>
      <c r="AS22" s="5">
        <v>3.5035340000000001</v>
      </c>
      <c r="AT22" s="9">
        <v>3.4562300000000001</v>
      </c>
      <c r="AU22" s="9">
        <v>3.4917440000000002</v>
      </c>
      <c r="AV22" s="9">
        <v>3.463848</v>
      </c>
      <c r="AW22" s="9">
        <v>3.4076360000000001</v>
      </c>
      <c r="AX22" s="9">
        <v>3.5097589999999999</v>
      </c>
      <c r="AY22" s="9">
        <v>3.5431759999999999</v>
      </c>
      <c r="AZ22" s="9">
        <v>3.4320680000000001</v>
      </c>
      <c r="BA22" s="9">
        <v>3.4946769999999998</v>
      </c>
      <c r="BB22" s="5">
        <f t="shared" si="0"/>
        <v>3.4937100000000001</v>
      </c>
    </row>
    <row r="23" spans="2:54" x14ac:dyDescent="0.55000000000000004">
      <c r="B23" s="8">
        <v>24</v>
      </c>
      <c r="C23" s="5">
        <v>3.5424310000000001</v>
      </c>
      <c r="D23" s="5">
        <v>3.521112</v>
      </c>
      <c r="E23" s="5">
        <v>3.4347289999999999</v>
      </c>
      <c r="F23" s="5">
        <v>3.47315</v>
      </c>
      <c r="G23" s="5">
        <v>3.542732</v>
      </c>
      <c r="H23" s="5">
        <v>3.4821800000000001</v>
      </c>
      <c r="I23" s="5">
        <v>3.5069859999999999</v>
      </c>
      <c r="J23" s="5">
        <v>3.464127</v>
      </c>
      <c r="K23" s="5">
        <v>3.4185569999999998</v>
      </c>
      <c r="L23" s="5">
        <v>3.4726360000000001</v>
      </c>
      <c r="M23" s="5">
        <v>3.5771470000000001</v>
      </c>
      <c r="N23" s="5">
        <v>3.4029479999999999</v>
      </c>
      <c r="O23" s="5">
        <v>3.574112</v>
      </c>
      <c r="P23" s="5">
        <v>3.5146480000000002</v>
      </c>
      <c r="Q23" s="5">
        <v>3.3675090000000001</v>
      </c>
      <c r="R23" s="5">
        <v>3.502434</v>
      </c>
      <c r="S23" s="5">
        <v>3.5204209999999998</v>
      </c>
      <c r="T23" s="5">
        <v>3.409646</v>
      </c>
      <c r="U23" s="5">
        <v>3.4660009999999999</v>
      </c>
      <c r="V23" s="5">
        <v>3.515803</v>
      </c>
      <c r="W23" s="5">
        <v>3.4128949999999998</v>
      </c>
      <c r="X23" s="5">
        <v>3.558948</v>
      </c>
      <c r="Y23" s="5">
        <v>3.5403889999999998</v>
      </c>
      <c r="Z23" s="5">
        <v>3.3949289999999999</v>
      </c>
      <c r="AA23" s="5">
        <v>3.7510690000000002</v>
      </c>
      <c r="AB23" s="5">
        <v>3.6656019999999998</v>
      </c>
      <c r="AC23" s="5">
        <v>3.4672580000000002</v>
      </c>
      <c r="AD23" s="5">
        <v>3.5527139999999999</v>
      </c>
      <c r="AE23" s="5">
        <v>3.531806</v>
      </c>
      <c r="AF23" s="5">
        <v>3.3992049999999998</v>
      </c>
      <c r="AG23" s="5">
        <v>3.4574020000000001</v>
      </c>
      <c r="AH23" s="5">
        <v>3.45539</v>
      </c>
      <c r="AI23" s="5">
        <v>3.4516529999999999</v>
      </c>
      <c r="AJ23" s="5">
        <v>3.5178470000000002</v>
      </c>
      <c r="AK23" s="5">
        <v>3.4841479999999998</v>
      </c>
      <c r="AL23" s="5">
        <v>3.4133200000000001</v>
      </c>
      <c r="AM23" s="5">
        <v>3.4836610000000001</v>
      </c>
      <c r="AN23" s="5">
        <v>3.4305129999999999</v>
      </c>
      <c r="AO23" s="5">
        <v>3.4590320000000001</v>
      </c>
      <c r="AP23" s="5">
        <v>3.4645090000000001</v>
      </c>
      <c r="AQ23" s="5">
        <v>3.4246219999999998</v>
      </c>
      <c r="AR23" s="5">
        <v>3.4013429999999998</v>
      </c>
      <c r="AS23" s="5">
        <v>3.4759980000000001</v>
      </c>
      <c r="AT23" s="9">
        <v>3.5250870000000001</v>
      </c>
      <c r="AU23" s="9">
        <v>3.4373819999999999</v>
      </c>
      <c r="AV23" s="9">
        <v>3.5308869999999999</v>
      </c>
      <c r="AW23" s="9">
        <v>3.5061710000000001</v>
      </c>
      <c r="AX23" s="9">
        <v>3.398304</v>
      </c>
      <c r="AY23" s="9">
        <v>3.4753099999999999</v>
      </c>
      <c r="AZ23" s="9">
        <v>3.5125329999999999</v>
      </c>
      <c r="BA23" s="9">
        <v>3.4857849999999999</v>
      </c>
      <c r="BB23" s="5">
        <f t="shared" si="0"/>
        <v>3.475654</v>
      </c>
    </row>
    <row r="24" spans="2:54" x14ac:dyDescent="0.55000000000000004">
      <c r="B24" s="8">
        <v>26</v>
      </c>
      <c r="C24" s="5">
        <v>3.3855490000000001</v>
      </c>
      <c r="D24" s="5">
        <v>3.4778600000000002</v>
      </c>
      <c r="E24" s="5">
        <v>3.5501779999999998</v>
      </c>
      <c r="F24" s="5">
        <v>3.4308770000000002</v>
      </c>
      <c r="G24" s="5">
        <v>3.483123</v>
      </c>
      <c r="H24" s="5">
        <v>3.4723160000000002</v>
      </c>
      <c r="I24" s="5">
        <v>3.3962690000000002</v>
      </c>
      <c r="J24" s="5">
        <v>3.4796239999999998</v>
      </c>
      <c r="K24" s="5">
        <v>3.455727</v>
      </c>
      <c r="L24" s="5">
        <v>3.4377300000000002</v>
      </c>
      <c r="M24" s="5">
        <v>3.5420129999999999</v>
      </c>
      <c r="N24" s="5">
        <v>3.4816020000000001</v>
      </c>
      <c r="O24" s="5">
        <v>3.4132060000000002</v>
      </c>
      <c r="P24" s="5">
        <v>3.5008029999999999</v>
      </c>
      <c r="Q24" s="5">
        <v>3.4243410000000001</v>
      </c>
      <c r="R24" s="5">
        <v>3.492175</v>
      </c>
      <c r="S24" s="5">
        <v>3.4973019999999999</v>
      </c>
      <c r="T24" s="5">
        <v>3.4780850000000001</v>
      </c>
      <c r="U24" s="5">
        <v>3.478183</v>
      </c>
      <c r="V24" s="5">
        <v>3.5092270000000001</v>
      </c>
      <c r="W24" s="5">
        <v>3.523962</v>
      </c>
      <c r="X24" s="5">
        <v>3.3915090000000001</v>
      </c>
      <c r="Y24" s="5">
        <v>3.4303940000000002</v>
      </c>
      <c r="Z24" s="5">
        <v>3.4507629999999998</v>
      </c>
      <c r="AA24" s="5">
        <v>3.52582</v>
      </c>
      <c r="AB24" s="5">
        <v>3.4596309999999999</v>
      </c>
      <c r="AC24" s="5">
        <v>3.3496860000000002</v>
      </c>
      <c r="AD24" s="5">
        <v>3.5104479999999998</v>
      </c>
      <c r="AE24" s="5">
        <v>3.51037</v>
      </c>
      <c r="AF24" s="5">
        <v>3.3674539999999999</v>
      </c>
      <c r="AG24" s="5">
        <v>3.4938509999999998</v>
      </c>
      <c r="AH24" s="5">
        <v>3.4313280000000002</v>
      </c>
      <c r="AI24" s="5">
        <v>3.4063750000000002</v>
      </c>
      <c r="AJ24" s="5">
        <v>3.5391569999999999</v>
      </c>
      <c r="AK24" s="5">
        <v>3.6291280000000001</v>
      </c>
      <c r="AL24" s="5">
        <v>3.3883570000000001</v>
      </c>
      <c r="AM24" s="5">
        <v>3.482278</v>
      </c>
      <c r="AN24" s="5">
        <v>3.5137960000000001</v>
      </c>
      <c r="AO24" s="5">
        <v>3.3668610000000001</v>
      </c>
      <c r="AP24" s="5">
        <v>3.5062769999999999</v>
      </c>
      <c r="AQ24" s="5">
        <v>3.451387</v>
      </c>
      <c r="AR24" s="5">
        <v>3.375759</v>
      </c>
      <c r="AS24" s="5">
        <v>3.479978</v>
      </c>
      <c r="AT24" s="9">
        <v>3.500499</v>
      </c>
      <c r="AU24" s="9">
        <v>3.3933529999999998</v>
      </c>
      <c r="AV24" s="9">
        <v>3.4557319999999998</v>
      </c>
      <c r="AW24" s="9">
        <v>3.457433</v>
      </c>
      <c r="AX24" s="9">
        <v>3.3750170000000002</v>
      </c>
      <c r="AY24" s="9">
        <v>3.4997769999999999</v>
      </c>
      <c r="AZ24" s="9">
        <v>3.4822109999999999</v>
      </c>
      <c r="BA24" s="9">
        <v>3.4626960000000002</v>
      </c>
      <c r="BB24" s="5">
        <f t="shared" si="0"/>
        <v>3.4779724999999999</v>
      </c>
    </row>
    <row r="25" spans="2:54" x14ac:dyDescent="0.55000000000000004">
      <c r="B25" s="8">
        <v>28</v>
      </c>
      <c r="C25" s="5">
        <v>3.3525299999999998</v>
      </c>
      <c r="D25" s="5">
        <v>3.5521250000000002</v>
      </c>
      <c r="E25" s="5">
        <v>3.4626950000000001</v>
      </c>
      <c r="F25" s="5">
        <v>3.4482309999999998</v>
      </c>
      <c r="G25" s="5">
        <v>3.4942160000000002</v>
      </c>
      <c r="H25" s="5">
        <v>3.498494</v>
      </c>
      <c r="I25" s="5">
        <v>3.4052739999999999</v>
      </c>
      <c r="J25" s="5">
        <v>3.5508760000000001</v>
      </c>
      <c r="K25" s="5">
        <v>3.4904410000000001</v>
      </c>
      <c r="L25" s="5">
        <v>3.4893360000000002</v>
      </c>
      <c r="M25" s="5">
        <v>3.4759600000000002</v>
      </c>
      <c r="N25" s="5">
        <v>3.6307879999999999</v>
      </c>
      <c r="O25" s="5">
        <v>4.2989389999999998</v>
      </c>
      <c r="P25" s="5">
        <v>4.0395099999999999</v>
      </c>
      <c r="Q25" s="5">
        <v>4.1468069999999999</v>
      </c>
      <c r="R25" s="5">
        <v>3.812538</v>
      </c>
      <c r="S25" s="5">
        <v>3.4440719999999998</v>
      </c>
      <c r="T25" s="5">
        <v>3.5018509999999998</v>
      </c>
      <c r="U25" s="5">
        <v>3.4734590000000001</v>
      </c>
      <c r="V25" s="5">
        <v>3.4359829999999998</v>
      </c>
      <c r="W25" s="5">
        <v>3.4734600000000002</v>
      </c>
      <c r="X25" s="5">
        <v>3.549013</v>
      </c>
      <c r="Y25" s="5">
        <v>3.3654280000000001</v>
      </c>
      <c r="Z25" s="5">
        <v>3.4339010000000001</v>
      </c>
      <c r="AA25" s="5">
        <v>3.5608550000000001</v>
      </c>
      <c r="AB25" s="5">
        <v>3.4020779999999999</v>
      </c>
      <c r="AC25" s="5">
        <v>3.5251049999999999</v>
      </c>
      <c r="AD25" s="5">
        <v>3.4558680000000002</v>
      </c>
      <c r="AE25" s="5">
        <v>3.4231009999999999</v>
      </c>
      <c r="AF25" s="5">
        <v>3.5324749999999998</v>
      </c>
      <c r="AG25" s="5">
        <v>3.502923</v>
      </c>
      <c r="AH25" s="5">
        <v>3.4228489999999998</v>
      </c>
      <c r="AI25" s="5">
        <v>3.5053200000000002</v>
      </c>
      <c r="AJ25" s="5">
        <v>3.5118689999999999</v>
      </c>
      <c r="AK25" s="5">
        <v>3.3993760000000002</v>
      </c>
      <c r="AL25" s="5">
        <v>3.450939</v>
      </c>
      <c r="AM25" s="5">
        <v>3.492572</v>
      </c>
      <c r="AN25" s="5">
        <v>3.4046349999999999</v>
      </c>
      <c r="AO25" s="5">
        <v>3.527806</v>
      </c>
      <c r="AP25" s="5">
        <v>3.4638469999999999</v>
      </c>
      <c r="AQ25" s="5">
        <v>3.4243030000000001</v>
      </c>
      <c r="AR25" s="5">
        <v>3.555202</v>
      </c>
      <c r="AS25" s="5">
        <v>3.51431</v>
      </c>
      <c r="AT25" s="9">
        <v>3.377338</v>
      </c>
      <c r="AU25" s="9">
        <v>3.5471490000000001</v>
      </c>
      <c r="AV25" s="9">
        <v>3.543628</v>
      </c>
      <c r="AW25" s="9">
        <v>3.3721619999999999</v>
      </c>
      <c r="AX25" s="9">
        <v>3.470135</v>
      </c>
      <c r="AY25" s="9">
        <v>3.5195460000000001</v>
      </c>
      <c r="AZ25" s="9">
        <v>3.4760819999999999</v>
      </c>
      <c r="BA25" s="9">
        <v>3.5241479999999998</v>
      </c>
      <c r="BB25" s="5">
        <f t="shared" si="0"/>
        <v>3.4898885000000002</v>
      </c>
    </row>
    <row r="26" spans="2:54" x14ac:dyDescent="0.55000000000000004">
      <c r="B26" s="8">
        <v>30</v>
      </c>
      <c r="C26" s="5">
        <v>3.4669469999999998</v>
      </c>
      <c r="D26" s="5">
        <v>3.4460410000000001</v>
      </c>
      <c r="E26" s="5">
        <v>3.4051290000000001</v>
      </c>
      <c r="F26" s="5">
        <v>3.500127</v>
      </c>
      <c r="G26" s="5">
        <v>3.496845</v>
      </c>
      <c r="H26" s="5">
        <v>3.3963800000000002</v>
      </c>
      <c r="I26" s="5">
        <v>3.4880080000000002</v>
      </c>
      <c r="J26" s="5">
        <v>3.490545</v>
      </c>
      <c r="K26" s="5">
        <v>3.3928539999999998</v>
      </c>
      <c r="L26" s="5">
        <v>3.4940169999999999</v>
      </c>
      <c r="M26" s="5">
        <v>3.4928780000000001</v>
      </c>
      <c r="N26" s="5">
        <v>3.4077820000000001</v>
      </c>
      <c r="O26" s="5">
        <v>3.4956450000000001</v>
      </c>
      <c r="P26" s="5">
        <v>3.472429</v>
      </c>
      <c r="Q26" s="5">
        <v>3.4153630000000001</v>
      </c>
      <c r="R26" s="5">
        <v>3.5335350000000001</v>
      </c>
      <c r="S26" s="5">
        <v>3.5092680000000001</v>
      </c>
      <c r="T26" s="5">
        <v>3.3952900000000001</v>
      </c>
      <c r="U26" s="5">
        <v>3.4779610000000001</v>
      </c>
      <c r="V26" s="5">
        <v>3.488191</v>
      </c>
      <c r="W26" s="5">
        <v>3.3808590000000001</v>
      </c>
      <c r="X26" s="5">
        <v>3.4464000000000001</v>
      </c>
      <c r="Y26" s="5">
        <v>3.5396489999999998</v>
      </c>
      <c r="Z26" s="5">
        <v>3.3870089999999999</v>
      </c>
      <c r="AA26" s="5">
        <v>3.5329549999999998</v>
      </c>
      <c r="AB26" s="5">
        <v>3.4350079999999998</v>
      </c>
      <c r="AC26" s="5">
        <v>3.4076499999999998</v>
      </c>
      <c r="AD26" s="5">
        <v>3.5067819999999998</v>
      </c>
      <c r="AE26" s="5">
        <v>3.4757289999999998</v>
      </c>
      <c r="AF26" s="5">
        <v>3.3774670000000002</v>
      </c>
      <c r="AG26" s="5">
        <v>3.4421979999999999</v>
      </c>
      <c r="AH26" s="5">
        <v>3.479419</v>
      </c>
      <c r="AI26" s="5">
        <v>3.43269</v>
      </c>
      <c r="AJ26" s="5">
        <v>3.5430980000000001</v>
      </c>
      <c r="AK26" s="5">
        <v>3.4134660000000001</v>
      </c>
      <c r="AL26" s="5">
        <v>3.4192179999999999</v>
      </c>
      <c r="AM26" s="5">
        <v>3.5588669999999998</v>
      </c>
      <c r="AN26" s="5">
        <v>3.3751950000000002</v>
      </c>
      <c r="AO26" s="5">
        <v>3.4506420000000002</v>
      </c>
      <c r="AP26" s="5">
        <v>3.4684490000000001</v>
      </c>
      <c r="AQ26" s="5">
        <v>3.3944730000000001</v>
      </c>
      <c r="AR26" s="5">
        <v>3.4887619999999999</v>
      </c>
      <c r="AS26" s="5">
        <v>3.4888599999999999</v>
      </c>
      <c r="AT26" s="9">
        <v>3.4051089999999999</v>
      </c>
      <c r="AU26" s="9">
        <v>3.52841</v>
      </c>
      <c r="AV26" s="9">
        <v>3.4827919999999999</v>
      </c>
      <c r="AW26" s="9">
        <v>3.4259680000000001</v>
      </c>
      <c r="AX26" s="9">
        <v>3.5516999999999999</v>
      </c>
      <c r="AY26" s="9">
        <v>3.5115449999999999</v>
      </c>
      <c r="AZ26" s="9">
        <v>3.3917000000000002</v>
      </c>
      <c r="BA26" s="9">
        <v>3.4601459999999999</v>
      </c>
      <c r="BB26" s="5">
        <f t="shared" si="0"/>
        <v>3.4704389999999998</v>
      </c>
    </row>
    <row r="27" spans="2:54" x14ac:dyDescent="0.55000000000000004">
      <c r="B27" s="8">
        <v>32</v>
      </c>
      <c r="C27" s="5">
        <v>3.4589819999999998</v>
      </c>
      <c r="D27" s="5">
        <v>3.5038619999999998</v>
      </c>
      <c r="E27" s="5">
        <v>3.3591829999999998</v>
      </c>
      <c r="F27" s="5">
        <v>3.4527909999999999</v>
      </c>
      <c r="G27" s="5">
        <v>3.4608310000000002</v>
      </c>
      <c r="H27" s="5">
        <v>3.3659059999999998</v>
      </c>
      <c r="I27" s="5">
        <v>3.4615999999999998</v>
      </c>
      <c r="J27" s="5">
        <v>3.4469289999999999</v>
      </c>
      <c r="K27" s="5">
        <v>3.3657439999999998</v>
      </c>
      <c r="L27" s="5">
        <v>3.5033989999999999</v>
      </c>
      <c r="M27" s="5">
        <v>3.465462</v>
      </c>
      <c r="N27" s="5">
        <v>3.4028589999999999</v>
      </c>
      <c r="O27" s="5">
        <v>3.486748</v>
      </c>
      <c r="P27" s="5">
        <v>3.4539819999999999</v>
      </c>
      <c r="Q27" s="5">
        <v>3.3632590000000002</v>
      </c>
      <c r="R27" s="5">
        <v>3.5360130000000001</v>
      </c>
      <c r="S27" s="5">
        <v>3.5112329999999998</v>
      </c>
      <c r="T27" s="5">
        <v>3.3527279999999999</v>
      </c>
      <c r="U27" s="5">
        <v>3.438615</v>
      </c>
      <c r="V27" s="5">
        <v>3.5067219999999999</v>
      </c>
      <c r="W27" s="5">
        <v>3.391813</v>
      </c>
      <c r="X27" s="5">
        <v>3.4918849999999999</v>
      </c>
      <c r="Y27" s="5">
        <v>3.4607939999999999</v>
      </c>
      <c r="Z27" s="5">
        <v>3.3830019999999998</v>
      </c>
      <c r="AA27" s="5">
        <v>3.4605480000000002</v>
      </c>
      <c r="AB27" s="5">
        <v>3.4388809999999999</v>
      </c>
      <c r="AC27" s="5">
        <v>3.417265</v>
      </c>
      <c r="AD27" s="5">
        <v>3.4896829999999999</v>
      </c>
      <c r="AE27" s="5">
        <v>3.4838930000000001</v>
      </c>
      <c r="AF27" s="5">
        <v>3.4325770000000002</v>
      </c>
      <c r="AG27" s="5">
        <v>3.4846689999999998</v>
      </c>
      <c r="AH27" s="5">
        <v>3.4552809999999998</v>
      </c>
      <c r="AI27" s="5">
        <v>3.4016820000000001</v>
      </c>
      <c r="AJ27" s="5">
        <v>3.4799660000000001</v>
      </c>
      <c r="AK27" s="5">
        <v>3.4276149999999999</v>
      </c>
      <c r="AL27" s="5">
        <v>3.4890080000000001</v>
      </c>
      <c r="AM27" s="5">
        <v>3.487447</v>
      </c>
      <c r="AN27" s="5">
        <v>3.412982</v>
      </c>
      <c r="AO27" s="5">
        <v>3.488038</v>
      </c>
      <c r="AP27" s="5">
        <v>3.4684270000000001</v>
      </c>
      <c r="AQ27" s="5">
        <v>3.421751</v>
      </c>
      <c r="AR27" s="5">
        <v>3.5144839999999999</v>
      </c>
      <c r="AS27" s="5">
        <v>3.476175</v>
      </c>
      <c r="AT27" s="9">
        <v>3.4135430000000002</v>
      </c>
      <c r="AU27" s="9">
        <v>3.493703</v>
      </c>
      <c r="AV27" s="9">
        <v>3.463835</v>
      </c>
      <c r="AW27" s="9">
        <v>3.3848720000000001</v>
      </c>
      <c r="AX27" s="9">
        <v>3.4425949999999998</v>
      </c>
      <c r="AY27" s="9">
        <v>3.4701789999999999</v>
      </c>
      <c r="AZ27" s="9">
        <v>3.3604210000000001</v>
      </c>
      <c r="BA27" s="9">
        <v>3.4476770000000001</v>
      </c>
      <c r="BB27" s="5">
        <f t="shared" si="0"/>
        <v>3.459765</v>
      </c>
    </row>
    <row r="28" spans="2:54" x14ac:dyDescent="0.55000000000000004">
      <c r="B28" s="8">
        <v>34</v>
      </c>
      <c r="C28" s="5">
        <v>3.4647739999999998</v>
      </c>
      <c r="D28" s="5">
        <v>3.4496739999999999</v>
      </c>
      <c r="E28" s="5">
        <v>3.407832</v>
      </c>
      <c r="F28" s="5">
        <v>3.4507810000000001</v>
      </c>
      <c r="G28" s="5">
        <v>3.4838200000000001</v>
      </c>
      <c r="H28" s="5">
        <v>3.371327</v>
      </c>
      <c r="I28" s="5">
        <v>3.5144760000000002</v>
      </c>
      <c r="J28" s="5">
        <v>3.4543940000000002</v>
      </c>
      <c r="K28" s="5">
        <v>3.3728129999999998</v>
      </c>
      <c r="L28" s="5">
        <v>3.4293979999999999</v>
      </c>
      <c r="M28" s="5">
        <v>3.4474469999999999</v>
      </c>
      <c r="N28" s="5">
        <v>3.4086750000000001</v>
      </c>
      <c r="O28" s="5">
        <v>3.4926179999999998</v>
      </c>
      <c r="P28" s="5">
        <v>3.474297</v>
      </c>
      <c r="Q28" s="5">
        <v>3.3625639999999999</v>
      </c>
      <c r="R28" s="5">
        <v>3.4685760000000001</v>
      </c>
      <c r="S28" s="5">
        <v>3.5264440000000001</v>
      </c>
      <c r="T28" s="5">
        <v>3.3752260000000001</v>
      </c>
      <c r="U28" s="5">
        <v>3.4832679999999998</v>
      </c>
      <c r="V28" s="5">
        <v>3.4763850000000001</v>
      </c>
      <c r="W28" s="5">
        <v>3.4026519999999998</v>
      </c>
      <c r="X28" s="5">
        <v>3.4615100000000001</v>
      </c>
      <c r="Y28" s="5">
        <v>3.441824</v>
      </c>
      <c r="Z28" s="5">
        <v>3.3918330000000001</v>
      </c>
      <c r="AA28" s="5">
        <v>3.5049090000000001</v>
      </c>
      <c r="AB28" s="5">
        <v>3.3663400000000001</v>
      </c>
      <c r="AC28" s="5">
        <v>3.4492850000000002</v>
      </c>
      <c r="AD28" s="5">
        <v>3.4493800000000001</v>
      </c>
      <c r="AE28" s="5">
        <v>3.3606829999999999</v>
      </c>
      <c r="AF28" s="5">
        <v>3.5085739999999999</v>
      </c>
      <c r="AG28" s="5">
        <v>3.5104959999999998</v>
      </c>
      <c r="AH28" s="5">
        <v>3.3650699999999998</v>
      </c>
      <c r="AI28" s="5">
        <v>3.5045329999999999</v>
      </c>
      <c r="AJ28" s="5">
        <v>3.7528190000000001</v>
      </c>
      <c r="AK28" s="5">
        <v>3.3906960000000002</v>
      </c>
      <c r="AL28" s="5">
        <v>3.485357</v>
      </c>
      <c r="AM28" s="5">
        <v>3.5014720000000001</v>
      </c>
      <c r="AN28" s="5">
        <v>3.3781439999999998</v>
      </c>
      <c r="AO28" s="5">
        <v>3.5132780000000001</v>
      </c>
      <c r="AP28" s="5">
        <v>3.5023740000000001</v>
      </c>
      <c r="AQ28" s="5">
        <v>3.414355</v>
      </c>
      <c r="AR28" s="5">
        <v>3.4300799999999998</v>
      </c>
      <c r="AS28" s="5">
        <v>3.4429759999999998</v>
      </c>
      <c r="AT28" s="9">
        <v>3.4092519999999999</v>
      </c>
      <c r="AU28" s="9">
        <v>3.5230329999999999</v>
      </c>
      <c r="AV28" s="9">
        <v>3.4624839999999999</v>
      </c>
      <c r="AW28" s="9">
        <v>3.44076</v>
      </c>
      <c r="AX28" s="9">
        <v>3.6419510000000002</v>
      </c>
      <c r="AY28" s="9">
        <v>3.4772729999999998</v>
      </c>
      <c r="AZ28" s="9">
        <v>3.348109</v>
      </c>
      <c r="BA28" s="9">
        <v>3.4549259999999999</v>
      </c>
      <c r="BB28" s="5">
        <f t="shared" si="0"/>
        <v>3.4502275</v>
      </c>
    </row>
    <row r="29" spans="2:54" x14ac:dyDescent="0.55000000000000004">
      <c r="B29" s="8">
        <v>36</v>
      </c>
      <c r="C29" s="5">
        <v>3.4315699999999998</v>
      </c>
      <c r="D29" s="5">
        <v>3.501061</v>
      </c>
      <c r="E29" s="5">
        <v>3.3737210000000002</v>
      </c>
      <c r="F29" s="5">
        <v>3.5336560000000001</v>
      </c>
      <c r="G29" s="5">
        <v>3.4662799999999998</v>
      </c>
      <c r="H29" s="5">
        <v>3.3753039999999999</v>
      </c>
      <c r="I29" s="5">
        <v>3.4588139999999998</v>
      </c>
      <c r="J29" s="5">
        <v>3.4652980000000002</v>
      </c>
      <c r="K29" s="5">
        <v>3.4032309999999999</v>
      </c>
      <c r="L29" s="5">
        <v>3.4983279999999999</v>
      </c>
      <c r="M29" s="5">
        <v>3.5130140000000001</v>
      </c>
      <c r="N29" s="5">
        <v>3.3466469999999999</v>
      </c>
      <c r="O29" s="5">
        <v>3.4424959999999998</v>
      </c>
      <c r="P29" s="5">
        <v>3.4469660000000002</v>
      </c>
      <c r="Q29" s="5">
        <v>3.434933</v>
      </c>
      <c r="R29" s="5">
        <v>3.5072649999999999</v>
      </c>
      <c r="S29" s="5">
        <v>3.4850460000000001</v>
      </c>
      <c r="T29" s="5">
        <v>3.3519890000000001</v>
      </c>
      <c r="U29" s="5">
        <v>3.5091619999999999</v>
      </c>
      <c r="V29" s="5">
        <v>3.4444620000000001</v>
      </c>
      <c r="W29" s="5">
        <v>3.3797329999999999</v>
      </c>
      <c r="X29" s="5">
        <v>3.4728059999999998</v>
      </c>
      <c r="Y29" s="5">
        <v>3.4805459999999999</v>
      </c>
      <c r="Z29" s="5">
        <v>3.4070710000000002</v>
      </c>
      <c r="AA29" s="5">
        <v>3.4775610000000001</v>
      </c>
      <c r="AB29" s="5">
        <v>3.4513410000000002</v>
      </c>
      <c r="AC29" s="5">
        <v>3.3480850000000002</v>
      </c>
      <c r="AD29" s="5">
        <v>3.4967130000000002</v>
      </c>
      <c r="AE29" s="5">
        <v>3.3792979999999999</v>
      </c>
      <c r="AF29" s="5">
        <v>3.4725329999999999</v>
      </c>
      <c r="AG29" s="5">
        <v>3.4477289999999998</v>
      </c>
      <c r="AH29" s="5">
        <v>3.3844810000000001</v>
      </c>
      <c r="AI29" s="5">
        <v>3.4573200000000002</v>
      </c>
      <c r="AJ29" s="5">
        <v>3.4992260000000002</v>
      </c>
      <c r="AK29" s="5">
        <v>3.4198580000000001</v>
      </c>
      <c r="AL29" s="5">
        <v>3.4383949999999999</v>
      </c>
      <c r="AM29" s="5">
        <v>3.4821710000000001</v>
      </c>
      <c r="AN29" s="5">
        <v>3.4114260000000001</v>
      </c>
      <c r="AO29" s="5">
        <v>3.4729220000000001</v>
      </c>
      <c r="AP29" s="5">
        <v>3.4563510000000002</v>
      </c>
      <c r="AQ29" s="5">
        <v>3.385621</v>
      </c>
      <c r="AR29" s="5">
        <v>3.4526599999999998</v>
      </c>
      <c r="AS29" s="5">
        <v>3.4362110000000001</v>
      </c>
      <c r="AT29" s="9">
        <v>3.3469769999999999</v>
      </c>
      <c r="AU29" s="9">
        <v>3.4870190000000001</v>
      </c>
      <c r="AV29" s="9">
        <v>3.4414880000000001</v>
      </c>
      <c r="AW29" s="9">
        <v>3.3538420000000002</v>
      </c>
      <c r="AX29" s="9">
        <v>3.427864</v>
      </c>
      <c r="AY29" s="9">
        <v>3.4479090000000001</v>
      </c>
      <c r="AZ29" s="9">
        <v>3.4092980000000002</v>
      </c>
      <c r="BA29" s="9">
        <v>3.4402740000000001</v>
      </c>
      <c r="BB29" s="5">
        <f t="shared" si="0"/>
        <v>3.4473475000000002</v>
      </c>
    </row>
    <row r="30" spans="2:54" x14ac:dyDescent="0.55000000000000004">
      <c r="B30" s="8">
        <v>38</v>
      </c>
      <c r="C30" s="5">
        <v>3.4727969999999999</v>
      </c>
      <c r="D30" s="5">
        <v>3.4248270000000001</v>
      </c>
      <c r="E30" s="5">
        <v>3.366193</v>
      </c>
      <c r="F30" s="5">
        <v>3.472162</v>
      </c>
      <c r="G30" s="5">
        <v>3.4869140000000001</v>
      </c>
      <c r="H30" s="5">
        <v>3.3689230000000001</v>
      </c>
      <c r="I30" s="5">
        <v>3.4827469999999998</v>
      </c>
      <c r="J30" s="5">
        <v>3.4896720000000001</v>
      </c>
      <c r="K30" s="5">
        <v>3.3936099999999998</v>
      </c>
      <c r="L30" s="5">
        <v>3.4876510000000001</v>
      </c>
      <c r="M30" s="5">
        <v>3.4422069999999998</v>
      </c>
      <c r="N30" s="5">
        <v>3.418809</v>
      </c>
      <c r="O30" s="5">
        <v>3.4568460000000001</v>
      </c>
      <c r="P30" s="5">
        <v>3.3351130000000002</v>
      </c>
      <c r="Q30" s="5">
        <v>3.5276149999999999</v>
      </c>
      <c r="R30" s="5">
        <v>3.4836939999999998</v>
      </c>
      <c r="S30" s="5">
        <v>3.4101810000000001</v>
      </c>
      <c r="T30" s="5">
        <v>3.4682599999999999</v>
      </c>
      <c r="U30" s="5">
        <v>3.4826199999999998</v>
      </c>
      <c r="V30" s="5">
        <v>3.383121</v>
      </c>
      <c r="W30" s="5">
        <v>3.4814530000000001</v>
      </c>
      <c r="X30" s="5">
        <v>3.455794</v>
      </c>
      <c r="Y30" s="5">
        <v>3.4047839999999998</v>
      </c>
      <c r="Z30" s="5">
        <v>3.4845519999999999</v>
      </c>
      <c r="AA30" s="5">
        <v>3.464353</v>
      </c>
      <c r="AB30" s="5">
        <v>3.4040599999999999</v>
      </c>
      <c r="AC30" s="5">
        <v>3.4535469999999999</v>
      </c>
      <c r="AD30" s="5">
        <v>3.4695960000000001</v>
      </c>
      <c r="AE30" s="5">
        <v>3.347556</v>
      </c>
      <c r="AF30" s="5">
        <v>3.4604050000000002</v>
      </c>
      <c r="AG30" s="5">
        <v>3.4691540000000001</v>
      </c>
      <c r="AH30" s="5">
        <v>3.3983270000000001</v>
      </c>
      <c r="AI30" s="5">
        <v>3.4322859999999999</v>
      </c>
      <c r="AJ30" s="5">
        <v>3.4739049999999998</v>
      </c>
      <c r="AK30" s="5">
        <v>3.3758699999999999</v>
      </c>
      <c r="AL30" s="5">
        <v>3.4874209999999999</v>
      </c>
      <c r="AM30" s="5">
        <v>3.4826130000000002</v>
      </c>
      <c r="AN30" s="5">
        <v>3.351912</v>
      </c>
      <c r="AO30" s="5">
        <v>3.4768669999999999</v>
      </c>
      <c r="AP30" s="5">
        <v>3.4730919999999998</v>
      </c>
      <c r="AQ30" s="5">
        <v>3.3598379999999999</v>
      </c>
      <c r="AR30" s="5">
        <v>3.4568479999999999</v>
      </c>
      <c r="AS30" s="5">
        <v>3.4525380000000001</v>
      </c>
      <c r="AT30" s="9">
        <v>3.3825400000000001</v>
      </c>
      <c r="AU30" s="9">
        <v>3.4793440000000002</v>
      </c>
      <c r="AV30" s="9">
        <v>3.432858</v>
      </c>
      <c r="AW30" s="9">
        <v>3.4147319999999999</v>
      </c>
      <c r="AX30" s="9">
        <v>3.4654569999999998</v>
      </c>
      <c r="AY30" s="9">
        <v>3.3821289999999999</v>
      </c>
      <c r="AZ30" s="9">
        <v>3.438215</v>
      </c>
      <c r="BA30" s="9">
        <v>3.4393199999999999</v>
      </c>
      <c r="BB30" s="5">
        <f t="shared" si="0"/>
        <v>3.4563199999999998</v>
      </c>
    </row>
    <row r="31" spans="2:54" x14ac:dyDescent="0.55000000000000004">
      <c r="B31" s="8">
        <v>40</v>
      </c>
      <c r="C31" s="5">
        <v>3.4561639999999998</v>
      </c>
      <c r="D31" s="5">
        <v>3.3872010000000001</v>
      </c>
      <c r="E31" s="5">
        <v>3.4964409999999999</v>
      </c>
      <c r="F31" s="5">
        <v>3.449754</v>
      </c>
      <c r="G31" s="5">
        <v>3.3463829999999999</v>
      </c>
      <c r="H31" s="5">
        <v>3.4674510000000001</v>
      </c>
      <c r="I31" s="5">
        <v>3.4718200000000001</v>
      </c>
      <c r="J31" s="5">
        <v>3.3627769999999999</v>
      </c>
      <c r="K31" s="5">
        <v>3.495368</v>
      </c>
      <c r="L31" s="5">
        <v>3.4558209999999998</v>
      </c>
      <c r="M31" s="5">
        <v>3.3930799999999999</v>
      </c>
      <c r="N31" s="5">
        <v>3.488515</v>
      </c>
      <c r="O31" s="5">
        <v>3.4438759999999999</v>
      </c>
      <c r="P31" s="5">
        <v>3.3704879999999999</v>
      </c>
      <c r="Q31" s="5">
        <v>3.5247839999999999</v>
      </c>
      <c r="R31" s="5">
        <v>3.466736</v>
      </c>
      <c r="S31" s="5">
        <v>3.3868710000000002</v>
      </c>
      <c r="T31" s="5">
        <v>3.4614069999999999</v>
      </c>
      <c r="U31" s="5">
        <v>3.462602</v>
      </c>
      <c r="V31" s="5">
        <v>3.387696</v>
      </c>
      <c r="W31" s="5">
        <v>3.4711759999999998</v>
      </c>
      <c r="X31" s="5">
        <v>3.4688409999999998</v>
      </c>
      <c r="Y31" s="5">
        <v>3.3682880000000002</v>
      </c>
      <c r="Z31" s="5">
        <v>3.4405890000000001</v>
      </c>
      <c r="AA31" s="5">
        <v>3.4546999999999999</v>
      </c>
      <c r="AB31" s="5">
        <v>3.3609909999999998</v>
      </c>
      <c r="AC31" s="5">
        <v>3.4521769999999998</v>
      </c>
      <c r="AD31" s="5">
        <v>3.444153</v>
      </c>
      <c r="AE31" s="5">
        <v>3.387149</v>
      </c>
      <c r="AF31" s="5">
        <v>3.487781</v>
      </c>
      <c r="AG31" s="5">
        <v>3.3998949999999999</v>
      </c>
      <c r="AH31" s="5">
        <v>3.4579759999999999</v>
      </c>
      <c r="AI31" s="5">
        <v>3.4366840000000001</v>
      </c>
      <c r="AJ31" s="5">
        <v>3.3972389999999999</v>
      </c>
      <c r="AK31" s="5">
        <v>3.4834109999999998</v>
      </c>
      <c r="AL31" s="5">
        <v>3.4365739999999998</v>
      </c>
      <c r="AM31" s="5">
        <v>3.393411</v>
      </c>
      <c r="AN31" s="5">
        <v>3.436461</v>
      </c>
      <c r="AO31" s="5">
        <v>3.4359850000000001</v>
      </c>
      <c r="AP31" s="5">
        <v>3.3793679999999999</v>
      </c>
      <c r="AQ31" s="5">
        <v>3.4579849999999999</v>
      </c>
      <c r="AR31" s="5">
        <v>3.449217</v>
      </c>
      <c r="AS31" s="5">
        <v>3.3723510000000001</v>
      </c>
      <c r="AT31" s="9">
        <v>3.478278</v>
      </c>
      <c r="AU31" s="9">
        <v>3.447031</v>
      </c>
      <c r="AV31" s="9">
        <v>3.4053100000000001</v>
      </c>
      <c r="AW31" s="9">
        <v>3.4399280000000001</v>
      </c>
      <c r="AX31" s="9">
        <v>3.45696</v>
      </c>
      <c r="AY31" s="9">
        <v>3.3848069999999999</v>
      </c>
      <c r="AZ31" s="9">
        <v>3.4778579999999999</v>
      </c>
      <c r="BA31" s="9">
        <v>3.4347560000000001</v>
      </c>
      <c r="BB31" s="5">
        <f t="shared" si="0"/>
        <v>3.445592</v>
      </c>
    </row>
    <row r="32" spans="2:54" x14ac:dyDescent="0.55000000000000004">
      <c r="B32" s="8">
        <v>42</v>
      </c>
      <c r="C32" s="5">
        <v>3.5036670000000001</v>
      </c>
      <c r="D32" s="5">
        <v>3.3689339999999999</v>
      </c>
      <c r="E32" s="5">
        <v>3.4404400000000002</v>
      </c>
      <c r="F32" s="5">
        <v>3.4700190000000002</v>
      </c>
      <c r="G32" s="5">
        <v>3.3825880000000002</v>
      </c>
      <c r="H32" s="5">
        <v>3.4492470000000002</v>
      </c>
      <c r="I32" s="5">
        <v>3.4779719999999998</v>
      </c>
      <c r="J32" s="5">
        <v>3.6631119999999999</v>
      </c>
      <c r="K32" s="5">
        <v>4.3513120000000001</v>
      </c>
      <c r="L32" s="5">
        <v>4.1221550000000002</v>
      </c>
      <c r="M32" s="5">
        <v>4.3254530000000004</v>
      </c>
      <c r="N32" s="5">
        <v>3.400728</v>
      </c>
      <c r="O32" s="5">
        <v>3.5019049999999998</v>
      </c>
      <c r="P32" s="5">
        <v>3.4613670000000001</v>
      </c>
      <c r="Q32" s="5">
        <v>3.3833190000000002</v>
      </c>
      <c r="R32" s="5">
        <v>3.469678</v>
      </c>
      <c r="S32" s="5">
        <v>3.4648189999999999</v>
      </c>
      <c r="T32" s="5">
        <v>3.3862760000000001</v>
      </c>
      <c r="U32" s="5">
        <v>3.5121910000000001</v>
      </c>
      <c r="V32" s="5">
        <v>3.4312360000000002</v>
      </c>
      <c r="W32" s="5">
        <v>3.4110719999999999</v>
      </c>
      <c r="X32" s="5">
        <v>3.5647739999999999</v>
      </c>
      <c r="Y32" s="5">
        <v>3.4512119999999999</v>
      </c>
      <c r="Z32" s="5">
        <v>3.342098</v>
      </c>
      <c r="AA32" s="5">
        <v>3.4443519999999999</v>
      </c>
      <c r="AB32" s="5">
        <v>3.5081159999999998</v>
      </c>
      <c r="AC32" s="5">
        <v>3.3716240000000002</v>
      </c>
      <c r="AD32" s="5">
        <v>3.4510299999999998</v>
      </c>
      <c r="AE32" s="5">
        <v>3.4551919999999998</v>
      </c>
      <c r="AF32" s="5">
        <v>3.3647130000000001</v>
      </c>
      <c r="AG32" s="5">
        <v>3.4536280000000001</v>
      </c>
      <c r="AH32" s="5">
        <v>3.3655110000000001</v>
      </c>
      <c r="AI32" s="5">
        <v>3.4277380000000002</v>
      </c>
      <c r="AJ32" s="5">
        <v>3.4652759999999998</v>
      </c>
      <c r="AK32" s="5">
        <v>3.3719070000000002</v>
      </c>
      <c r="AL32" s="5">
        <v>3.4385840000000001</v>
      </c>
      <c r="AM32" s="5">
        <v>3.4838290000000001</v>
      </c>
      <c r="AN32" s="5">
        <v>3.3784200000000002</v>
      </c>
      <c r="AO32" s="5">
        <v>3.48698</v>
      </c>
      <c r="AP32" s="5">
        <v>3.4653990000000001</v>
      </c>
      <c r="AQ32" s="5">
        <v>3.3684609999999999</v>
      </c>
      <c r="AR32" s="5">
        <v>3.4857149999999999</v>
      </c>
      <c r="AS32" s="5">
        <v>3.4750890000000001</v>
      </c>
      <c r="AT32" s="9">
        <v>3.3488380000000002</v>
      </c>
      <c r="AU32" s="9">
        <v>3.5058929999999999</v>
      </c>
      <c r="AV32" s="9">
        <v>3.5983830000000001</v>
      </c>
      <c r="AW32" s="9">
        <v>3.4012169999999999</v>
      </c>
      <c r="AX32" s="9">
        <v>3.478345</v>
      </c>
      <c r="AY32" s="9">
        <v>3.4759920000000002</v>
      </c>
      <c r="AZ32" s="9">
        <v>3.4073250000000002</v>
      </c>
      <c r="BA32" s="9">
        <v>3.4962629999999999</v>
      </c>
      <c r="BB32" s="5">
        <f t="shared" si="0"/>
        <v>3.4544100000000002</v>
      </c>
    </row>
    <row r="33" spans="2:54" x14ac:dyDescent="0.55000000000000004">
      <c r="B33" s="8">
        <v>44</v>
      </c>
      <c r="C33" s="5">
        <v>3.5209730000000001</v>
      </c>
      <c r="D33" s="5">
        <v>3.4879820000000001</v>
      </c>
      <c r="E33" s="5">
        <v>3.3854109999999999</v>
      </c>
      <c r="F33" s="5">
        <v>3.4936630000000002</v>
      </c>
      <c r="G33" s="5">
        <v>3.4901949999999999</v>
      </c>
      <c r="H33" s="5">
        <v>3.3721890000000001</v>
      </c>
      <c r="I33" s="5">
        <v>3.4630939999999999</v>
      </c>
      <c r="J33" s="5">
        <v>3.4533870000000002</v>
      </c>
      <c r="K33" s="5">
        <v>3.3988399999999999</v>
      </c>
      <c r="L33" s="5">
        <v>3.4412579999999999</v>
      </c>
      <c r="M33" s="5">
        <v>3.4495879999999999</v>
      </c>
      <c r="N33" s="5">
        <v>3.4125359999999998</v>
      </c>
      <c r="O33" s="5">
        <v>3.486364</v>
      </c>
      <c r="P33" s="5">
        <v>3.4383780000000002</v>
      </c>
      <c r="Q33" s="5">
        <v>3.3924669999999999</v>
      </c>
      <c r="R33" s="5">
        <v>3.4809260000000002</v>
      </c>
      <c r="S33" s="5">
        <v>3.4575290000000001</v>
      </c>
      <c r="T33" s="5">
        <v>3.3666909999999999</v>
      </c>
      <c r="U33" s="5">
        <v>3.4269479999999999</v>
      </c>
      <c r="V33" s="5">
        <v>3.3944939999999999</v>
      </c>
      <c r="W33" s="5">
        <v>3.400299</v>
      </c>
      <c r="X33" s="5">
        <v>3.483406</v>
      </c>
      <c r="Y33" s="5">
        <v>3.3864130000000001</v>
      </c>
      <c r="Z33" s="5">
        <v>3.4893429999999999</v>
      </c>
      <c r="AA33" s="5">
        <v>3.4309970000000001</v>
      </c>
      <c r="AB33" s="5">
        <v>3.3461500000000002</v>
      </c>
      <c r="AC33" s="5">
        <v>3.434437</v>
      </c>
      <c r="AD33" s="5">
        <v>3.4797410000000002</v>
      </c>
      <c r="AE33" s="5">
        <v>3.3791030000000002</v>
      </c>
      <c r="AF33" s="5">
        <v>3.4337680000000002</v>
      </c>
      <c r="AG33" s="5">
        <v>3.4677090000000002</v>
      </c>
      <c r="AH33" s="5">
        <v>3.3793859999999998</v>
      </c>
      <c r="AI33" s="5">
        <v>3.459638</v>
      </c>
      <c r="AJ33" s="5">
        <v>3.429532</v>
      </c>
      <c r="AK33" s="5">
        <v>3.3967010000000002</v>
      </c>
      <c r="AL33" s="5">
        <v>3.435889</v>
      </c>
      <c r="AM33" s="5">
        <v>3.454234</v>
      </c>
      <c r="AN33" s="5">
        <v>3.3455159999999999</v>
      </c>
      <c r="AO33" s="5">
        <v>3.4582850000000001</v>
      </c>
      <c r="AP33" s="5">
        <v>3.4288319999999999</v>
      </c>
      <c r="AQ33" s="5">
        <v>3.384827</v>
      </c>
      <c r="AR33" s="5">
        <v>3.5269149999999998</v>
      </c>
      <c r="AS33" s="5">
        <v>3.5729869999999999</v>
      </c>
      <c r="AT33" s="9">
        <v>3.5605899999999999</v>
      </c>
      <c r="AU33" s="9">
        <v>3.49627</v>
      </c>
      <c r="AV33" s="9">
        <v>3.449986</v>
      </c>
      <c r="AW33" s="9">
        <v>3.3654440000000001</v>
      </c>
      <c r="AX33" s="9">
        <v>3.4919750000000001</v>
      </c>
      <c r="AY33" s="9">
        <v>3.4545620000000001</v>
      </c>
      <c r="AZ33" s="9">
        <v>3.3693770000000001</v>
      </c>
      <c r="BA33" s="9">
        <v>3.4401039999999998</v>
      </c>
      <c r="BB33" s="5">
        <f t="shared" si="0"/>
        <v>3.4398179999999998</v>
      </c>
    </row>
    <row r="34" spans="2:54" x14ac:dyDescent="0.55000000000000004">
      <c r="B34" s="8">
        <v>46</v>
      </c>
      <c r="C34" s="5">
        <v>3.4562029999999999</v>
      </c>
      <c r="D34" s="5">
        <v>3.4348030000000001</v>
      </c>
      <c r="E34" s="5">
        <v>3.3866969999999998</v>
      </c>
      <c r="F34" s="5">
        <v>3.4219369999999998</v>
      </c>
      <c r="G34" s="5">
        <v>3.3693409999999999</v>
      </c>
      <c r="H34" s="5">
        <v>3.4595310000000001</v>
      </c>
      <c r="I34" s="5">
        <v>3.4697369999999998</v>
      </c>
      <c r="J34" s="5">
        <v>3.3513760000000001</v>
      </c>
      <c r="K34" s="5">
        <v>3.4847890000000001</v>
      </c>
      <c r="L34" s="5">
        <v>3.4409230000000002</v>
      </c>
      <c r="M34" s="5">
        <v>3.3757809999999999</v>
      </c>
      <c r="N34" s="5">
        <v>3.4714939999999999</v>
      </c>
      <c r="O34" s="5">
        <v>3.4353210000000001</v>
      </c>
      <c r="P34" s="5">
        <v>3.3805139999999998</v>
      </c>
      <c r="Q34" s="5">
        <v>3.4748709999999998</v>
      </c>
      <c r="R34" s="5">
        <v>3.451092</v>
      </c>
      <c r="S34" s="5">
        <v>3.3660290000000002</v>
      </c>
      <c r="T34" s="5">
        <v>3.4683079999999999</v>
      </c>
      <c r="U34" s="5">
        <v>3.465503</v>
      </c>
      <c r="V34" s="5">
        <v>3.3288950000000002</v>
      </c>
      <c r="W34" s="5">
        <v>3.4604460000000001</v>
      </c>
      <c r="X34" s="5">
        <v>3.444715</v>
      </c>
      <c r="Y34" s="5">
        <v>3.3714369999999998</v>
      </c>
      <c r="Z34" s="5">
        <v>3.4501629999999999</v>
      </c>
      <c r="AA34" s="5">
        <v>3.4476429999999998</v>
      </c>
      <c r="AB34" s="5">
        <v>3.3686500000000001</v>
      </c>
      <c r="AC34" s="5">
        <v>3.4595880000000001</v>
      </c>
      <c r="AD34" s="5">
        <v>3.4338899999999999</v>
      </c>
      <c r="AE34" s="5">
        <v>3.3693680000000001</v>
      </c>
      <c r="AF34" s="5">
        <v>3.4704120000000001</v>
      </c>
      <c r="AG34" s="5">
        <v>3.4258899999999999</v>
      </c>
      <c r="AH34" s="5">
        <v>3.3820060000000001</v>
      </c>
      <c r="AI34" s="5">
        <v>3.4320149999999998</v>
      </c>
      <c r="AJ34" s="5">
        <v>3.3773559999999998</v>
      </c>
      <c r="AK34" s="5">
        <v>3.4488629999999998</v>
      </c>
      <c r="AL34" s="5">
        <v>3.4229980000000002</v>
      </c>
      <c r="AM34" s="5">
        <v>3.35561</v>
      </c>
      <c r="AN34" s="5">
        <v>3.4630570000000001</v>
      </c>
      <c r="AO34" s="5">
        <v>3.4812530000000002</v>
      </c>
      <c r="AP34" s="5">
        <v>3.3727119999999999</v>
      </c>
      <c r="AQ34" s="5">
        <v>3.467203</v>
      </c>
      <c r="AR34" s="5">
        <v>3.4341689999999998</v>
      </c>
      <c r="AS34" s="5">
        <v>3.3607580000000001</v>
      </c>
      <c r="AT34" s="9">
        <v>3.4574880000000001</v>
      </c>
      <c r="AU34" s="9">
        <v>3.4793750000000001</v>
      </c>
      <c r="AV34" s="9">
        <v>3.3666589999999998</v>
      </c>
      <c r="AW34" s="9">
        <v>3.4581200000000001</v>
      </c>
      <c r="AX34" s="9">
        <v>3.4674800000000001</v>
      </c>
      <c r="AY34" s="9">
        <v>3.3758720000000002</v>
      </c>
      <c r="AZ34" s="9">
        <v>3.5049929999999998</v>
      </c>
      <c r="BA34" s="9">
        <v>3.4260670000000002</v>
      </c>
      <c r="BB34" s="5">
        <f t="shared" si="0"/>
        <v>3.4381219999999999</v>
      </c>
    </row>
    <row r="35" spans="2:54" x14ac:dyDescent="0.55000000000000004">
      <c r="B35" s="8">
        <v>48</v>
      </c>
      <c r="C35" s="5">
        <v>3.4785170000000001</v>
      </c>
      <c r="D35" s="5">
        <v>3.423781</v>
      </c>
      <c r="E35" s="5">
        <v>3.51457</v>
      </c>
      <c r="F35" s="5">
        <v>3.5275690000000002</v>
      </c>
      <c r="G35" s="5">
        <v>3.4250430000000001</v>
      </c>
      <c r="H35" s="5">
        <v>3.480318</v>
      </c>
      <c r="I35" s="5">
        <v>3.4560900000000001</v>
      </c>
      <c r="J35" s="5">
        <v>3.408633</v>
      </c>
      <c r="K35" s="5">
        <v>3.5266120000000001</v>
      </c>
      <c r="L35" s="5">
        <v>3.4937770000000001</v>
      </c>
      <c r="M35" s="5">
        <v>3.4086259999999999</v>
      </c>
      <c r="N35" s="5">
        <v>3.537595</v>
      </c>
      <c r="O35" s="5">
        <v>3.5082309999999999</v>
      </c>
      <c r="P35" s="5">
        <v>3.4378760000000002</v>
      </c>
      <c r="Q35" s="5">
        <v>3.5047769999999998</v>
      </c>
      <c r="R35" s="5">
        <v>3.485903</v>
      </c>
      <c r="S35" s="5">
        <v>3.4180229999999998</v>
      </c>
      <c r="T35" s="5">
        <v>3.4844580000000001</v>
      </c>
      <c r="U35" s="5">
        <v>3.4928249999999998</v>
      </c>
      <c r="V35" s="5">
        <v>3.4275899999999999</v>
      </c>
      <c r="W35" s="5">
        <v>3.5250849999999998</v>
      </c>
      <c r="X35" s="5">
        <v>3.4920779999999998</v>
      </c>
      <c r="Y35" s="5">
        <v>3.4254880000000001</v>
      </c>
      <c r="Z35" s="5">
        <v>3.5039099999999999</v>
      </c>
      <c r="AA35" s="5">
        <v>3.502764</v>
      </c>
      <c r="AB35" s="5">
        <v>3.3397679999999998</v>
      </c>
      <c r="AC35" s="5">
        <v>3.4562430000000002</v>
      </c>
      <c r="AD35" s="5">
        <v>3.4022290000000002</v>
      </c>
      <c r="AE35" s="5">
        <v>3.4295689999999999</v>
      </c>
      <c r="AF35" s="5">
        <v>3.4194610000000001</v>
      </c>
      <c r="AG35" s="5">
        <v>3.3980290000000002</v>
      </c>
      <c r="AH35" s="5">
        <v>3.491549</v>
      </c>
      <c r="AI35" s="5">
        <v>3.450199</v>
      </c>
      <c r="AJ35" s="5">
        <v>3.3687279999999999</v>
      </c>
      <c r="AK35" s="5">
        <v>3.4787620000000001</v>
      </c>
      <c r="AL35" s="5">
        <v>3.4460989999999998</v>
      </c>
      <c r="AM35" s="5">
        <v>3.3578700000000001</v>
      </c>
      <c r="AN35" s="5">
        <v>3.447222</v>
      </c>
      <c r="AO35" s="5">
        <v>3.47241</v>
      </c>
      <c r="AP35" s="5">
        <v>3.3625669999999999</v>
      </c>
      <c r="AQ35" s="5">
        <v>3.5422210000000001</v>
      </c>
      <c r="AR35" s="5">
        <v>3.4378500000000001</v>
      </c>
      <c r="AS35" s="5">
        <v>3.3478400000000001</v>
      </c>
      <c r="AT35" s="9">
        <v>3.4445380000000001</v>
      </c>
      <c r="AU35" s="9">
        <v>3.4699149999999999</v>
      </c>
      <c r="AV35" s="9">
        <v>3.4334199999999999</v>
      </c>
      <c r="AW35" s="9">
        <v>3.4334069999999999</v>
      </c>
      <c r="AX35" s="9">
        <v>3.4372750000000001</v>
      </c>
      <c r="AY35" s="9">
        <v>3.3561299999999998</v>
      </c>
      <c r="AZ35" s="9">
        <v>3.4176039999999999</v>
      </c>
      <c r="BA35" s="9">
        <v>3.4506209999999999</v>
      </c>
      <c r="BB35" s="5">
        <f t="shared" si="0"/>
        <v>3.4466605000000001</v>
      </c>
    </row>
    <row r="36" spans="2:54" x14ac:dyDescent="0.55000000000000004">
      <c r="B36" s="8">
        <v>50</v>
      </c>
      <c r="C36" s="5">
        <v>3.4659689999999999</v>
      </c>
      <c r="D36" s="5">
        <v>3.3766790000000002</v>
      </c>
      <c r="E36" s="5">
        <v>3.4632969999999998</v>
      </c>
      <c r="F36" s="5">
        <v>3.445586</v>
      </c>
      <c r="G36" s="5">
        <v>3.3622239999999999</v>
      </c>
      <c r="H36" s="5">
        <v>3.4596819999999999</v>
      </c>
      <c r="I36" s="5">
        <v>3.4071389999999999</v>
      </c>
      <c r="J36" s="5">
        <v>3.3974510000000002</v>
      </c>
      <c r="K36" s="5">
        <v>3.4562889999999999</v>
      </c>
      <c r="L36" s="5">
        <v>3.4040319999999999</v>
      </c>
      <c r="M36" s="5">
        <v>3.4489670000000001</v>
      </c>
      <c r="N36" s="5">
        <v>3.4569740000000002</v>
      </c>
      <c r="O36" s="5">
        <v>3.4036040000000001</v>
      </c>
      <c r="P36" s="5">
        <v>3.4646949999999999</v>
      </c>
      <c r="Q36" s="5">
        <v>3.4827170000000001</v>
      </c>
      <c r="R36" s="5">
        <v>3.3248350000000002</v>
      </c>
      <c r="S36" s="5">
        <v>3.4685929999999998</v>
      </c>
      <c r="T36" s="5">
        <v>3.477611</v>
      </c>
      <c r="U36" s="5">
        <v>3.3673310000000001</v>
      </c>
      <c r="V36" s="5">
        <v>3.4906969999999999</v>
      </c>
      <c r="W36" s="5">
        <v>3.4859490000000002</v>
      </c>
      <c r="X36" s="5">
        <v>3.370333</v>
      </c>
      <c r="Y36" s="5">
        <v>3.5235629999999998</v>
      </c>
      <c r="Z36" s="5">
        <v>3.499784</v>
      </c>
      <c r="AA36" s="5">
        <v>3.363378</v>
      </c>
      <c r="AB36" s="5">
        <v>3.5193889999999999</v>
      </c>
      <c r="AC36" s="5">
        <v>3.4742289999999998</v>
      </c>
      <c r="AD36" s="5">
        <v>3.4219179999999998</v>
      </c>
      <c r="AE36" s="5">
        <v>3.4897140000000002</v>
      </c>
      <c r="AF36" s="5">
        <v>3.483552</v>
      </c>
      <c r="AG36" s="5">
        <v>3.508038</v>
      </c>
      <c r="AH36" s="5">
        <v>3.4705910000000002</v>
      </c>
      <c r="AI36" s="5">
        <v>3.5287299999999999</v>
      </c>
      <c r="AJ36" s="5">
        <v>3.462656</v>
      </c>
      <c r="AK36" s="5">
        <v>3.4932219999999998</v>
      </c>
      <c r="AL36" s="5">
        <v>3.5103559999999998</v>
      </c>
      <c r="AM36" s="5">
        <v>3.3928020000000001</v>
      </c>
      <c r="AN36" s="5">
        <v>3.4664739999999998</v>
      </c>
      <c r="AO36" s="5">
        <v>3.5351530000000002</v>
      </c>
      <c r="AP36" s="5">
        <v>3.4096660000000001</v>
      </c>
      <c r="AQ36" s="5">
        <v>3.4999820000000001</v>
      </c>
      <c r="AR36" s="5">
        <v>3.5305900000000001</v>
      </c>
      <c r="AS36" s="5">
        <v>3.451028</v>
      </c>
      <c r="AT36" s="9">
        <v>3.5102310000000001</v>
      </c>
      <c r="AU36" s="9">
        <v>3.4953630000000002</v>
      </c>
      <c r="AV36" s="9">
        <v>3.3829099999999999</v>
      </c>
      <c r="AW36" s="9">
        <v>3.4704510000000002</v>
      </c>
      <c r="AX36" s="9">
        <v>3.4886439999999999</v>
      </c>
      <c r="AY36" s="9">
        <v>3.4539270000000002</v>
      </c>
      <c r="AZ36" s="9">
        <v>3.4825170000000001</v>
      </c>
      <c r="BA36" s="9">
        <v>3.4559899999999999</v>
      </c>
      <c r="BB36" s="5">
        <f t="shared" si="0"/>
        <v>3.4662214999999996</v>
      </c>
    </row>
    <row r="37" spans="2:54" x14ac:dyDescent="0.55000000000000004">
      <c r="B37" s="8">
        <v>100</v>
      </c>
      <c r="C37" s="5">
        <v>3.482424</v>
      </c>
      <c r="D37" s="5">
        <v>3.3872520000000002</v>
      </c>
      <c r="E37" s="5">
        <v>3.5061749999999998</v>
      </c>
      <c r="F37" s="5">
        <v>3.5084499999999998</v>
      </c>
      <c r="G37" s="5">
        <v>3.4001969999999999</v>
      </c>
      <c r="H37" s="5">
        <v>3.4932449999999999</v>
      </c>
      <c r="I37" s="5">
        <v>3.4769260000000002</v>
      </c>
      <c r="J37" s="5">
        <v>3.38212</v>
      </c>
      <c r="K37" s="5">
        <v>3.4995080000000001</v>
      </c>
      <c r="L37" s="5">
        <v>3.4705469999999998</v>
      </c>
      <c r="M37" s="5">
        <v>3.3927770000000002</v>
      </c>
      <c r="N37" s="5">
        <v>3.4822479999999998</v>
      </c>
      <c r="O37" s="5">
        <v>3.46895</v>
      </c>
      <c r="P37" s="5">
        <v>3.395508</v>
      </c>
      <c r="Q37" s="5">
        <v>3.470942</v>
      </c>
      <c r="R37" s="5">
        <v>3.45425</v>
      </c>
      <c r="S37" s="5">
        <v>3.3941949999999999</v>
      </c>
      <c r="T37" s="5">
        <v>3.43214</v>
      </c>
      <c r="U37" s="5">
        <v>3.3995419999999998</v>
      </c>
      <c r="V37" s="5">
        <v>3.4261759999999999</v>
      </c>
      <c r="W37" s="5">
        <v>3.4411969999999998</v>
      </c>
      <c r="X37" s="5">
        <v>3.3438509999999999</v>
      </c>
      <c r="Y37" s="5">
        <v>3.4303140000000001</v>
      </c>
      <c r="Z37" s="5">
        <v>3.4299300000000001</v>
      </c>
      <c r="AA37" s="5">
        <v>3.370225</v>
      </c>
      <c r="AB37" s="5">
        <v>3.4494630000000002</v>
      </c>
      <c r="AC37" s="5">
        <v>3.4439419999999998</v>
      </c>
      <c r="AD37" s="5">
        <v>3.346635</v>
      </c>
      <c r="AE37" s="5">
        <v>3.431063</v>
      </c>
      <c r="AF37" s="5">
        <v>3.4374600000000002</v>
      </c>
      <c r="AG37" s="5">
        <v>3.3635359999999999</v>
      </c>
      <c r="AH37" s="5">
        <v>3.4447619999999999</v>
      </c>
      <c r="AI37" s="5">
        <v>3.4258690000000001</v>
      </c>
      <c r="AJ37" s="5">
        <v>3.3512900000000001</v>
      </c>
      <c r="AK37" s="5">
        <v>3.4208289999999999</v>
      </c>
      <c r="AL37" s="5">
        <v>3.4274939999999998</v>
      </c>
      <c r="AM37" s="5">
        <v>3.358978</v>
      </c>
      <c r="AN37" s="5">
        <v>3.4207459999999998</v>
      </c>
      <c r="AO37" s="5">
        <v>3.3597959999999998</v>
      </c>
      <c r="AP37" s="5">
        <v>3.4541650000000002</v>
      </c>
      <c r="AQ37" s="5">
        <v>3.437068</v>
      </c>
      <c r="AR37" s="5">
        <v>3.349345</v>
      </c>
      <c r="AS37" s="5">
        <v>3.4577979999999999</v>
      </c>
      <c r="AT37" s="9">
        <v>3.4333309999999999</v>
      </c>
      <c r="AU37" s="9">
        <v>3.3403260000000001</v>
      </c>
      <c r="AV37" s="9">
        <v>3.4309430000000001</v>
      </c>
      <c r="AW37" s="9">
        <v>3.4309340000000002</v>
      </c>
      <c r="AX37" s="9">
        <v>3.3449339999999999</v>
      </c>
      <c r="AY37" s="9">
        <v>3.4408799999999999</v>
      </c>
      <c r="AZ37" s="9">
        <v>3.4262790000000001</v>
      </c>
      <c r="BA37" s="9">
        <v>3.4233389999999999</v>
      </c>
      <c r="BB37" s="5">
        <f t="shared" si="0"/>
        <v>3.4306239999999999</v>
      </c>
    </row>
    <row r="38" spans="2:54" x14ac:dyDescent="0.55000000000000004">
      <c r="B38" s="8">
        <v>150</v>
      </c>
      <c r="C38" s="5">
        <v>3.3439359999999998</v>
      </c>
      <c r="D38" s="5">
        <v>3.4517129999999998</v>
      </c>
      <c r="E38" s="5">
        <v>3.4301460000000001</v>
      </c>
      <c r="F38" s="5">
        <v>3.358555</v>
      </c>
      <c r="G38" s="5">
        <v>3.4360200000000001</v>
      </c>
      <c r="H38" s="5">
        <v>3.4230010000000002</v>
      </c>
      <c r="I38" s="5">
        <v>3.3537029999999999</v>
      </c>
      <c r="J38" s="5">
        <v>3.431368</v>
      </c>
      <c r="K38" s="5">
        <v>3.3902670000000001</v>
      </c>
      <c r="L38" s="5">
        <v>3.4075709999999999</v>
      </c>
      <c r="M38" s="5">
        <v>3.4492060000000002</v>
      </c>
      <c r="N38" s="5">
        <v>3.332268</v>
      </c>
      <c r="O38" s="5">
        <v>3.4840740000000001</v>
      </c>
      <c r="P38" s="5">
        <v>3.4419940000000002</v>
      </c>
      <c r="Q38" s="5">
        <v>3.3494609999999998</v>
      </c>
      <c r="R38" s="5">
        <v>3.4281169999999999</v>
      </c>
      <c r="S38" s="5">
        <v>3.4469989999999999</v>
      </c>
      <c r="T38" s="5">
        <v>3.3417080000000001</v>
      </c>
      <c r="U38" s="5">
        <v>3.4568650000000001</v>
      </c>
      <c r="V38" s="5">
        <v>3.4189090000000002</v>
      </c>
      <c r="W38" s="5">
        <v>3.3457789999999998</v>
      </c>
      <c r="X38" s="5">
        <v>3.4445320000000001</v>
      </c>
      <c r="Y38" s="5">
        <v>3.4249139999999998</v>
      </c>
      <c r="Z38" s="5">
        <v>3.341323</v>
      </c>
      <c r="AA38" s="5">
        <v>3.4517319999999998</v>
      </c>
      <c r="AB38" s="5">
        <v>3.4337650000000002</v>
      </c>
      <c r="AC38" s="5">
        <v>3.3489849999999999</v>
      </c>
      <c r="AD38" s="5">
        <v>3.431308</v>
      </c>
      <c r="AE38" s="5">
        <v>3.4227110000000001</v>
      </c>
      <c r="AF38" s="5">
        <v>3.3474930000000001</v>
      </c>
      <c r="AG38" s="5">
        <v>3.430186</v>
      </c>
      <c r="AH38" s="5">
        <v>3.3376670000000002</v>
      </c>
      <c r="AI38" s="5">
        <v>3.4594309999999999</v>
      </c>
      <c r="AJ38" s="5">
        <v>3.4443730000000001</v>
      </c>
      <c r="AK38" s="5">
        <v>3.3410500000000001</v>
      </c>
      <c r="AL38" s="5">
        <v>3.4221940000000002</v>
      </c>
      <c r="AM38" s="5">
        <v>3.4514870000000002</v>
      </c>
      <c r="AN38" s="5">
        <v>3.3430490000000002</v>
      </c>
      <c r="AO38" s="5">
        <v>3.44001</v>
      </c>
      <c r="AP38" s="5">
        <v>3.4256419999999999</v>
      </c>
      <c r="AQ38" s="5">
        <v>3.3413330000000001</v>
      </c>
      <c r="AR38" s="5">
        <v>3.462059</v>
      </c>
      <c r="AS38" s="5">
        <v>3.4318330000000001</v>
      </c>
      <c r="AT38" s="9">
        <v>3.3458649999999999</v>
      </c>
      <c r="AU38" s="9">
        <v>3.4466760000000001</v>
      </c>
      <c r="AV38" s="9">
        <v>3.458653</v>
      </c>
      <c r="AW38" s="9">
        <v>3.3494220000000001</v>
      </c>
      <c r="AX38" s="9">
        <v>3.421265</v>
      </c>
      <c r="AY38" s="9">
        <v>3.4418660000000001</v>
      </c>
      <c r="AZ38" s="9">
        <v>3.3471350000000002</v>
      </c>
      <c r="BA38" s="9">
        <v>3.4061919999999999</v>
      </c>
      <c r="BB38" s="5">
        <f t="shared" si="0"/>
        <v>3.4252779999999996</v>
      </c>
    </row>
    <row r="39" spans="2:54" x14ac:dyDescent="0.55000000000000004">
      <c r="B39" s="8">
        <v>200</v>
      </c>
      <c r="C39" s="5">
        <v>3.4340269999999999</v>
      </c>
      <c r="D39" s="5">
        <v>3.3851749999999998</v>
      </c>
      <c r="E39" s="5">
        <v>3.407092</v>
      </c>
      <c r="F39" s="5">
        <v>3.548495</v>
      </c>
      <c r="G39" s="5">
        <v>3.7199759999999999</v>
      </c>
      <c r="H39" s="5">
        <v>4.2737049999999996</v>
      </c>
      <c r="I39" s="5">
        <v>4.2139810000000004</v>
      </c>
      <c r="J39" s="5">
        <v>4.1318580000000003</v>
      </c>
      <c r="K39" s="5">
        <v>3.6367889999999998</v>
      </c>
      <c r="L39" s="5">
        <v>3.3636840000000001</v>
      </c>
      <c r="M39" s="5">
        <v>3.4445619999999999</v>
      </c>
      <c r="N39" s="5">
        <v>3.4461300000000001</v>
      </c>
      <c r="O39" s="5">
        <v>3.342479</v>
      </c>
      <c r="P39" s="5">
        <v>3.4261710000000001</v>
      </c>
      <c r="Q39" s="5">
        <v>3.4313210000000001</v>
      </c>
      <c r="R39" s="5">
        <v>3.3517929999999998</v>
      </c>
      <c r="S39" s="5">
        <v>3.4331559999999999</v>
      </c>
      <c r="T39" s="5">
        <v>3.3462580000000002</v>
      </c>
      <c r="U39" s="5">
        <v>3.58379</v>
      </c>
      <c r="V39" s="5">
        <v>3.4394269999999998</v>
      </c>
      <c r="W39" s="5">
        <v>3.3454950000000001</v>
      </c>
      <c r="X39" s="5">
        <v>3.4336340000000001</v>
      </c>
      <c r="Y39" s="5">
        <v>3.5036830000000001</v>
      </c>
      <c r="Z39" s="5">
        <v>3.336233</v>
      </c>
      <c r="AA39" s="5">
        <v>3.4139870000000001</v>
      </c>
      <c r="AB39" s="5">
        <v>3.4567429999999999</v>
      </c>
      <c r="AC39" s="5">
        <v>3.3382679999999998</v>
      </c>
      <c r="AD39" s="5">
        <v>3.4462220000000001</v>
      </c>
      <c r="AE39" s="5">
        <v>3.4475660000000001</v>
      </c>
      <c r="AF39" s="5">
        <v>3.3913169999999999</v>
      </c>
      <c r="AG39" s="5">
        <v>3.4406910000000002</v>
      </c>
      <c r="AH39" s="5">
        <v>3.4513400000000001</v>
      </c>
      <c r="AI39" s="5">
        <v>3.3651909999999998</v>
      </c>
      <c r="AJ39" s="5">
        <v>3.4312040000000001</v>
      </c>
      <c r="AK39" s="5">
        <v>3.43147</v>
      </c>
      <c r="AL39" s="5">
        <v>3.3392539999999999</v>
      </c>
      <c r="AM39" s="5">
        <v>3.4765090000000001</v>
      </c>
      <c r="AN39" s="5">
        <v>3.429713</v>
      </c>
      <c r="AO39" s="5">
        <v>3.363327</v>
      </c>
      <c r="AP39" s="5">
        <v>3.4696910000000001</v>
      </c>
      <c r="AQ39" s="5">
        <v>3.4423110000000001</v>
      </c>
      <c r="AR39" s="5">
        <v>3.3613840000000001</v>
      </c>
      <c r="AS39" s="5">
        <v>3.4318379999999999</v>
      </c>
      <c r="AT39" s="9">
        <v>3.4964369999999998</v>
      </c>
      <c r="AU39" s="9">
        <v>3.3963770000000002</v>
      </c>
      <c r="AV39" s="9">
        <v>3.4310849999999999</v>
      </c>
      <c r="AW39" s="9">
        <v>3.362482</v>
      </c>
      <c r="AX39" s="9">
        <v>3.4661369999999998</v>
      </c>
      <c r="AY39" s="9">
        <v>3.4617390000000001</v>
      </c>
      <c r="AZ39" s="9">
        <v>3.3428010000000001</v>
      </c>
      <c r="BA39" s="9">
        <v>3.4772799999999999</v>
      </c>
      <c r="BB39" s="5">
        <f t="shared" si="0"/>
        <v>3.4324969999999997</v>
      </c>
    </row>
    <row r="40" spans="2:54" x14ac:dyDescent="0.55000000000000004">
      <c r="B40" s="8">
        <v>250</v>
      </c>
      <c r="C40" s="5">
        <v>3.4399139999999999</v>
      </c>
      <c r="D40" s="5">
        <v>3.4342299999999999</v>
      </c>
      <c r="E40" s="5">
        <v>3.3329059999999999</v>
      </c>
      <c r="F40" s="5">
        <v>3.4291010000000002</v>
      </c>
      <c r="G40" s="5">
        <v>3.422825</v>
      </c>
      <c r="H40" s="5">
        <v>3.355944</v>
      </c>
      <c r="I40" s="5">
        <v>3.4271799999999999</v>
      </c>
      <c r="J40" s="5">
        <v>3.4316979999999999</v>
      </c>
      <c r="K40" s="5">
        <v>3.3574090000000001</v>
      </c>
      <c r="L40" s="5">
        <v>3.4470860000000001</v>
      </c>
      <c r="M40" s="5">
        <v>3.4235280000000001</v>
      </c>
      <c r="N40" s="5">
        <v>3.338921</v>
      </c>
      <c r="O40" s="5">
        <v>3.433827</v>
      </c>
      <c r="P40" s="5">
        <v>3.4201649999999999</v>
      </c>
      <c r="Q40" s="5">
        <v>3.369891</v>
      </c>
      <c r="R40" s="5">
        <v>3.4356589999999998</v>
      </c>
      <c r="S40" s="5">
        <v>3.3464719999999999</v>
      </c>
      <c r="T40" s="5">
        <v>3.4274110000000002</v>
      </c>
      <c r="U40" s="5">
        <v>3.410269</v>
      </c>
      <c r="V40" s="5">
        <v>3.33311</v>
      </c>
      <c r="W40" s="5">
        <v>3.4336039999999999</v>
      </c>
      <c r="X40" s="5">
        <v>3.428264</v>
      </c>
      <c r="Y40" s="5">
        <v>3.3571499999999999</v>
      </c>
      <c r="Z40" s="5">
        <v>3.4496579999999999</v>
      </c>
      <c r="AA40" s="5">
        <v>3.4285510000000001</v>
      </c>
      <c r="AB40" s="5">
        <v>3.3687770000000001</v>
      </c>
      <c r="AC40" s="5">
        <v>3.4252410000000002</v>
      </c>
      <c r="AD40" s="5">
        <v>3.4192979999999999</v>
      </c>
      <c r="AE40" s="5">
        <v>3.3449049999999998</v>
      </c>
      <c r="AF40" s="5">
        <v>3.439171</v>
      </c>
      <c r="AG40" s="5">
        <v>3.4373179999999999</v>
      </c>
      <c r="AH40" s="5">
        <v>3.351728</v>
      </c>
      <c r="AI40" s="5">
        <v>3.4568859999999999</v>
      </c>
      <c r="AJ40" s="5">
        <v>3.4293619999999998</v>
      </c>
      <c r="AK40" s="5">
        <v>3.3399260000000002</v>
      </c>
      <c r="AL40" s="5">
        <v>3.4320729999999999</v>
      </c>
      <c r="AM40" s="5">
        <v>3.3394010000000001</v>
      </c>
      <c r="AN40" s="5">
        <v>3.4557340000000001</v>
      </c>
      <c r="AO40" s="5">
        <v>3.4267439999999998</v>
      </c>
      <c r="AP40" s="5">
        <v>3.3485649999999998</v>
      </c>
      <c r="AQ40" s="5">
        <v>3.4397150000000001</v>
      </c>
      <c r="AR40" s="5">
        <v>3.4478520000000001</v>
      </c>
      <c r="AS40" s="5">
        <v>3.3816860000000002</v>
      </c>
      <c r="AT40" s="9">
        <v>3.4318360000000001</v>
      </c>
      <c r="AU40" s="9">
        <v>3.4335450000000001</v>
      </c>
      <c r="AV40" s="9">
        <v>3.3405109999999998</v>
      </c>
      <c r="AW40" s="9">
        <v>3.4302600000000001</v>
      </c>
      <c r="AX40" s="9">
        <v>3.4351799999999999</v>
      </c>
      <c r="AY40" s="9">
        <v>3.3675790000000001</v>
      </c>
      <c r="AZ40" s="9">
        <v>3.4467940000000001</v>
      </c>
      <c r="BA40" s="9">
        <v>3.405697</v>
      </c>
      <c r="BB40" s="5">
        <f t="shared" si="0"/>
        <v>3.4272955000000001</v>
      </c>
    </row>
    <row r="41" spans="2:54" x14ac:dyDescent="0.55000000000000004">
      <c r="B41" s="8">
        <v>300</v>
      </c>
      <c r="C41" s="5">
        <v>3.4390209999999999</v>
      </c>
      <c r="D41" s="5">
        <v>3.3442599999999998</v>
      </c>
      <c r="E41" s="5">
        <v>3.4341680000000001</v>
      </c>
      <c r="F41" s="5">
        <v>3.4284430000000001</v>
      </c>
      <c r="G41" s="5">
        <v>3.3286509999999998</v>
      </c>
      <c r="H41" s="5">
        <v>3.429602</v>
      </c>
      <c r="I41" s="5">
        <v>3.410911</v>
      </c>
      <c r="J41" s="5">
        <v>3.3700429999999999</v>
      </c>
      <c r="K41" s="5">
        <v>3.4309620000000001</v>
      </c>
      <c r="L41" s="5">
        <v>3.3515809999999999</v>
      </c>
      <c r="M41" s="5">
        <v>3.427057</v>
      </c>
      <c r="N41" s="5">
        <v>3.4550679999999998</v>
      </c>
      <c r="O41" s="5">
        <v>3.3360799999999999</v>
      </c>
      <c r="P41" s="5">
        <v>3.4428770000000002</v>
      </c>
      <c r="Q41" s="5">
        <v>3.4324870000000001</v>
      </c>
      <c r="R41" s="5">
        <v>3.3412419999999998</v>
      </c>
      <c r="S41" s="5">
        <v>3.4085000000000001</v>
      </c>
      <c r="T41" s="5">
        <v>3.448318</v>
      </c>
      <c r="U41" s="5">
        <v>3.350492</v>
      </c>
      <c r="V41" s="5">
        <v>3.451111</v>
      </c>
      <c r="W41" s="5">
        <v>3.4183629999999998</v>
      </c>
      <c r="X41" s="5">
        <v>3.3429449999999998</v>
      </c>
      <c r="Y41" s="5">
        <v>3.4248319999999999</v>
      </c>
      <c r="Z41" s="5">
        <v>3.4386839999999999</v>
      </c>
      <c r="AA41" s="5">
        <v>3.3391139999999999</v>
      </c>
      <c r="AB41" s="5">
        <v>3.4261870000000001</v>
      </c>
      <c r="AC41" s="5">
        <v>3.4226649999999998</v>
      </c>
      <c r="AD41" s="5">
        <v>3.3651409999999999</v>
      </c>
      <c r="AE41" s="5">
        <v>3.4359169999999999</v>
      </c>
      <c r="AF41" s="5">
        <v>3.3466429999999998</v>
      </c>
      <c r="AG41" s="5">
        <v>3.4375680000000002</v>
      </c>
      <c r="AH41" s="5">
        <v>3.4596460000000002</v>
      </c>
      <c r="AI41" s="5">
        <v>3.3242259999999999</v>
      </c>
      <c r="AJ41" s="5">
        <v>3.4255849999999999</v>
      </c>
      <c r="AK41" s="5">
        <v>3.450072</v>
      </c>
      <c r="AL41" s="5">
        <v>3.3641779999999999</v>
      </c>
      <c r="AM41" s="5">
        <v>3.4474209999999998</v>
      </c>
      <c r="AN41" s="5">
        <v>3.4628800000000002</v>
      </c>
      <c r="AO41" s="5">
        <v>3.3409979999999999</v>
      </c>
      <c r="AP41" s="5">
        <v>3.4286910000000002</v>
      </c>
      <c r="AQ41" s="5">
        <v>3.4295469999999999</v>
      </c>
      <c r="AR41" s="5">
        <v>3.33968</v>
      </c>
      <c r="AS41" s="5">
        <v>3.4293010000000002</v>
      </c>
      <c r="AT41" s="9">
        <v>3.4314230000000001</v>
      </c>
      <c r="AU41" s="9">
        <v>3.3478319999999999</v>
      </c>
      <c r="AV41" s="9">
        <v>3.4337610000000001</v>
      </c>
      <c r="AW41" s="9">
        <v>3.445964</v>
      </c>
      <c r="AX41" s="9">
        <v>3.3619970000000001</v>
      </c>
      <c r="AY41" s="9">
        <v>3.4282439999999998</v>
      </c>
      <c r="AZ41" s="9">
        <v>3.3508119999999999</v>
      </c>
      <c r="BA41" s="9">
        <v>3.4032239999999998</v>
      </c>
      <c r="BB41" s="5">
        <f t="shared" si="0"/>
        <v>3.4266220000000001</v>
      </c>
    </row>
    <row r="42" spans="2:54" x14ac:dyDescent="0.55000000000000004">
      <c r="B42" s="8">
        <v>350</v>
      </c>
      <c r="C42" s="5">
        <v>3.4465080000000001</v>
      </c>
      <c r="D42" s="5">
        <v>3.4211930000000002</v>
      </c>
      <c r="E42" s="5">
        <v>3.3302890000000001</v>
      </c>
      <c r="F42" s="5">
        <v>3.4558149999999999</v>
      </c>
      <c r="G42" s="5">
        <v>3.4262830000000002</v>
      </c>
      <c r="H42" s="5">
        <v>3.3428110000000002</v>
      </c>
      <c r="I42" s="5">
        <v>3.4260869999999999</v>
      </c>
      <c r="J42" s="5">
        <v>3.4157069999999998</v>
      </c>
      <c r="K42" s="5">
        <v>3.3469120000000001</v>
      </c>
      <c r="L42" s="5">
        <v>3.4388709999999998</v>
      </c>
      <c r="M42" s="5">
        <v>3.4154239999999998</v>
      </c>
      <c r="N42" s="5">
        <v>3.3465739999999999</v>
      </c>
      <c r="O42" s="5">
        <v>3.4319799999999998</v>
      </c>
      <c r="P42" s="5">
        <v>3.4397220000000002</v>
      </c>
      <c r="Q42" s="5">
        <v>3.3258589999999999</v>
      </c>
      <c r="R42" s="5">
        <v>3.4440810000000002</v>
      </c>
      <c r="S42" s="5">
        <v>3.4301539999999999</v>
      </c>
      <c r="T42" s="5">
        <v>3.3425919999999998</v>
      </c>
      <c r="U42" s="5">
        <v>3.4329689999999999</v>
      </c>
      <c r="V42" s="5">
        <v>3.3362159999999998</v>
      </c>
      <c r="W42" s="5">
        <v>3.445662</v>
      </c>
      <c r="X42" s="5">
        <v>3.4328780000000001</v>
      </c>
      <c r="Y42" s="5">
        <v>3.330365</v>
      </c>
      <c r="Z42" s="5">
        <v>3.4254180000000001</v>
      </c>
      <c r="AA42" s="5">
        <v>3.4328050000000001</v>
      </c>
      <c r="AB42" s="5">
        <v>3.3386459999999998</v>
      </c>
      <c r="AC42" s="5">
        <v>3.4262429999999999</v>
      </c>
      <c r="AD42" s="5">
        <v>3.4451200000000002</v>
      </c>
      <c r="AE42" s="5">
        <v>3.3607640000000001</v>
      </c>
      <c r="AF42" s="5">
        <v>3.4618389999999999</v>
      </c>
      <c r="AG42" s="5">
        <v>3.4685280000000001</v>
      </c>
      <c r="AH42" s="5">
        <v>3.357129</v>
      </c>
      <c r="AI42" s="5">
        <v>3.4424999999999999</v>
      </c>
      <c r="AJ42" s="5">
        <v>3.4392659999999999</v>
      </c>
      <c r="AK42" s="5">
        <v>3.3414350000000002</v>
      </c>
      <c r="AL42" s="5">
        <v>3.4205269999999999</v>
      </c>
      <c r="AM42" s="5">
        <v>3.421821</v>
      </c>
      <c r="AN42" s="5">
        <v>3.338854</v>
      </c>
      <c r="AO42" s="5">
        <v>3.422739</v>
      </c>
      <c r="AP42" s="5">
        <v>3.3465739999999999</v>
      </c>
      <c r="AQ42" s="5">
        <v>3.4224450000000002</v>
      </c>
      <c r="AR42" s="5">
        <v>3.4451700000000001</v>
      </c>
      <c r="AS42" s="5">
        <v>3.3336229999999998</v>
      </c>
      <c r="AT42" s="9">
        <v>3.4332630000000002</v>
      </c>
      <c r="AU42" s="9">
        <v>3.5525509999999998</v>
      </c>
      <c r="AV42" s="9">
        <v>3.3401869999999998</v>
      </c>
      <c r="AW42" s="9">
        <v>3.4232079999999998</v>
      </c>
      <c r="AX42" s="9">
        <v>3.4383409999999999</v>
      </c>
      <c r="AY42" s="9">
        <v>3.3521860000000001</v>
      </c>
      <c r="AZ42" s="9">
        <v>3.462402</v>
      </c>
      <c r="BA42" s="9">
        <v>3.4059710000000001</v>
      </c>
      <c r="BB42" s="5">
        <f t="shared" si="0"/>
        <v>3.4243129999999997</v>
      </c>
    </row>
    <row r="43" spans="2:54" x14ac:dyDescent="0.55000000000000004">
      <c r="B43" s="8">
        <v>400</v>
      </c>
      <c r="C43" s="5">
        <v>3.4401250000000001</v>
      </c>
      <c r="D43" s="5">
        <v>3.3606820000000002</v>
      </c>
      <c r="E43" s="5">
        <v>3.4507140000000001</v>
      </c>
      <c r="F43" s="5">
        <v>3.445065</v>
      </c>
      <c r="G43" s="5">
        <v>3.3306330000000002</v>
      </c>
      <c r="H43" s="5">
        <v>3.4373089999999999</v>
      </c>
      <c r="I43" s="5">
        <v>3.4680650000000002</v>
      </c>
      <c r="J43" s="5">
        <v>3.3544160000000001</v>
      </c>
      <c r="K43" s="5">
        <v>3.4374189999999998</v>
      </c>
      <c r="L43" s="5">
        <v>3.4349720000000001</v>
      </c>
      <c r="M43" s="5">
        <v>3.3536350000000001</v>
      </c>
      <c r="N43" s="5">
        <v>3.431943</v>
      </c>
      <c r="O43" s="5">
        <v>3.3515920000000001</v>
      </c>
      <c r="P43" s="5">
        <v>3.4395220000000002</v>
      </c>
      <c r="Q43" s="5">
        <v>3.4665339999999998</v>
      </c>
      <c r="R43" s="5">
        <v>3.3636629999999998</v>
      </c>
      <c r="S43" s="5">
        <v>3.4216139999999999</v>
      </c>
      <c r="T43" s="5">
        <v>3.4481820000000001</v>
      </c>
      <c r="U43" s="5">
        <v>3.34538</v>
      </c>
      <c r="V43" s="5">
        <v>3.436671</v>
      </c>
      <c r="W43" s="5">
        <v>3.426904</v>
      </c>
      <c r="X43" s="5">
        <v>3.332678</v>
      </c>
      <c r="Y43" s="5">
        <v>3.4265970000000001</v>
      </c>
      <c r="Z43" s="5">
        <v>3.445173</v>
      </c>
      <c r="AA43" s="5">
        <v>3.3716560000000002</v>
      </c>
      <c r="AB43" s="5">
        <v>3.431972</v>
      </c>
      <c r="AC43" s="5">
        <v>3.4330189999999998</v>
      </c>
      <c r="AD43" s="5">
        <v>3.3575650000000001</v>
      </c>
      <c r="AE43" s="5">
        <v>3.4874670000000001</v>
      </c>
      <c r="AF43" s="5">
        <v>3.4213070000000001</v>
      </c>
      <c r="AG43" s="5">
        <v>3.3435779999999999</v>
      </c>
      <c r="AH43" s="5">
        <v>3.430285</v>
      </c>
      <c r="AI43" s="5">
        <v>3.4109310000000002</v>
      </c>
      <c r="AJ43" s="5">
        <v>3.3592339999999998</v>
      </c>
      <c r="AK43" s="5">
        <v>3.4389850000000002</v>
      </c>
      <c r="AL43" s="5">
        <v>3.3432940000000002</v>
      </c>
      <c r="AM43" s="5">
        <v>3.4258999999999999</v>
      </c>
      <c r="AN43" s="5">
        <v>3.431988</v>
      </c>
      <c r="AO43" s="5">
        <v>3.3418860000000001</v>
      </c>
      <c r="AP43" s="5">
        <v>3.4320110000000001</v>
      </c>
      <c r="AQ43" s="5">
        <v>3.4216389999999999</v>
      </c>
      <c r="AR43" s="5">
        <v>3.356109</v>
      </c>
      <c r="AS43" s="5">
        <v>3.4351780000000001</v>
      </c>
      <c r="AT43" s="9">
        <v>3.4368919999999998</v>
      </c>
      <c r="AU43" s="9">
        <v>3.3351690000000001</v>
      </c>
      <c r="AV43" s="9">
        <v>3.4237630000000001</v>
      </c>
      <c r="AW43" s="9">
        <v>3.4296690000000001</v>
      </c>
      <c r="AX43" s="9">
        <v>3.3405339999999999</v>
      </c>
      <c r="AY43" s="9">
        <v>3.4186740000000002</v>
      </c>
      <c r="AZ43" s="9">
        <v>3.439263</v>
      </c>
      <c r="BA43" s="9">
        <v>3.406949</v>
      </c>
      <c r="BB43" s="5">
        <f t="shared" si="0"/>
        <v>3.4267504999999998</v>
      </c>
    </row>
    <row r="44" spans="2:54" x14ac:dyDescent="0.55000000000000004">
      <c r="B44" s="8">
        <v>450</v>
      </c>
      <c r="C44" s="5">
        <v>3.365713</v>
      </c>
      <c r="D44" s="5">
        <v>3.4371860000000001</v>
      </c>
      <c r="E44" s="5">
        <v>3.4345050000000001</v>
      </c>
      <c r="F44" s="5">
        <v>3.3471860000000002</v>
      </c>
      <c r="G44" s="5">
        <v>3.4432140000000002</v>
      </c>
      <c r="H44" s="5">
        <v>3.3495499999999998</v>
      </c>
      <c r="I44" s="5">
        <v>3.4143650000000001</v>
      </c>
      <c r="J44" s="5">
        <v>3.436172</v>
      </c>
      <c r="K44" s="5">
        <v>3.33982</v>
      </c>
      <c r="L44" s="5">
        <v>3.4459270000000002</v>
      </c>
      <c r="M44" s="5">
        <v>3.4282710000000001</v>
      </c>
      <c r="N44" s="5">
        <v>3.3433120000000001</v>
      </c>
      <c r="O44" s="5">
        <v>3.4404659999999998</v>
      </c>
      <c r="P44" s="5">
        <v>3.4276659999999999</v>
      </c>
      <c r="Q44" s="5">
        <v>3.3233250000000001</v>
      </c>
      <c r="R44" s="5">
        <v>3.4493200000000002</v>
      </c>
      <c r="S44" s="5">
        <v>3.721406</v>
      </c>
      <c r="T44" s="5">
        <v>3.3553269999999999</v>
      </c>
      <c r="U44" s="5">
        <v>3.471136</v>
      </c>
      <c r="V44" s="5">
        <v>3.4366249999999998</v>
      </c>
      <c r="W44" s="5">
        <v>3.3457859999999999</v>
      </c>
      <c r="X44" s="5">
        <v>3.4676550000000002</v>
      </c>
      <c r="Y44" s="5">
        <v>3.4250940000000001</v>
      </c>
      <c r="Z44" s="5">
        <v>3.360894</v>
      </c>
      <c r="AA44" s="5">
        <v>3.4302280000000001</v>
      </c>
      <c r="AB44" s="5">
        <v>3.4246340000000002</v>
      </c>
      <c r="AC44" s="5">
        <v>3.3387159999999998</v>
      </c>
      <c r="AD44" s="5">
        <v>3.4321679999999999</v>
      </c>
      <c r="AE44" s="5">
        <v>3.354657</v>
      </c>
      <c r="AF44" s="5">
        <v>3.4220959999999998</v>
      </c>
      <c r="AG44" s="5">
        <v>3.4227400000000001</v>
      </c>
      <c r="AH44" s="5">
        <v>3.3652630000000001</v>
      </c>
      <c r="AI44" s="5">
        <v>3.4395739999999999</v>
      </c>
      <c r="AJ44" s="5">
        <v>3.4233030000000002</v>
      </c>
      <c r="AK44" s="5">
        <v>3.3390249999999999</v>
      </c>
      <c r="AL44" s="5">
        <v>3.442866</v>
      </c>
      <c r="AM44" s="5">
        <v>3.4355910000000001</v>
      </c>
      <c r="AN44" s="5">
        <v>3.3557950000000001</v>
      </c>
      <c r="AO44" s="5">
        <v>3.4188179999999999</v>
      </c>
      <c r="AP44" s="5">
        <v>3.4388879999999999</v>
      </c>
      <c r="AQ44" s="5">
        <v>3.350257</v>
      </c>
      <c r="AR44" s="5">
        <v>3.432188</v>
      </c>
      <c r="AS44" s="5">
        <v>3.4305140000000001</v>
      </c>
      <c r="AT44" s="9">
        <v>3.3669449999999999</v>
      </c>
      <c r="AU44" s="9">
        <v>3.459257</v>
      </c>
      <c r="AV44" s="9">
        <v>3.4340999999999999</v>
      </c>
      <c r="AW44" s="9">
        <v>3.3350230000000001</v>
      </c>
      <c r="AX44" s="9">
        <v>3.464763</v>
      </c>
      <c r="AY44" s="9">
        <v>3.4352659999999999</v>
      </c>
      <c r="AZ44" s="9">
        <v>3.4202539999999999</v>
      </c>
      <c r="BA44" s="9">
        <v>3.4124569999999999</v>
      </c>
      <c r="BB44" s="5">
        <f t="shared" si="0"/>
        <v>3.42638</v>
      </c>
    </row>
    <row r="45" spans="2:54" x14ac:dyDescent="0.55000000000000004">
      <c r="B45" s="8">
        <v>500</v>
      </c>
      <c r="C45" s="5">
        <v>3.4571290000000001</v>
      </c>
      <c r="D45" s="5">
        <v>3.4061170000000001</v>
      </c>
      <c r="E45" s="5">
        <v>3.4515440000000002</v>
      </c>
      <c r="F45" s="5">
        <v>3.4851239999999999</v>
      </c>
      <c r="G45" s="5">
        <v>3.3558840000000001</v>
      </c>
      <c r="H45" s="5">
        <v>3.4856159999999998</v>
      </c>
      <c r="I45" s="5">
        <v>3.463012</v>
      </c>
      <c r="J45" s="5">
        <v>3.3713299999999999</v>
      </c>
      <c r="K45" s="5">
        <v>3.439832</v>
      </c>
      <c r="L45" s="5">
        <v>3.4566659999999998</v>
      </c>
      <c r="M45" s="5">
        <v>3.4291049999999998</v>
      </c>
      <c r="N45" s="5">
        <v>3.540413</v>
      </c>
      <c r="O45" s="5">
        <v>3.4823400000000002</v>
      </c>
      <c r="P45" s="5">
        <v>3.4128889999999998</v>
      </c>
      <c r="Q45" s="5">
        <v>3.463368</v>
      </c>
      <c r="R45" s="5">
        <v>3.4797419999999999</v>
      </c>
      <c r="S45" s="5">
        <v>3.369459</v>
      </c>
      <c r="T45" s="5">
        <v>3.4888210000000002</v>
      </c>
      <c r="U45" s="5">
        <v>3.4924240000000002</v>
      </c>
      <c r="V45" s="5">
        <v>3.416496</v>
      </c>
      <c r="W45" s="5">
        <v>3.4979170000000002</v>
      </c>
      <c r="X45" s="5">
        <v>3.4785840000000001</v>
      </c>
      <c r="Y45" s="5">
        <v>3.4076</v>
      </c>
      <c r="Z45" s="5">
        <v>3.494329</v>
      </c>
      <c r="AA45" s="5">
        <v>3.4534370000000001</v>
      </c>
      <c r="AB45" s="5">
        <v>3.3772799999999998</v>
      </c>
      <c r="AC45" s="5">
        <v>3.4510670000000001</v>
      </c>
      <c r="AD45" s="5">
        <v>3.4412560000000001</v>
      </c>
      <c r="AE45" s="5">
        <v>3.3644159999999999</v>
      </c>
      <c r="AF45" s="5">
        <v>3.485188</v>
      </c>
      <c r="AG45" s="5">
        <v>3.4649209999999999</v>
      </c>
      <c r="AH45" s="5">
        <v>3.3957380000000001</v>
      </c>
      <c r="AI45" s="5">
        <v>3.479835</v>
      </c>
      <c r="AJ45" s="5">
        <v>3.458691</v>
      </c>
      <c r="AK45" s="5">
        <v>3.3970639999999999</v>
      </c>
      <c r="AL45" s="5">
        <v>3.52582</v>
      </c>
      <c r="AM45" s="5">
        <v>3.4674930000000002</v>
      </c>
      <c r="AN45" s="5">
        <v>3.3468770000000001</v>
      </c>
      <c r="AO45" s="5">
        <v>3.492162</v>
      </c>
      <c r="AP45" s="5">
        <v>3.441611</v>
      </c>
      <c r="AQ45" s="5">
        <v>3.4424779999999999</v>
      </c>
      <c r="AR45" s="5">
        <v>3.4599709999999999</v>
      </c>
      <c r="AS45" s="5">
        <v>3.367156</v>
      </c>
      <c r="AT45" s="9">
        <v>3.500162</v>
      </c>
      <c r="AU45" s="9">
        <v>3.4548420000000002</v>
      </c>
      <c r="AV45" s="9">
        <v>3.3786909999999999</v>
      </c>
      <c r="AW45" s="9">
        <v>3.4706329999999999</v>
      </c>
      <c r="AX45" s="9">
        <v>3.4742160000000002</v>
      </c>
      <c r="AY45" s="9">
        <v>3.3977080000000002</v>
      </c>
      <c r="AZ45" s="9">
        <v>3.4836369999999999</v>
      </c>
      <c r="BA45" s="9">
        <v>3.4459620000000002</v>
      </c>
      <c r="BB45" s="5">
        <f t="shared" si="0"/>
        <v>3.4568975000000002</v>
      </c>
    </row>
    <row r="46" spans="2:54" x14ac:dyDescent="0.55000000000000004">
      <c r="B46" s="8">
        <v>550</v>
      </c>
      <c r="C46" s="5">
        <v>3.461201</v>
      </c>
      <c r="D46" s="5">
        <v>3.4504109999999999</v>
      </c>
      <c r="E46" s="5">
        <v>3.4572120000000002</v>
      </c>
      <c r="F46" s="5">
        <v>3.4800300000000002</v>
      </c>
      <c r="G46" s="5">
        <v>4.0320229999999997</v>
      </c>
      <c r="H46" s="5">
        <v>4.279064</v>
      </c>
      <c r="I46" s="5">
        <v>4.1509650000000002</v>
      </c>
      <c r="J46" s="5">
        <v>3.810365</v>
      </c>
      <c r="K46" s="5">
        <v>3.3499560000000002</v>
      </c>
      <c r="L46" s="5">
        <v>3.4273880000000001</v>
      </c>
      <c r="M46" s="5">
        <v>3.4243990000000002</v>
      </c>
      <c r="N46" s="5">
        <v>3.3399169999999998</v>
      </c>
      <c r="O46" s="5">
        <v>3.4330379999999998</v>
      </c>
      <c r="P46" s="5">
        <v>3.460299</v>
      </c>
      <c r="Q46" s="5">
        <v>3.3436370000000002</v>
      </c>
      <c r="R46" s="5">
        <v>3.4275699999999998</v>
      </c>
      <c r="S46" s="5">
        <v>3.430768</v>
      </c>
      <c r="T46" s="5">
        <v>3.3440080000000001</v>
      </c>
      <c r="U46" s="5">
        <v>3.4905599999999999</v>
      </c>
      <c r="V46" s="5">
        <v>3.454224</v>
      </c>
      <c r="W46" s="5">
        <v>3.3246639999999998</v>
      </c>
      <c r="X46" s="5">
        <v>3.4244530000000002</v>
      </c>
      <c r="Y46" s="5">
        <v>3.5084599999999999</v>
      </c>
      <c r="Z46" s="5">
        <v>3.3520159999999999</v>
      </c>
      <c r="AA46" s="5">
        <v>3.4230170000000002</v>
      </c>
      <c r="AB46" s="5">
        <v>3.427041</v>
      </c>
      <c r="AC46" s="5">
        <v>3.353313</v>
      </c>
      <c r="AD46" s="5">
        <v>3.4477009999999999</v>
      </c>
      <c r="AE46" s="5">
        <v>3.3533119999999998</v>
      </c>
      <c r="AF46" s="5">
        <v>3.4041260000000002</v>
      </c>
      <c r="AG46" s="5">
        <v>3.4405019999999999</v>
      </c>
      <c r="AH46" s="5">
        <v>3.3548559999999998</v>
      </c>
      <c r="AI46" s="5">
        <v>3.4215390000000001</v>
      </c>
      <c r="AJ46" s="5">
        <v>3.4252259999999999</v>
      </c>
      <c r="AK46" s="5">
        <v>3.3433730000000002</v>
      </c>
      <c r="AL46" s="5">
        <v>3.4293580000000001</v>
      </c>
      <c r="AM46" s="5">
        <v>3.4133550000000001</v>
      </c>
      <c r="AN46" s="5">
        <v>3.3381750000000001</v>
      </c>
      <c r="AO46" s="5">
        <v>3.4421499999999998</v>
      </c>
      <c r="AP46" s="5">
        <v>3.4317030000000002</v>
      </c>
      <c r="AQ46" s="5">
        <v>3.3594909999999998</v>
      </c>
      <c r="AR46" s="5">
        <v>3.4449869999999998</v>
      </c>
      <c r="AS46" s="5">
        <v>3.5419330000000002</v>
      </c>
      <c r="AT46" s="9">
        <v>3.3452920000000002</v>
      </c>
      <c r="AU46" s="9">
        <v>3.417427</v>
      </c>
      <c r="AV46" s="9">
        <v>3.44014</v>
      </c>
      <c r="AW46" s="9">
        <v>3.3490769999999999</v>
      </c>
      <c r="AX46" s="9">
        <v>3.4315660000000001</v>
      </c>
      <c r="AY46" s="9">
        <v>3.4696790000000002</v>
      </c>
      <c r="AZ46" s="9">
        <v>3.349132</v>
      </c>
      <c r="BA46" s="9">
        <v>3.4650820000000002</v>
      </c>
      <c r="BB46" s="5">
        <f t="shared" si="0"/>
        <v>3.4274789999999999</v>
      </c>
    </row>
    <row r="47" spans="2:54" x14ac:dyDescent="0.55000000000000004">
      <c r="B47" s="8">
        <v>600</v>
      </c>
      <c r="C47" s="5">
        <v>3.4375939999999998</v>
      </c>
      <c r="D47" s="5">
        <v>3.3519480000000001</v>
      </c>
      <c r="E47" s="5">
        <v>3.4347460000000001</v>
      </c>
      <c r="F47" s="5">
        <v>3.442259</v>
      </c>
      <c r="G47" s="5">
        <v>3.3495919999999999</v>
      </c>
      <c r="H47" s="5">
        <v>3.4259119999999998</v>
      </c>
      <c r="I47" s="5">
        <v>3.406806</v>
      </c>
      <c r="J47" s="5">
        <v>3.3574609999999998</v>
      </c>
      <c r="K47" s="5">
        <v>3.4462030000000001</v>
      </c>
      <c r="L47" s="5">
        <v>3.4411179999999999</v>
      </c>
      <c r="M47" s="5">
        <v>3.3551099999999998</v>
      </c>
      <c r="N47" s="5">
        <v>3.4317410000000002</v>
      </c>
      <c r="O47" s="5">
        <v>3.43208</v>
      </c>
      <c r="P47" s="5">
        <v>3.3415680000000001</v>
      </c>
      <c r="Q47" s="5">
        <v>3.4237359999999999</v>
      </c>
      <c r="R47" s="5">
        <v>3.4267850000000002</v>
      </c>
      <c r="S47" s="5">
        <v>3.357059</v>
      </c>
      <c r="T47" s="5">
        <v>3.4692780000000001</v>
      </c>
      <c r="U47" s="5">
        <v>3.4268939999999999</v>
      </c>
      <c r="V47" s="5">
        <v>3.348935</v>
      </c>
      <c r="W47" s="5">
        <v>3.4279829999999998</v>
      </c>
      <c r="X47" s="5">
        <v>3.3433090000000001</v>
      </c>
      <c r="Y47" s="5">
        <v>3.440115</v>
      </c>
      <c r="Z47" s="5">
        <v>3.426933</v>
      </c>
      <c r="AA47" s="5">
        <v>3.3557739999999998</v>
      </c>
      <c r="AB47" s="5">
        <v>3.4548299999999998</v>
      </c>
      <c r="AC47" s="5">
        <v>3.437697</v>
      </c>
      <c r="AD47" s="5">
        <v>3.343156</v>
      </c>
      <c r="AE47" s="5">
        <v>3.4286089999999998</v>
      </c>
      <c r="AF47" s="5">
        <v>3.4578730000000002</v>
      </c>
      <c r="AG47" s="5">
        <v>3.330918</v>
      </c>
      <c r="AH47" s="5">
        <v>3.431619</v>
      </c>
      <c r="AI47" s="5">
        <v>3.4375589999999998</v>
      </c>
      <c r="AJ47" s="5">
        <v>3.3498350000000001</v>
      </c>
      <c r="AK47" s="5">
        <v>3.438275</v>
      </c>
      <c r="AL47" s="5">
        <v>3.4604970000000002</v>
      </c>
      <c r="AM47" s="5">
        <v>3.3452220000000001</v>
      </c>
      <c r="AN47" s="5">
        <v>3.4465729999999999</v>
      </c>
      <c r="AO47" s="5">
        <v>3.4195660000000001</v>
      </c>
      <c r="AP47" s="5">
        <v>3.3610989999999998</v>
      </c>
      <c r="AQ47" s="5">
        <v>3.4249610000000001</v>
      </c>
      <c r="AR47" s="5">
        <v>3.3960170000000001</v>
      </c>
      <c r="AS47" s="5">
        <v>3.423025</v>
      </c>
      <c r="AT47" s="9">
        <v>3.4509859999999999</v>
      </c>
      <c r="AU47" s="9">
        <v>3.3367179999999999</v>
      </c>
      <c r="AV47" s="9">
        <v>3.4350339999999999</v>
      </c>
      <c r="AW47" s="9">
        <v>3.4385680000000001</v>
      </c>
      <c r="AX47" s="9">
        <v>3.3429989999999998</v>
      </c>
      <c r="AY47" s="9">
        <v>3.4357500000000001</v>
      </c>
      <c r="AZ47" s="9">
        <v>3.4379719999999998</v>
      </c>
      <c r="BA47" s="9">
        <v>3.4073259999999999</v>
      </c>
      <c r="BB47" s="5">
        <f t="shared" si="0"/>
        <v>3.4269134999999999</v>
      </c>
    </row>
    <row r="48" spans="2:54" x14ac:dyDescent="0.55000000000000004">
      <c r="B48" s="8">
        <v>650</v>
      </c>
      <c r="C48" s="5">
        <v>3.340017</v>
      </c>
      <c r="D48" s="5">
        <v>3.4509780000000001</v>
      </c>
      <c r="E48" s="5">
        <v>3.4463629999999998</v>
      </c>
      <c r="F48" s="5">
        <v>3.348255</v>
      </c>
      <c r="G48" s="5">
        <v>3.4351189999999998</v>
      </c>
      <c r="H48" s="5">
        <v>3.4433720000000001</v>
      </c>
      <c r="I48" s="5">
        <v>3.3556560000000002</v>
      </c>
      <c r="J48" s="5">
        <v>3.4963069999999998</v>
      </c>
      <c r="K48" s="5">
        <v>3.4139539999999999</v>
      </c>
      <c r="L48" s="5">
        <v>3.3471160000000002</v>
      </c>
      <c r="M48" s="5">
        <v>3.445112</v>
      </c>
      <c r="N48" s="5">
        <v>3.4303400000000002</v>
      </c>
      <c r="O48" s="5">
        <v>3.3319920000000001</v>
      </c>
      <c r="P48" s="5">
        <v>3.431756</v>
      </c>
      <c r="Q48" s="5">
        <v>3.3552439999999999</v>
      </c>
      <c r="R48" s="5">
        <v>3.437125</v>
      </c>
      <c r="S48" s="5">
        <v>3.4231400000000001</v>
      </c>
      <c r="T48" s="5">
        <v>3.342517</v>
      </c>
      <c r="U48" s="5">
        <v>3.427311</v>
      </c>
      <c r="V48" s="5">
        <v>3.4394740000000001</v>
      </c>
      <c r="W48" s="5">
        <v>3.3390970000000002</v>
      </c>
      <c r="X48" s="5">
        <v>3.4476270000000002</v>
      </c>
      <c r="Y48" s="5">
        <v>3.4352260000000001</v>
      </c>
      <c r="Z48" s="5">
        <v>3.3453870000000001</v>
      </c>
      <c r="AA48" s="5">
        <v>3.4260860000000002</v>
      </c>
      <c r="AB48" s="5">
        <v>3.4302730000000001</v>
      </c>
      <c r="AC48" s="5">
        <v>3.3480080000000001</v>
      </c>
      <c r="AD48" s="5">
        <v>3.4536739999999999</v>
      </c>
      <c r="AE48" s="5">
        <v>3.4558270000000002</v>
      </c>
      <c r="AF48" s="5">
        <v>3.361863</v>
      </c>
      <c r="AG48" s="5">
        <v>3.426418</v>
      </c>
      <c r="AH48" s="5">
        <v>3.447092</v>
      </c>
      <c r="AI48" s="5">
        <v>3.3501310000000002</v>
      </c>
      <c r="AJ48" s="5">
        <v>3.419692</v>
      </c>
      <c r="AK48" s="5">
        <v>3.378514</v>
      </c>
      <c r="AL48" s="5">
        <v>3.3998059999999999</v>
      </c>
      <c r="AM48" s="5">
        <v>3.4653990000000001</v>
      </c>
      <c r="AN48" s="5">
        <v>3.3702079999999999</v>
      </c>
      <c r="AO48" s="5">
        <v>3.45181</v>
      </c>
      <c r="AP48" s="5">
        <v>3.4417360000000001</v>
      </c>
      <c r="AQ48" s="5">
        <v>3.3374410000000001</v>
      </c>
      <c r="AR48" s="5">
        <v>3.4315129999999998</v>
      </c>
      <c r="AS48" s="5">
        <v>3.4591189999999998</v>
      </c>
      <c r="AT48" s="9">
        <v>3.3440470000000002</v>
      </c>
      <c r="AU48" s="9">
        <v>3.4313769999999999</v>
      </c>
      <c r="AV48" s="9">
        <v>3.4360170000000001</v>
      </c>
      <c r="AW48" s="9">
        <v>3.350133</v>
      </c>
      <c r="AX48" s="9">
        <v>3.4339170000000001</v>
      </c>
      <c r="AY48" s="9">
        <v>3.4161069999999998</v>
      </c>
      <c r="AZ48" s="9">
        <v>3.3455710000000001</v>
      </c>
      <c r="BA48" s="9">
        <v>3.4064049999999999</v>
      </c>
      <c r="BB48" s="5">
        <f t="shared" si="0"/>
        <v>3.4268644999999998</v>
      </c>
    </row>
    <row r="49" spans="2:54" x14ac:dyDescent="0.55000000000000004">
      <c r="B49" s="8">
        <v>700</v>
      </c>
      <c r="C49" s="5">
        <v>3.4385669999999999</v>
      </c>
      <c r="D49" s="5">
        <v>3.4425490000000001</v>
      </c>
      <c r="E49" s="5">
        <v>3.3378389999999998</v>
      </c>
      <c r="F49" s="5">
        <v>3.4262980000000001</v>
      </c>
      <c r="G49" s="5">
        <v>3.4317099999999998</v>
      </c>
      <c r="H49" s="5">
        <v>3.3609779999999998</v>
      </c>
      <c r="I49" s="5">
        <v>3.4209230000000002</v>
      </c>
      <c r="J49" s="5">
        <v>3.348468</v>
      </c>
      <c r="K49" s="5">
        <v>3.4259270000000002</v>
      </c>
      <c r="L49" s="5">
        <v>3.4503620000000002</v>
      </c>
      <c r="M49" s="5">
        <v>3.336535</v>
      </c>
      <c r="N49" s="5">
        <v>3.4389470000000002</v>
      </c>
      <c r="O49" s="5">
        <v>3.4415640000000001</v>
      </c>
      <c r="P49" s="5">
        <v>3.3647019999999999</v>
      </c>
      <c r="Q49" s="5">
        <v>3.4192339999999999</v>
      </c>
      <c r="R49" s="5">
        <v>3.412817</v>
      </c>
      <c r="S49" s="5">
        <v>3.3457729999999999</v>
      </c>
      <c r="T49" s="5">
        <v>3.4320569999999999</v>
      </c>
      <c r="U49" s="5">
        <v>3.4328159999999999</v>
      </c>
      <c r="V49" s="5">
        <v>3.3384420000000001</v>
      </c>
      <c r="W49" s="5">
        <v>3.430126</v>
      </c>
      <c r="X49" s="5">
        <v>3.426034</v>
      </c>
      <c r="Y49" s="5">
        <v>3.3528530000000001</v>
      </c>
      <c r="Z49" s="5">
        <v>3.4280629999999999</v>
      </c>
      <c r="AA49" s="5">
        <v>3.4108939999999999</v>
      </c>
      <c r="AB49" s="5">
        <v>3.3558620000000001</v>
      </c>
      <c r="AC49" s="5">
        <v>3.4275739999999999</v>
      </c>
      <c r="AD49" s="5">
        <v>3.691287</v>
      </c>
      <c r="AE49" s="5">
        <v>3.4227050000000001</v>
      </c>
      <c r="AF49" s="5">
        <v>3.4437190000000002</v>
      </c>
      <c r="AG49" s="5">
        <v>3.3917099999999998</v>
      </c>
      <c r="AH49" s="5">
        <v>3.4514049999999998</v>
      </c>
      <c r="AI49" s="5">
        <v>3.4937369999999999</v>
      </c>
      <c r="AJ49" s="5">
        <v>3.3517610000000002</v>
      </c>
      <c r="AK49" s="5">
        <v>3.426866</v>
      </c>
      <c r="AL49" s="5">
        <v>3.4377049999999998</v>
      </c>
      <c r="AM49" s="5">
        <v>3.3493849999999998</v>
      </c>
      <c r="AN49" s="5">
        <v>3.450637</v>
      </c>
      <c r="AO49" s="5">
        <v>3.4296470000000001</v>
      </c>
      <c r="AP49" s="5">
        <v>3.3461210000000001</v>
      </c>
      <c r="AQ49" s="5">
        <v>3.4459399999999998</v>
      </c>
      <c r="AR49" s="5">
        <v>3.4435380000000002</v>
      </c>
      <c r="AS49" s="5">
        <v>3.3367879999999999</v>
      </c>
      <c r="AT49" s="9">
        <v>3.4466519999999998</v>
      </c>
      <c r="AU49" s="9">
        <v>3.576298</v>
      </c>
      <c r="AV49" s="9">
        <v>3.3609719999999998</v>
      </c>
      <c r="AW49" s="9">
        <v>3.4145789999999998</v>
      </c>
      <c r="AX49" s="9">
        <v>3.4355090000000001</v>
      </c>
      <c r="AY49" s="9">
        <v>3.3374459999999999</v>
      </c>
      <c r="AZ49" s="9">
        <v>3.4367079999999999</v>
      </c>
      <c r="BA49" s="9">
        <v>3.4159809999999999</v>
      </c>
      <c r="BB49" s="5">
        <f t="shared" si="0"/>
        <v>3.4265819999999998</v>
      </c>
    </row>
    <row r="50" spans="2:54" x14ac:dyDescent="0.55000000000000004">
      <c r="B50" s="8">
        <v>750</v>
      </c>
      <c r="C50" s="5">
        <v>3.4249139999999998</v>
      </c>
      <c r="D50" s="5">
        <v>3.3526389999999999</v>
      </c>
      <c r="E50" s="5">
        <v>3.4593129999999999</v>
      </c>
      <c r="F50" s="5">
        <v>3.3992789999999999</v>
      </c>
      <c r="G50" s="5">
        <v>3.3893399999999998</v>
      </c>
      <c r="H50" s="5">
        <v>3.4360339999999998</v>
      </c>
      <c r="I50" s="5">
        <v>3.3419509999999999</v>
      </c>
      <c r="J50" s="5">
        <v>3.4477139999999999</v>
      </c>
      <c r="K50" s="5">
        <v>3.4227859999999999</v>
      </c>
      <c r="L50" s="5">
        <v>3.352125</v>
      </c>
      <c r="M50" s="5">
        <v>3.4274040000000001</v>
      </c>
      <c r="N50" s="5">
        <v>3.4271590000000001</v>
      </c>
      <c r="O50" s="5">
        <v>3.3260640000000001</v>
      </c>
      <c r="P50" s="5">
        <v>3.4254690000000001</v>
      </c>
      <c r="Q50" s="5">
        <v>3.442631</v>
      </c>
      <c r="R50" s="5">
        <v>3.3444199999999999</v>
      </c>
      <c r="S50" s="5">
        <v>3.4353259999999999</v>
      </c>
      <c r="T50" s="5">
        <v>3.4540139999999999</v>
      </c>
      <c r="U50" s="5">
        <v>3.354276</v>
      </c>
      <c r="V50" s="5">
        <v>3.4496129999999998</v>
      </c>
      <c r="W50" s="5">
        <v>3.4303659999999998</v>
      </c>
      <c r="X50" s="5">
        <v>3.3633510000000002</v>
      </c>
      <c r="Y50" s="5">
        <v>3.443578</v>
      </c>
      <c r="Z50" s="5">
        <v>3.4591310000000002</v>
      </c>
      <c r="AA50" s="5">
        <v>3.3463069999999999</v>
      </c>
      <c r="AB50" s="5">
        <v>3.4501719999999998</v>
      </c>
      <c r="AC50" s="5">
        <v>3.3509799999999998</v>
      </c>
      <c r="AD50" s="5">
        <v>3.4264410000000001</v>
      </c>
      <c r="AE50" s="5">
        <v>3.4285830000000002</v>
      </c>
      <c r="AF50" s="5">
        <v>3.3565550000000002</v>
      </c>
      <c r="AG50" s="5">
        <v>3.4457460000000002</v>
      </c>
      <c r="AH50" s="5">
        <v>3.4477090000000001</v>
      </c>
      <c r="AI50" s="5">
        <v>3.349037</v>
      </c>
      <c r="AJ50" s="5">
        <v>3.4413520000000002</v>
      </c>
      <c r="AK50" s="5">
        <v>3.4499300000000002</v>
      </c>
      <c r="AL50" s="5">
        <v>3.3436189999999999</v>
      </c>
      <c r="AM50" s="5">
        <v>3.417205</v>
      </c>
      <c r="AN50" s="5">
        <v>3.4329360000000002</v>
      </c>
      <c r="AO50" s="5">
        <v>3.3485490000000002</v>
      </c>
      <c r="AP50" s="5">
        <v>3.4385539999999999</v>
      </c>
      <c r="AQ50" s="5">
        <v>3.4471699999999998</v>
      </c>
      <c r="AR50" s="5">
        <v>3.3375680000000001</v>
      </c>
      <c r="AS50" s="5">
        <v>3.4407109999999999</v>
      </c>
      <c r="AT50" s="9">
        <v>3.440153</v>
      </c>
      <c r="AU50" s="9">
        <v>3.3332090000000001</v>
      </c>
      <c r="AV50" s="9">
        <v>3.4509110000000001</v>
      </c>
      <c r="AW50" s="9">
        <v>3.3505370000000001</v>
      </c>
      <c r="AX50" s="9">
        <v>3.4285429999999999</v>
      </c>
      <c r="AY50" s="9">
        <v>3.425125</v>
      </c>
      <c r="AZ50" s="9">
        <v>3.3485260000000001</v>
      </c>
      <c r="BA50" s="9">
        <v>3.4057010000000001</v>
      </c>
      <c r="BB50" s="5">
        <f t="shared" si="0"/>
        <v>3.4268000000000001</v>
      </c>
    </row>
    <row r="51" spans="2:54" x14ac:dyDescent="0.55000000000000004">
      <c r="B51" s="8">
        <v>800</v>
      </c>
      <c r="C51" s="5">
        <v>3.4494750000000001</v>
      </c>
      <c r="D51" s="5">
        <v>3.479838</v>
      </c>
      <c r="E51" s="5">
        <v>3.3370519999999999</v>
      </c>
      <c r="F51" s="5">
        <v>3.425405</v>
      </c>
      <c r="G51" s="5">
        <v>3.4293070000000001</v>
      </c>
      <c r="H51" s="5">
        <v>3.3734860000000002</v>
      </c>
      <c r="I51" s="5">
        <v>3.4318949999999999</v>
      </c>
      <c r="J51" s="5">
        <v>3.4297240000000002</v>
      </c>
      <c r="K51" s="5">
        <v>3.3529939999999998</v>
      </c>
      <c r="L51" s="5">
        <v>3.446523</v>
      </c>
      <c r="M51" s="5">
        <v>3.4493320000000001</v>
      </c>
      <c r="N51" s="5">
        <v>3.3440460000000001</v>
      </c>
      <c r="O51" s="5">
        <v>3.432877</v>
      </c>
      <c r="P51" s="5">
        <v>3.4315009999999999</v>
      </c>
      <c r="Q51" s="5">
        <v>3.3305899999999999</v>
      </c>
      <c r="R51" s="5">
        <v>3.436785</v>
      </c>
      <c r="S51" s="5">
        <v>3.4226960000000002</v>
      </c>
      <c r="T51" s="5">
        <v>3.4147669999999999</v>
      </c>
      <c r="U51" s="5">
        <v>3.429332</v>
      </c>
      <c r="V51" s="5">
        <v>3.3743729999999998</v>
      </c>
      <c r="W51" s="5">
        <v>3.4616669999999998</v>
      </c>
      <c r="X51" s="5">
        <v>3.4334069999999999</v>
      </c>
      <c r="Y51" s="5">
        <v>3.349567</v>
      </c>
      <c r="Z51" s="5">
        <v>3.4316110000000002</v>
      </c>
      <c r="AA51" s="5">
        <v>3.4282620000000001</v>
      </c>
      <c r="AB51" s="5">
        <v>3.3356560000000002</v>
      </c>
      <c r="AC51" s="5">
        <v>3.4376500000000001</v>
      </c>
      <c r="AD51" s="5">
        <v>3.4342139999999999</v>
      </c>
      <c r="AE51" s="5">
        <v>3.3498139999999998</v>
      </c>
      <c r="AF51" s="5">
        <v>3.4219529999999998</v>
      </c>
      <c r="AG51" s="5">
        <v>3.423492</v>
      </c>
      <c r="AH51" s="5">
        <v>3.3897490000000001</v>
      </c>
      <c r="AI51" s="5">
        <v>3.4420160000000002</v>
      </c>
      <c r="AJ51" s="5">
        <v>3.4230079999999998</v>
      </c>
      <c r="AK51" s="5">
        <v>3.3319930000000002</v>
      </c>
      <c r="AL51" s="5">
        <v>3.4367009999999998</v>
      </c>
      <c r="AM51" s="5">
        <v>3.436655</v>
      </c>
      <c r="AN51" s="5">
        <v>3.355267</v>
      </c>
      <c r="AO51" s="5">
        <v>3.4228190000000001</v>
      </c>
      <c r="AP51" s="5">
        <v>3.3396859999999999</v>
      </c>
      <c r="AQ51" s="5">
        <v>3.4442379999999999</v>
      </c>
      <c r="AR51" s="5">
        <v>3.4408660000000002</v>
      </c>
      <c r="AS51" s="5">
        <v>3.3412250000000001</v>
      </c>
      <c r="AT51" s="9">
        <v>3.432887</v>
      </c>
      <c r="AU51" s="9">
        <v>3.4689540000000001</v>
      </c>
      <c r="AV51" s="9">
        <v>3.3473440000000001</v>
      </c>
      <c r="AW51" s="9">
        <v>3.4500649999999999</v>
      </c>
      <c r="AX51" s="9">
        <v>3.445872</v>
      </c>
      <c r="AY51" s="9">
        <v>3.3467009999999999</v>
      </c>
      <c r="AZ51" s="9">
        <v>3.428204</v>
      </c>
      <c r="BA51" s="9">
        <v>3.409071</v>
      </c>
      <c r="BB51" s="5">
        <f t="shared" si="0"/>
        <v>3.4287844999999999</v>
      </c>
    </row>
    <row r="52" spans="2:54" x14ac:dyDescent="0.55000000000000004">
      <c r="B52" s="8">
        <v>850</v>
      </c>
      <c r="C52" s="5">
        <v>3.423368</v>
      </c>
      <c r="D52" s="5">
        <v>3.352382</v>
      </c>
      <c r="E52" s="5">
        <v>3.4288560000000001</v>
      </c>
      <c r="F52" s="5">
        <v>3.4215990000000001</v>
      </c>
      <c r="G52" s="5">
        <v>3.3529010000000001</v>
      </c>
      <c r="H52" s="5">
        <v>3.4631989999999999</v>
      </c>
      <c r="I52" s="5">
        <v>3.428296</v>
      </c>
      <c r="J52" s="5">
        <v>3.3473269999999999</v>
      </c>
      <c r="K52" s="5">
        <v>3.4241389999999998</v>
      </c>
      <c r="L52" s="5">
        <v>3.3810419999999999</v>
      </c>
      <c r="M52" s="5">
        <v>3.405929</v>
      </c>
      <c r="N52" s="5">
        <v>3.4626359999999998</v>
      </c>
      <c r="O52" s="5">
        <v>3.331445</v>
      </c>
      <c r="P52" s="5">
        <v>3.4491269999999998</v>
      </c>
      <c r="Q52" s="5">
        <v>3.4311940000000001</v>
      </c>
      <c r="R52" s="5">
        <v>3.3449330000000002</v>
      </c>
      <c r="S52" s="5">
        <v>3.438259</v>
      </c>
      <c r="T52" s="5">
        <v>3.4275340000000001</v>
      </c>
      <c r="U52" s="5">
        <v>3.3549549999999999</v>
      </c>
      <c r="V52" s="5">
        <v>3.436455</v>
      </c>
      <c r="W52" s="5">
        <v>3.4266939999999999</v>
      </c>
      <c r="X52" s="5">
        <v>3.344363</v>
      </c>
      <c r="Y52" s="5">
        <v>3.4602119999999998</v>
      </c>
      <c r="Z52" s="5">
        <v>3.4538060000000002</v>
      </c>
      <c r="AA52" s="5">
        <v>3.3348529999999998</v>
      </c>
      <c r="AB52" s="5">
        <v>3.4330759999999998</v>
      </c>
      <c r="AC52" s="5">
        <v>3.4319869999999999</v>
      </c>
      <c r="AD52" s="5">
        <v>3.352363</v>
      </c>
      <c r="AE52" s="5">
        <v>3.4238200000000001</v>
      </c>
      <c r="AF52" s="5">
        <v>3.41079</v>
      </c>
      <c r="AG52" s="5">
        <v>3.3547790000000002</v>
      </c>
      <c r="AH52" s="5">
        <v>3.4488970000000001</v>
      </c>
      <c r="AI52" s="5">
        <v>3.3324609999999999</v>
      </c>
      <c r="AJ52" s="5">
        <v>3.4539490000000002</v>
      </c>
      <c r="AK52" s="5">
        <v>3.4322309999999998</v>
      </c>
      <c r="AL52" s="5">
        <v>3.3524780000000001</v>
      </c>
      <c r="AM52" s="5">
        <v>3.4233410000000002</v>
      </c>
      <c r="AN52" s="5">
        <v>3.4407700000000001</v>
      </c>
      <c r="AO52" s="5">
        <v>3.3446220000000002</v>
      </c>
      <c r="AP52" s="5">
        <v>3.4230719999999999</v>
      </c>
      <c r="AQ52" s="5">
        <v>3.4340869999999999</v>
      </c>
      <c r="AR52" s="5">
        <v>3.3398249999999998</v>
      </c>
      <c r="AS52" s="5">
        <v>3.441754</v>
      </c>
      <c r="AT52" s="9">
        <v>3.429522</v>
      </c>
      <c r="AU52" s="9">
        <v>3.3355790000000001</v>
      </c>
      <c r="AV52" s="9">
        <v>3.4389780000000001</v>
      </c>
      <c r="AW52" s="9">
        <v>3.4471919999999998</v>
      </c>
      <c r="AX52" s="9">
        <v>3.3450730000000002</v>
      </c>
      <c r="AY52" s="9">
        <v>3.4288249999999998</v>
      </c>
      <c r="AZ52" s="9">
        <v>3.4561920000000002</v>
      </c>
      <c r="BA52" s="9">
        <v>3.4056229999999998</v>
      </c>
      <c r="BB52" s="5">
        <f t="shared" si="0"/>
        <v>3.4254164999999999</v>
      </c>
    </row>
    <row r="53" spans="2:54" x14ac:dyDescent="0.55000000000000004">
      <c r="B53" s="8">
        <v>900</v>
      </c>
      <c r="C53" s="5">
        <v>3.3597060000000001</v>
      </c>
      <c r="D53" s="5">
        <v>3.4426860000000001</v>
      </c>
      <c r="E53" s="5">
        <v>3.3313869999999999</v>
      </c>
      <c r="F53" s="5">
        <v>3.4476360000000001</v>
      </c>
      <c r="G53" s="5">
        <v>4.0010960000000004</v>
      </c>
      <c r="H53" s="5">
        <v>4.3280620000000001</v>
      </c>
      <c r="I53" s="5">
        <v>4.0789910000000003</v>
      </c>
      <c r="J53" s="5">
        <v>3.7551570000000001</v>
      </c>
      <c r="K53" s="5">
        <v>3.4429240000000001</v>
      </c>
      <c r="L53" s="5">
        <v>3.4503270000000001</v>
      </c>
      <c r="M53" s="5">
        <v>3.3599600000000001</v>
      </c>
      <c r="N53" s="5">
        <v>3.436547</v>
      </c>
      <c r="O53" s="5">
        <v>3.350473</v>
      </c>
      <c r="P53" s="5">
        <v>3.4257550000000001</v>
      </c>
      <c r="Q53" s="5">
        <v>3.4444970000000001</v>
      </c>
      <c r="R53" s="5">
        <v>3.3615430000000002</v>
      </c>
      <c r="S53" s="5">
        <v>3.4454509999999998</v>
      </c>
      <c r="T53" s="5">
        <v>3.437592</v>
      </c>
      <c r="U53" s="5">
        <v>3.3443529999999999</v>
      </c>
      <c r="V53" s="5">
        <v>3.5619649999999998</v>
      </c>
      <c r="W53" s="5">
        <v>3.4241139999999999</v>
      </c>
      <c r="X53" s="5">
        <v>3.4163320000000001</v>
      </c>
      <c r="Y53" s="5">
        <v>3.4307089999999998</v>
      </c>
      <c r="Z53" s="5">
        <v>3.4243410000000001</v>
      </c>
      <c r="AA53" s="5">
        <v>3.3451770000000001</v>
      </c>
      <c r="AB53" s="5">
        <v>3.4449260000000002</v>
      </c>
      <c r="AC53" s="5">
        <v>3.427171</v>
      </c>
      <c r="AD53" s="5">
        <v>3.3448609999999999</v>
      </c>
      <c r="AE53" s="5">
        <v>3.4143650000000001</v>
      </c>
      <c r="AF53" s="5">
        <v>3.4687749999999999</v>
      </c>
      <c r="AG53" s="5">
        <v>3.3562050000000001</v>
      </c>
      <c r="AH53" s="5">
        <v>3.441481</v>
      </c>
      <c r="AI53" s="5">
        <v>3.4195310000000001</v>
      </c>
      <c r="AJ53" s="5">
        <v>3.3657309999999998</v>
      </c>
      <c r="AK53" s="5">
        <v>3.4300799999999998</v>
      </c>
      <c r="AL53" s="5">
        <v>3.3387340000000001</v>
      </c>
      <c r="AM53" s="5">
        <v>3.4281130000000002</v>
      </c>
      <c r="AN53" s="5">
        <v>3.431476</v>
      </c>
      <c r="AO53" s="5">
        <v>3.3539850000000002</v>
      </c>
      <c r="AP53" s="5">
        <v>3.4250970000000001</v>
      </c>
      <c r="AQ53" s="5">
        <v>3.4187560000000001</v>
      </c>
      <c r="AR53" s="5">
        <v>3.3399070000000002</v>
      </c>
      <c r="AS53" s="5">
        <v>3.5650590000000002</v>
      </c>
      <c r="AT53" s="9">
        <v>3.4699520000000001</v>
      </c>
      <c r="AU53" s="9">
        <v>3.3450299999999999</v>
      </c>
      <c r="AV53" s="9">
        <v>3.4465210000000002</v>
      </c>
      <c r="AW53" s="9">
        <v>3.4419439999999999</v>
      </c>
      <c r="AX53" s="9">
        <v>3.349154</v>
      </c>
      <c r="AY53" s="9">
        <v>3.4523009999999998</v>
      </c>
      <c r="AZ53" s="9">
        <v>3.436823</v>
      </c>
      <c r="BA53" s="9">
        <v>3.4640550000000001</v>
      </c>
      <c r="BB53" s="5">
        <f t="shared" si="0"/>
        <v>3.4290965</v>
      </c>
    </row>
    <row r="54" spans="2:54" x14ac:dyDescent="0.55000000000000004">
      <c r="B54" s="8">
        <v>950</v>
      </c>
      <c r="C54" s="5">
        <v>3.34212</v>
      </c>
      <c r="D54" s="5">
        <v>3.445783</v>
      </c>
      <c r="E54" s="5">
        <v>3.4448539999999999</v>
      </c>
      <c r="F54" s="5">
        <v>3.3487100000000001</v>
      </c>
      <c r="G54" s="5">
        <v>3.4313910000000001</v>
      </c>
      <c r="H54" s="5">
        <v>3.4297469999999999</v>
      </c>
      <c r="I54" s="5">
        <v>3.3403139999999998</v>
      </c>
      <c r="J54" s="5">
        <v>3.4228160000000001</v>
      </c>
      <c r="K54" s="5">
        <v>3.3434110000000001</v>
      </c>
      <c r="L54" s="5">
        <v>3.4342890000000001</v>
      </c>
      <c r="M54" s="5">
        <v>3.4477579999999999</v>
      </c>
      <c r="N54" s="5">
        <v>3.3603299999999998</v>
      </c>
      <c r="O54" s="5">
        <v>3.4339010000000001</v>
      </c>
      <c r="P54" s="5">
        <v>3.4419789999999999</v>
      </c>
      <c r="Q54" s="5">
        <v>3.34612</v>
      </c>
      <c r="R54" s="5">
        <v>3.4327489999999998</v>
      </c>
      <c r="S54" s="5">
        <v>3.4293439999999999</v>
      </c>
      <c r="T54" s="5">
        <v>3.346781</v>
      </c>
      <c r="U54" s="5">
        <v>3.4345850000000002</v>
      </c>
      <c r="V54" s="5">
        <v>3.4521790000000001</v>
      </c>
      <c r="W54" s="5">
        <v>3.356595</v>
      </c>
      <c r="X54" s="5">
        <v>3.4288439999999998</v>
      </c>
      <c r="Y54" s="5">
        <v>3.4394049999999998</v>
      </c>
      <c r="Z54" s="5">
        <v>3.348452</v>
      </c>
      <c r="AA54" s="5">
        <v>3.4322919999999999</v>
      </c>
      <c r="AB54" s="5">
        <v>3.427867</v>
      </c>
      <c r="AC54" s="5">
        <v>3.325755</v>
      </c>
      <c r="AD54" s="5">
        <v>3.4446029999999999</v>
      </c>
      <c r="AE54" s="5">
        <v>3.3688449999999999</v>
      </c>
      <c r="AF54" s="5">
        <v>3.417913</v>
      </c>
      <c r="AG54" s="5">
        <v>3.4272360000000002</v>
      </c>
      <c r="AH54" s="5">
        <v>3.3398379999999999</v>
      </c>
      <c r="AI54" s="5">
        <v>3.4480689999999998</v>
      </c>
      <c r="AJ54" s="5">
        <v>3.435235</v>
      </c>
      <c r="AK54" s="5">
        <v>3.344633</v>
      </c>
      <c r="AL54" s="5">
        <v>3.4323139999999999</v>
      </c>
      <c r="AM54" s="5">
        <v>3.458704</v>
      </c>
      <c r="AN54" s="5">
        <v>3.3409689999999999</v>
      </c>
      <c r="AO54" s="5">
        <v>3.415375</v>
      </c>
      <c r="AP54" s="5">
        <v>3.6759279999999999</v>
      </c>
      <c r="AQ54" s="5">
        <v>3.4156219999999999</v>
      </c>
      <c r="AR54" s="5">
        <v>3.4541520000000001</v>
      </c>
      <c r="AS54" s="5">
        <v>3.4702950000000001</v>
      </c>
      <c r="AT54" s="9">
        <v>3.3446479999999998</v>
      </c>
      <c r="AU54" s="9">
        <v>3.4619979999999999</v>
      </c>
      <c r="AV54" s="9">
        <v>3.4481350000000002</v>
      </c>
      <c r="AW54" s="9">
        <v>3.3513060000000001</v>
      </c>
      <c r="AX54" s="9">
        <v>3.4438049999999998</v>
      </c>
      <c r="AY54" s="9">
        <v>3.4432839999999998</v>
      </c>
      <c r="AZ54" s="9">
        <v>3.3420740000000002</v>
      </c>
      <c r="BA54" s="9">
        <v>3.411867</v>
      </c>
      <c r="BB54" s="5">
        <f t="shared" si="0"/>
        <v>3.4295454999999997</v>
      </c>
    </row>
    <row r="55" spans="2:54" x14ac:dyDescent="0.55000000000000004">
      <c r="B55" s="8">
        <v>1000</v>
      </c>
      <c r="C55" s="5">
        <v>3.4228269999999998</v>
      </c>
      <c r="D55" s="5">
        <v>3.4460470000000001</v>
      </c>
      <c r="E55" s="5">
        <v>3.3446980000000002</v>
      </c>
      <c r="F55" s="5">
        <v>3.4249489999999998</v>
      </c>
      <c r="G55" s="5">
        <v>3.3529439999999999</v>
      </c>
      <c r="H55" s="5">
        <v>3.483349</v>
      </c>
      <c r="I55" s="5">
        <v>3.4732970000000001</v>
      </c>
      <c r="J55" s="5">
        <v>3.3526929999999999</v>
      </c>
      <c r="K55" s="5">
        <v>3.4420570000000001</v>
      </c>
      <c r="L55" s="5">
        <v>3.4286080000000001</v>
      </c>
      <c r="M55" s="5">
        <v>3.343998</v>
      </c>
      <c r="N55" s="5">
        <v>3.4292029999999998</v>
      </c>
      <c r="O55" s="5">
        <v>3.4300619999999999</v>
      </c>
      <c r="P55" s="5">
        <v>3.3580019999999999</v>
      </c>
      <c r="Q55" s="5">
        <v>3.431543</v>
      </c>
      <c r="R55" s="5">
        <v>3.436445</v>
      </c>
      <c r="S55" s="5">
        <v>3.341504</v>
      </c>
      <c r="T55" s="5">
        <v>3.4372780000000001</v>
      </c>
      <c r="U55" s="5">
        <v>3.4308230000000002</v>
      </c>
      <c r="V55" s="5">
        <v>3.3427159999999998</v>
      </c>
      <c r="W55" s="5">
        <v>3.4389699999999999</v>
      </c>
      <c r="X55" s="5">
        <v>3.4579610000000001</v>
      </c>
      <c r="Y55" s="5">
        <v>3.3541069999999999</v>
      </c>
      <c r="Z55" s="5">
        <v>3.4474109999999998</v>
      </c>
      <c r="AA55" s="5">
        <v>3.4234360000000001</v>
      </c>
      <c r="AB55" s="5">
        <v>3.3545759999999998</v>
      </c>
      <c r="AC55" s="5">
        <v>3.4447429999999999</v>
      </c>
      <c r="AD55" s="5">
        <v>3.3728820000000002</v>
      </c>
      <c r="AE55" s="5">
        <v>3.427562</v>
      </c>
      <c r="AF55" s="5">
        <v>3.4280300000000001</v>
      </c>
      <c r="AG55" s="5">
        <v>3.3854519999999999</v>
      </c>
      <c r="AH55" s="5">
        <v>3.4480080000000002</v>
      </c>
      <c r="AI55" s="5">
        <v>3.434345</v>
      </c>
      <c r="AJ55" s="5">
        <v>3.3369599999999999</v>
      </c>
      <c r="AK55" s="5">
        <v>3.4427210000000001</v>
      </c>
      <c r="AL55" s="5">
        <v>3.4332669999999998</v>
      </c>
      <c r="AM55" s="5">
        <v>3.377745</v>
      </c>
      <c r="AN55" s="5">
        <v>3.4226930000000002</v>
      </c>
      <c r="AO55" s="5">
        <v>3.4377019999999998</v>
      </c>
      <c r="AP55" s="5">
        <v>3.3671280000000001</v>
      </c>
      <c r="AQ55" s="5">
        <v>3.4219870000000001</v>
      </c>
      <c r="AR55" s="5">
        <v>3.4450530000000001</v>
      </c>
      <c r="AS55" s="5">
        <v>3.3447200000000001</v>
      </c>
      <c r="AT55" s="9">
        <v>3.43113</v>
      </c>
      <c r="AU55" s="9">
        <v>3.435416</v>
      </c>
      <c r="AV55" s="9">
        <v>3.3419880000000002</v>
      </c>
      <c r="AW55" s="9">
        <v>3.4461369999999998</v>
      </c>
      <c r="AX55" s="9">
        <v>3.4266649999999998</v>
      </c>
      <c r="AY55" s="9">
        <v>3.3642639999999999</v>
      </c>
      <c r="AZ55" s="9">
        <v>3.4395989999999999</v>
      </c>
      <c r="BA55" s="9">
        <v>3.4097140000000001</v>
      </c>
      <c r="BB55" s="5">
        <f t="shared" si="0"/>
        <v>3.4283190000000001</v>
      </c>
    </row>
    <row r="56" spans="2:54" x14ac:dyDescent="0.55000000000000004">
      <c r="B56" s="8">
        <v>2000</v>
      </c>
      <c r="C56" s="5">
        <v>3.4007649999999998</v>
      </c>
      <c r="D56" s="5">
        <v>3.4726089999999998</v>
      </c>
      <c r="E56" s="5">
        <v>3.438593</v>
      </c>
      <c r="F56" s="5">
        <v>3.3705340000000001</v>
      </c>
      <c r="G56" s="5">
        <v>3.4473919999999998</v>
      </c>
      <c r="H56" s="5">
        <v>3.4471449999999999</v>
      </c>
      <c r="I56" s="5">
        <v>3.3623440000000002</v>
      </c>
      <c r="J56" s="5">
        <v>3.4740180000000001</v>
      </c>
      <c r="K56" s="5">
        <v>3.4492340000000001</v>
      </c>
      <c r="L56" s="5">
        <v>3.3542689999999999</v>
      </c>
      <c r="M56" s="5">
        <v>3.426434</v>
      </c>
      <c r="N56" s="5">
        <v>3.4451239999999999</v>
      </c>
      <c r="O56" s="5">
        <v>3.35351</v>
      </c>
      <c r="P56" s="5">
        <v>3.4457610000000001</v>
      </c>
      <c r="Q56" s="5">
        <v>3.4349590000000001</v>
      </c>
      <c r="R56" s="5">
        <v>3.35473</v>
      </c>
      <c r="S56" s="5">
        <v>3.435295</v>
      </c>
      <c r="T56" s="5">
        <v>3.4491679999999998</v>
      </c>
      <c r="U56" s="5">
        <v>3.3402259999999999</v>
      </c>
      <c r="V56" s="5">
        <v>3.4429949999999998</v>
      </c>
      <c r="W56" s="5">
        <v>3.4293110000000002</v>
      </c>
      <c r="X56" s="5">
        <v>3.3632049999999998</v>
      </c>
      <c r="Y56" s="5">
        <v>3.4515560000000001</v>
      </c>
      <c r="Z56" s="5">
        <v>3.3648669999999998</v>
      </c>
      <c r="AA56" s="5">
        <v>3.434348</v>
      </c>
      <c r="AB56" s="5">
        <v>3.4429189999999998</v>
      </c>
      <c r="AC56" s="5">
        <v>3.3371520000000001</v>
      </c>
      <c r="AD56" s="5">
        <v>3.4728620000000001</v>
      </c>
      <c r="AE56" s="5">
        <v>3.4536090000000002</v>
      </c>
      <c r="AF56" s="5">
        <v>3.3879739999999998</v>
      </c>
      <c r="AG56" s="5">
        <v>3.442793</v>
      </c>
      <c r="AH56" s="5">
        <v>3.446342</v>
      </c>
      <c r="AI56" s="5">
        <v>3.3755449999999998</v>
      </c>
      <c r="AJ56" s="5">
        <v>3.4557199999999999</v>
      </c>
      <c r="AK56" s="5">
        <v>3.4272480000000001</v>
      </c>
      <c r="AL56" s="5">
        <v>3.35432</v>
      </c>
      <c r="AM56" s="5">
        <v>3.4486490000000001</v>
      </c>
      <c r="AN56" s="5">
        <v>3.436941</v>
      </c>
      <c r="AO56" s="5">
        <v>3.3616519999999999</v>
      </c>
      <c r="AP56" s="5">
        <v>3.4320409999999999</v>
      </c>
      <c r="AQ56" s="5">
        <v>3.4438309999999999</v>
      </c>
      <c r="AR56" s="5">
        <v>3.3496290000000002</v>
      </c>
      <c r="AS56" s="5">
        <v>3.460286</v>
      </c>
      <c r="AT56" s="9">
        <v>3.4456660000000001</v>
      </c>
      <c r="AU56" s="9">
        <v>3.4616959999999999</v>
      </c>
      <c r="AV56" s="9">
        <v>3.452261</v>
      </c>
      <c r="AW56" s="9">
        <v>3.4275009999999999</v>
      </c>
      <c r="AX56" s="9">
        <v>3.3538489999999999</v>
      </c>
      <c r="AY56" s="9">
        <v>3.440391</v>
      </c>
      <c r="AZ56" s="9">
        <v>3.3512379999999999</v>
      </c>
      <c r="BA56" s="9">
        <v>3.4170099999999999</v>
      </c>
      <c r="BB56" s="5">
        <f t="shared" si="0"/>
        <v>3.436118</v>
      </c>
    </row>
    <row r="57" spans="2:54" x14ac:dyDescent="0.55000000000000004">
      <c r="B57" s="8">
        <v>3000</v>
      </c>
      <c r="C57" s="5">
        <v>3.487657</v>
      </c>
      <c r="D57" s="5">
        <v>3.4883030000000002</v>
      </c>
      <c r="E57" s="5">
        <v>3.3580950000000001</v>
      </c>
      <c r="F57" s="5">
        <v>3.436639</v>
      </c>
      <c r="G57" s="5">
        <v>3.4364300000000001</v>
      </c>
      <c r="H57" s="5">
        <v>3.362622</v>
      </c>
      <c r="I57" s="5">
        <v>3.4357890000000002</v>
      </c>
      <c r="J57" s="5">
        <v>3.4525589999999999</v>
      </c>
      <c r="K57" s="5">
        <v>3.3618519999999998</v>
      </c>
      <c r="L57" s="5">
        <v>3.4557389999999999</v>
      </c>
      <c r="M57" s="5">
        <v>3.456277</v>
      </c>
      <c r="N57" s="5">
        <v>3.3603209999999999</v>
      </c>
      <c r="O57" s="5">
        <v>3.4471069999999999</v>
      </c>
      <c r="P57" s="5">
        <v>3.4414250000000002</v>
      </c>
      <c r="Q57" s="5">
        <v>3.3820579999999998</v>
      </c>
      <c r="R57" s="5">
        <v>3.4359790000000001</v>
      </c>
      <c r="S57" s="5">
        <v>3.4290620000000001</v>
      </c>
      <c r="T57" s="5">
        <v>3.3695569999999999</v>
      </c>
      <c r="U57" s="5">
        <v>3.479549</v>
      </c>
      <c r="V57" s="5">
        <v>3.457087</v>
      </c>
      <c r="W57" s="5">
        <v>3.3590740000000001</v>
      </c>
      <c r="X57" s="5">
        <v>3.4619279999999999</v>
      </c>
      <c r="Y57" s="5">
        <v>3.497913</v>
      </c>
      <c r="Z57" s="5">
        <v>3.4038789999999999</v>
      </c>
      <c r="AA57" s="5">
        <v>3.443759</v>
      </c>
      <c r="AB57" s="5">
        <v>3.4065059999999998</v>
      </c>
      <c r="AC57" s="5">
        <v>3.3850889999999998</v>
      </c>
      <c r="AD57" s="5">
        <v>3.4651730000000001</v>
      </c>
      <c r="AE57" s="5">
        <v>3.3861759999999999</v>
      </c>
      <c r="AF57" s="5">
        <v>3.4545349999999999</v>
      </c>
      <c r="AG57" s="5">
        <v>3.442993</v>
      </c>
      <c r="AH57" s="5">
        <v>3.3780670000000002</v>
      </c>
      <c r="AI57" s="5">
        <v>3.4469799999999999</v>
      </c>
      <c r="AJ57" s="5">
        <v>3.4509569999999998</v>
      </c>
      <c r="AK57" s="5">
        <v>3.3683339999999999</v>
      </c>
      <c r="AL57" s="5">
        <v>3.4635340000000001</v>
      </c>
      <c r="AM57" s="5">
        <v>3.4565540000000001</v>
      </c>
      <c r="AN57" s="5">
        <v>3.3683360000000002</v>
      </c>
      <c r="AO57" s="5">
        <v>3.4604499999999998</v>
      </c>
      <c r="AP57" s="5">
        <v>3.4443600000000001</v>
      </c>
      <c r="AQ57" s="5">
        <v>3.359766</v>
      </c>
      <c r="AR57" s="5">
        <v>3.4451879999999999</v>
      </c>
      <c r="AS57" s="5">
        <v>3.4587089999999998</v>
      </c>
      <c r="AT57" s="9">
        <v>3.3685679999999998</v>
      </c>
      <c r="AU57" s="9">
        <v>3.4327019999999999</v>
      </c>
      <c r="AV57" s="9">
        <v>3.813955</v>
      </c>
      <c r="AW57" s="9">
        <v>3.3876580000000001</v>
      </c>
      <c r="AX57" s="9">
        <v>3.4749189999999999</v>
      </c>
      <c r="AY57" s="9">
        <v>3.4527230000000002</v>
      </c>
      <c r="AZ57" s="9">
        <v>3.4148800000000001</v>
      </c>
      <c r="BA57" s="9">
        <v>3.4337550000000001</v>
      </c>
      <c r="BB57" s="5">
        <f t="shared" si="0"/>
        <v>3.4422090000000001</v>
      </c>
    </row>
    <row r="58" spans="2:54" x14ac:dyDescent="0.55000000000000004">
      <c r="B58" s="8">
        <v>4000</v>
      </c>
      <c r="C58" s="5">
        <v>3.5398429999999999</v>
      </c>
      <c r="D58" s="5">
        <v>3.4778769999999999</v>
      </c>
      <c r="E58" s="5">
        <v>3.3482720000000001</v>
      </c>
      <c r="F58" s="5">
        <v>3.4938319999999998</v>
      </c>
      <c r="G58" s="5">
        <v>3.4676610000000001</v>
      </c>
      <c r="H58" s="5">
        <v>3.4118029999999999</v>
      </c>
      <c r="I58" s="5">
        <v>3.46258</v>
      </c>
      <c r="J58" s="5">
        <v>3.4742449999999998</v>
      </c>
      <c r="K58" s="5">
        <v>3.381078</v>
      </c>
      <c r="L58" s="5">
        <v>3.4731169999999998</v>
      </c>
      <c r="M58" s="5">
        <v>3.4445039999999998</v>
      </c>
      <c r="N58" s="5">
        <v>3.3680050000000001</v>
      </c>
      <c r="O58" s="5">
        <v>3.4841839999999999</v>
      </c>
      <c r="P58" s="5">
        <v>3.4216030000000002</v>
      </c>
      <c r="Q58" s="5">
        <v>3.398228</v>
      </c>
      <c r="R58" s="5">
        <v>3.4636429999999998</v>
      </c>
      <c r="S58" s="5">
        <v>3.3741829999999999</v>
      </c>
      <c r="T58" s="5">
        <v>3.479819</v>
      </c>
      <c r="U58" s="5">
        <v>3.4458730000000002</v>
      </c>
      <c r="V58" s="5">
        <v>3.3676300000000001</v>
      </c>
      <c r="W58" s="5">
        <v>3.459943</v>
      </c>
      <c r="X58" s="5">
        <v>3.4751979999999998</v>
      </c>
      <c r="Y58" s="5">
        <v>3.3662209999999999</v>
      </c>
      <c r="Z58" s="5">
        <v>3.4708160000000001</v>
      </c>
      <c r="AA58" s="5">
        <v>3.4617689999999999</v>
      </c>
      <c r="AB58" s="5">
        <v>3.3650220000000002</v>
      </c>
      <c r="AC58" s="5">
        <v>3.458024</v>
      </c>
      <c r="AD58" s="5">
        <v>3.447343</v>
      </c>
      <c r="AE58" s="5">
        <v>3.3872409999999999</v>
      </c>
      <c r="AF58" s="5">
        <v>3.456747</v>
      </c>
      <c r="AG58" s="5">
        <v>3.499215</v>
      </c>
      <c r="AH58" s="5">
        <v>3.3819149999999998</v>
      </c>
      <c r="AI58" s="5">
        <v>3.4581430000000002</v>
      </c>
      <c r="AJ58" s="5">
        <v>3.4641519999999999</v>
      </c>
      <c r="AK58" s="5">
        <v>3.355626</v>
      </c>
      <c r="AL58" s="5">
        <v>3.459406</v>
      </c>
      <c r="AM58" s="5">
        <v>3.4682590000000002</v>
      </c>
      <c r="AN58" s="5">
        <v>3.3780549999999998</v>
      </c>
      <c r="AO58" s="5">
        <v>3.464521</v>
      </c>
      <c r="AP58" s="5">
        <v>3.496686</v>
      </c>
      <c r="AQ58" s="5">
        <v>3.3720439999999998</v>
      </c>
      <c r="AR58" s="5">
        <v>3.472747</v>
      </c>
      <c r="AS58" s="5">
        <v>3.4516490000000002</v>
      </c>
      <c r="AT58" s="9">
        <v>3.3903240000000001</v>
      </c>
      <c r="AU58" s="9">
        <v>3.4681850000000001</v>
      </c>
      <c r="AV58" s="9">
        <v>3.398047</v>
      </c>
      <c r="AW58" s="9">
        <v>3.4469750000000001</v>
      </c>
      <c r="AX58" s="9">
        <v>3.4827059999999999</v>
      </c>
      <c r="AY58" s="9">
        <v>3.3733840000000002</v>
      </c>
      <c r="AZ58" s="9">
        <v>3.4601700000000002</v>
      </c>
      <c r="BA58" s="9">
        <v>3.43737</v>
      </c>
      <c r="BB58" s="5">
        <f t="shared" si="0"/>
        <v>3.4580834999999999</v>
      </c>
    </row>
    <row r="59" spans="2:54" x14ac:dyDescent="0.55000000000000004">
      <c r="B59" s="8">
        <v>5000</v>
      </c>
      <c r="C59" s="5">
        <v>3.5067910000000002</v>
      </c>
      <c r="D59" s="5">
        <v>3.3797950000000001</v>
      </c>
      <c r="E59" s="5">
        <v>3.4676179999999999</v>
      </c>
      <c r="F59" s="5">
        <v>3.483873</v>
      </c>
      <c r="G59" s="5">
        <v>3.3770799999999999</v>
      </c>
      <c r="H59" s="5">
        <v>3.4948730000000001</v>
      </c>
      <c r="I59" s="5">
        <v>3.5010289999999999</v>
      </c>
      <c r="J59" s="5">
        <v>3.39656</v>
      </c>
      <c r="K59" s="5">
        <v>3.4658549999999999</v>
      </c>
      <c r="L59" s="5">
        <v>3.469401</v>
      </c>
      <c r="M59" s="5">
        <v>3.4235790000000001</v>
      </c>
      <c r="N59" s="5">
        <v>3.4667270000000001</v>
      </c>
      <c r="O59" s="5">
        <v>3.4695990000000001</v>
      </c>
      <c r="P59" s="5">
        <v>3.4032779999999998</v>
      </c>
      <c r="Q59" s="5">
        <v>3.4817140000000002</v>
      </c>
      <c r="R59" s="5">
        <v>3.4639890000000002</v>
      </c>
      <c r="S59" s="5">
        <v>3.3715449999999998</v>
      </c>
      <c r="T59" s="5">
        <v>3.4744220000000001</v>
      </c>
      <c r="U59" s="5">
        <v>3.4784709999999999</v>
      </c>
      <c r="V59" s="5">
        <v>3.3908700000000001</v>
      </c>
      <c r="W59" s="5">
        <v>3.4530650000000001</v>
      </c>
      <c r="X59" s="5">
        <v>3.4723190000000002</v>
      </c>
      <c r="Y59" s="5">
        <v>3.3754919999999999</v>
      </c>
      <c r="Z59" s="5">
        <v>3.4903840000000002</v>
      </c>
      <c r="AA59" s="5">
        <v>3.4613369999999999</v>
      </c>
      <c r="AB59" s="5">
        <v>3.3902009999999998</v>
      </c>
      <c r="AC59" s="5">
        <v>3.474377</v>
      </c>
      <c r="AD59" s="5">
        <v>3.4660199999999999</v>
      </c>
      <c r="AE59" s="5">
        <v>3.3622649999999998</v>
      </c>
      <c r="AF59" s="5">
        <v>3.492407</v>
      </c>
      <c r="AG59" s="5">
        <v>3.4764490000000001</v>
      </c>
      <c r="AH59" s="5">
        <v>3.3842150000000002</v>
      </c>
      <c r="AI59" s="5">
        <v>3.4732419999999999</v>
      </c>
      <c r="AJ59" s="5">
        <v>3.4630740000000002</v>
      </c>
      <c r="AK59" s="5">
        <v>3.3955989999999998</v>
      </c>
      <c r="AL59" s="5">
        <v>3.477433</v>
      </c>
      <c r="AM59" s="5">
        <v>3.3935070000000001</v>
      </c>
      <c r="AN59" s="5">
        <v>3.4270350000000001</v>
      </c>
      <c r="AO59" s="5">
        <v>3.4743019999999998</v>
      </c>
      <c r="AP59" s="5">
        <v>3.3947189999999998</v>
      </c>
      <c r="AQ59" s="5">
        <v>3.4558680000000002</v>
      </c>
      <c r="AR59" s="5">
        <v>3.4910809999999999</v>
      </c>
      <c r="AS59" s="5">
        <v>3.3733529999999998</v>
      </c>
      <c r="AT59" s="9">
        <v>3.496038</v>
      </c>
      <c r="AU59" s="9">
        <v>3.4645260000000002</v>
      </c>
      <c r="AV59" s="9">
        <v>3.3819910000000002</v>
      </c>
      <c r="AW59" s="9">
        <v>3.4675189999999998</v>
      </c>
      <c r="AX59" s="9">
        <v>3.4697770000000001</v>
      </c>
      <c r="AY59" s="9">
        <v>3.3814090000000001</v>
      </c>
      <c r="AZ59" s="9">
        <v>3.4872399999999999</v>
      </c>
      <c r="BA59" s="9">
        <v>3.4446659999999998</v>
      </c>
      <c r="BB59" s="5">
        <f t="shared" si="0"/>
        <v>3.4659374999999999</v>
      </c>
    </row>
    <row r="60" spans="2:54" x14ac:dyDescent="0.55000000000000004">
      <c r="B60" s="8">
        <v>6000</v>
      </c>
      <c r="C60" s="5">
        <v>3.8008160000000002</v>
      </c>
      <c r="D60" s="5">
        <v>3.6182889999999999</v>
      </c>
      <c r="E60" s="5">
        <v>4.0738139999999996</v>
      </c>
      <c r="F60" s="5">
        <v>4.306127</v>
      </c>
      <c r="G60" s="5">
        <v>4.2331810000000001</v>
      </c>
      <c r="H60" s="5">
        <v>3.86741</v>
      </c>
      <c r="I60" s="5">
        <v>3.432931</v>
      </c>
      <c r="J60" s="5">
        <v>3.5264319999999998</v>
      </c>
      <c r="K60" s="5">
        <v>3.4964550000000001</v>
      </c>
      <c r="L60" s="5">
        <v>3.395575</v>
      </c>
      <c r="M60" s="5">
        <v>3.479034</v>
      </c>
      <c r="N60" s="5">
        <v>3.4899800000000001</v>
      </c>
      <c r="O60" s="5">
        <v>3.393446</v>
      </c>
      <c r="P60" s="5">
        <v>3.48481</v>
      </c>
      <c r="Q60" s="5">
        <v>3.4913180000000001</v>
      </c>
      <c r="R60" s="5">
        <v>3.3794970000000002</v>
      </c>
      <c r="S60" s="5">
        <v>3.517112</v>
      </c>
      <c r="T60" s="5">
        <v>3.605356</v>
      </c>
      <c r="U60" s="5">
        <v>3.3994249999999999</v>
      </c>
      <c r="V60" s="5">
        <v>3.5277919999999998</v>
      </c>
      <c r="W60" s="5">
        <v>3.4733179999999999</v>
      </c>
      <c r="X60" s="5">
        <v>3.3955679999999999</v>
      </c>
      <c r="Y60" s="5">
        <v>3.4984630000000001</v>
      </c>
      <c r="Z60" s="5">
        <v>3.4669910000000002</v>
      </c>
      <c r="AA60" s="5">
        <v>3.3863129999999999</v>
      </c>
      <c r="AB60" s="5">
        <v>3.4888710000000001</v>
      </c>
      <c r="AC60" s="5">
        <v>3.4513210000000001</v>
      </c>
      <c r="AD60" s="5">
        <v>3.4056009999999999</v>
      </c>
      <c r="AE60" s="5">
        <v>3.4822860000000002</v>
      </c>
      <c r="AF60" s="5">
        <v>3.3985240000000001</v>
      </c>
      <c r="AG60" s="5">
        <v>3.4895079999999998</v>
      </c>
      <c r="AH60" s="5">
        <v>3.485277</v>
      </c>
      <c r="AI60" s="5">
        <v>3.381472</v>
      </c>
      <c r="AJ60" s="5">
        <v>3.4889579999999998</v>
      </c>
      <c r="AK60" s="5">
        <v>3.4841530000000001</v>
      </c>
      <c r="AL60" s="5">
        <v>3.4108969999999998</v>
      </c>
      <c r="AM60" s="5">
        <v>3.4812889999999999</v>
      </c>
      <c r="AN60" s="5">
        <v>3.4791850000000002</v>
      </c>
      <c r="AO60" s="5">
        <v>3.4060929999999998</v>
      </c>
      <c r="AP60" s="5">
        <v>3.5694080000000001</v>
      </c>
      <c r="AQ60" s="5">
        <v>3.470269</v>
      </c>
      <c r="AR60" s="5">
        <v>3.4080900000000001</v>
      </c>
      <c r="AS60" s="5">
        <v>3.504178</v>
      </c>
      <c r="AT60" s="9">
        <v>3.4810940000000001</v>
      </c>
      <c r="AU60" s="9">
        <v>3.393529</v>
      </c>
      <c r="AV60" s="9">
        <v>3.4781070000000001</v>
      </c>
      <c r="AW60" s="9">
        <v>3.5137399999999999</v>
      </c>
      <c r="AX60" s="9">
        <v>3.3662000000000001</v>
      </c>
      <c r="AY60" s="9">
        <v>3.4740929999999999</v>
      </c>
      <c r="AZ60" s="9">
        <v>3.5030399999999999</v>
      </c>
      <c r="BA60" s="9">
        <v>3.5246930000000001</v>
      </c>
      <c r="BB60" s="5">
        <f>MEDIAN(C60:AZ60)</f>
        <v>3.4817875000000003</v>
      </c>
    </row>
    <row r="61" spans="2:54" x14ac:dyDescent="0.55000000000000004">
      <c r="B61" s="8">
        <v>7000</v>
      </c>
      <c r="C61" s="5">
        <v>3.8014579999999998</v>
      </c>
      <c r="D61" s="5">
        <v>3.5090309999999998</v>
      </c>
      <c r="E61" s="5">
        <v>3.4943070000000001</v>
      </c>
      <c r="F61" s="5">
        <v>3.3993449999999998</v>
      </c>
      <c r="G61" s="5">
        <v>3.5158299999999998</v>
      </c>
      <c r="H61" s="5">
        <v>3.4688490000000001</v>
      </c>
      <c r="I61" s="5">
        <v>3.4151579999999999</v>
      </c>
      <c r="J61" s="5">
        <v>3.4789940000000001</v>
      </c>
      <c r="K61" s="5">
        <v>3.4943219999999999</v>
      </c>
      <c r="L61" s="5">
        <v>3.4344290000000002</v>
      </c>
      <c r="M61" s="5">
        <v>3.5024320000000002</v>
      </c>
      <c r="N61" s="5">
        <v>3.5155379999999998</v>
      </c>
      <c r="O61" s="5">
        <v>3.401996</v>
      </c>
      <c r="P61" s="5">
        <v>3.4744619999999999</v>
      </c>
      <c r="Q61" s="5">
        <v>3.4781960000000001</v>
      </c>
      <c r="R61" s="5">
        <v>3.4092989999999999</v>
      </c>
      <c r="S61" s="5">
        <v>3.4860090000000001</v>
      </c>
      <c r="T61" s="5">
        <v>3.4835069999999999</v>
      </c>
      <c r="U61" s="5">
        <v>3.4235150000000001</v>
      </c>
      <c r="V61" s="5">
        <v>3.4941580000000001</v>
      </c>
      <c r="W61" s="5">
        <v>3.4785629999999998</v>
      </c>
      <c r="X61" s="5">
        <v>3.4026190000000001</v>
      </c>
      <c r="Y61" s="5">
        <v>3.4793289999999999</v>
      </c>
      <c r="Z61" s="5">
        <v>3.5035530000000001</v>
      </c>
      <c r="AA61" s="5">
        <v>3.3977719999999998</v>
      </c>
      <c r="AB61" s="5">
        <v>3.4891839999999998</v>
      </c>
      <c r="AC61" s="5">
        <v>3.4875060000000002</v>
      </c>
      <c r="AD61" s="5">
        <v>3.4399419999999998</v>
      </c>
      <c r="AE61" s="5">
        <v>3.4864160000000002</v>
      </c>
      <c r="AF61" s="5">
        <v>3.4946609999999998</v>
      </c>
      <c r="AG61" s="5">
        <v>3.4015719999999998</v>
      </c>
      <c r="AH61" s="5">
        <v>3.4900820000000001</v>
      </c>
      <c r="AI61" s="5">
        <v>3.4786999999999999</v>
      </c>
      <c r="AJ61" s="5">
        <v>3.3960409999999999</v>
      </c>
      <c r="AK61" s="5">
        <v>3.5036309999999999</v>
      </c>
      <c r="AL61" s="5">
        <v>3.4879709999999999</v>
      </c>
      <c r="AM61" s="5">
        <v>3.408763</v>
      </c>
      <c r="AN61" s="5">
        <v>3.476146</v>
      </c>
      <c r="AO61" s="5">
        <v>3.494164</v>
      </c>
      <c r="AP61" s="5">
        <v>3.43988</v>
      </c>
      <c r="AQ61" s="5">
        <v>3.4900359999999999</v>
      </c>
      <c r="AR61" s="5">
        <v>3.458961</v>
      </c>
      <c r="AS61" s="5">
        <v>3.4307919999999998</v>
      </c>
      <c r="AT61" s="9">
        <v>3.4856310000000001</v>
      </c>
      <c r="AU61" s="9">
        <v>3.4950209999999999</v>
      </c>
      <c r="AV61" s="9">
        <v>3.4056980000000001</v>
      </c>
      <c r="AW61" s="9">
        <v>3.4815179999999999</v>
      </c>
      <c r="AX61" s="9">
        <v>3.4956200000000002</v>
      </c>
      <c r="AY61" s="9">
        <v>3.3999869999999999</v>
      </c>
      <c r="AZ61" s="9">
        <v>3.4669400000000001</v>
      </c>
      <c r="BA61" s="9">
        <v>3.4705509999999999</v>
      </c>
      <c r="BB61" s="5">
        <f t="shared" si="0"/>
        <v>3.4791615</v>
      </c>
    </row>
    <row r="62" spans="2:54" x14ac:dyDescent="0.55000000000000004">
      <c r="B62" s="8">
        <v>8000</v>
      </c>
      <c r="C62" s="5">
        <v>3.8769749999999998</v>
      </c>
      <c r="D62" s="5">
        <v>3.4218730000000002</v>
      </c>
      <c r="E62" s="5">
        <v>3.5071629999999998</v>
      </c>
      <c r="F62" s="5">
        <v>3.509617</v>
      </c>
      <c r="G62" s="5">
        <v>3.4193159999999998</v>
      </c>
      <c r="H62" s="5">
        <v>3.5083899999999999</v>
      </c>
      <c r="I62" s="5">
        <v>3.5036230000000002</v>
      </c>
      <c r="J62" s="5">
        <v>3.407184</v>
      </c>
      <c r="K62" s="5">
        <v>3.527056</v>
      </c>
      <c r="L62" s="5">
        <v>3.5033889999999999</v>
      </c>
      <c r="M62" s="5">
        <v>3.4071699999999998</v>
      </c>
      <c r="N62" s="5">
        <v>3.537687</v>
      </c>
      <c r="O62" s="5">
        <v>3.530335</v>
      </c>
      <c r="P62" s="5">
        <v>3.4121009999999998</v>
      </c>
      <c r="Q62" s="5">
        <v>3.4841609999999998</v>
      </c>
      <c r="R62" s="5">
        <v>3.4908269999999999</v>
      </c>
      <c r="S62" s="5">
        <v>3.4061859999999999</v>
      </c>
      <c r="T62" s="5">
        <v>3.5020129999999998</v>
      </c>
      <c r="U62" s="5">
        <v>3.4966520000000001</v>
      </c>
      <c r="V62" s="5">
        <v>3.407715</v>
      </c>
      <c r="W62" s="5">
        <v>3.5127709999999999</v>
      </c>
      <c r="X62" s="5">
        <v>3.4912420000000002</v>
      </c>
      <c r="Y62" s="5">
        <v>3.409802</v>
      </c>
      <c r="Z62" s="5">
        <v>3.4989699999999999</v>
      </c>
      <c r="AA62" s="5">
        <v>3.5068419999999998</v>
      </c>
      <c r="AB62" s="5">
        <v>3.40998</v>
      </c>
      <c r="AC62" s="5">
        <v>3.5001869999999999</v>
      </c>
      <c r="AD62" s="5">
        <v>3.495457</v>
      </c>
      <c r="AE62" s="5">
        <v>3.4446310000000002</v>
      </c>
      <c r="AF62" s="5">
        <v>3.5192760000000001</v>
      </c>
      <c r="AG62" s="5">
        <v>3.5205829999999998</v>
      </c>
      <c r="AH62" s="5">
        <v>3.3959730000000001</v>
      </c>
      <c r="AI62" s="5">
        <v>3.5266510000000002</v>
      </c>
      <c r="AJ62" s="5">
        <v>3.491457</v>
      </c>
      <c r="AK62" s="5">
        <v>3.4348230000000002</v>
      </c>
      <c r="AL62" s="5">
        <v>3.4972660000000002</v>
      </c>
      <c r="AM62" s="5">
        <v>3.478243</v>
      </c>
      <c r="AN62" s="5">
        <v>3.4480770000000001</v>
      </c>
      <c r="AO62" s="5">
        <v>3.4725570000000001</v>
      </c>
      <c r="AP62" s="5">
        <v>3.5244089999999999</v>
      </c>
      <c r="AQ62" s="5">
        <v>3.422399</v>
      </c>
      <c r="AR62" s="5">
        <v>3.4946329999999999</v>
      </c>
      <c r="AS62" s="5">
        <v>3.4754580000000002</v>
      </c>
      <c r="AT62" s="9">
        <v>3.4081800000000002</v>
      </c>
      <c r="AU62" s="9">
        <v>3.4952589999999999</v>
      </c>
      <c r="AV62" s="9">
        <v>3.429468</v>
      </c>
      <c r="AW62" s="9">
        <v>3.4784489999999999</v>
      </c>
      <c r="AX62" s="9">
        <v>3.4901800000000001</v>
      </c>
      <c r="AY62" s="9">
        <v>3.4115160000000002</v>
      </c>
      <c r="AZ62" s="9">
        <v>3.491466</v>
      </c>
      <c r="BA62" s="9">
        <v>3.4807130000000002</v>
      </c>
      <c r="BB62" s="5">
        <f t="shared" si="0"/>
        <v>3.4913495000000001</v>
      </c>
    </row>
    <row r="63" spans="2:54" x14ac:dyDescent="0.55000000000000004">
      <c r="B63" s="8">
        <v>9000</v>
      </c>
      <c r="C63" s="5">
        <v>3.8495819999999998</v>
      </c>
      <c r="D63" s="5">
        <v>3.4906769999999998</v>
      </c>
      <c r="E63" s="5">
        <v>3.4395570000000002</v>
      </c>
      <c r="F63" s="5">
        <v>3.4936199999999999</v>
      </c>
      <c r="G63" s="5">
        <v>3.534154</v>
      </c>
      <c r="H63" s="5">
        <v>3.3966699999999999</v>
      </c>
      <c r="I63" s="5">
        <v>3.5293580000000002</v>
      </c>
      <c r="J63" s="5">
        <v>3.5088919999999999</v>
      </c>
      <c r="K63" s="5">
        <v>3.4254899999999999</v>
      </c>
      <c r="L63" s="5">
        <v>3.4932979999999998</v>
      </c>
      <c r="M63" s="5">
        <v>3.5174249999999998</v>
      </c>
      <c r="N63" s="5">
        <v>3.4266670000000001</v>
      </c>
      <c r="O63" s="5">
        <v>3.5104389999999999</v>
      </c>
      <c r="P63" s="5">
        <v>3.5177700000000001</v>
      </c>
      <c r="Q63" s="5">
        <v>3.414174</v>
      </c>
      <c r="R63" s="5">
        <v>3.4997120000000002</v>
      </c>
      <c r="S63" s="5">
        <v>3.4915479999999999</v>
      </c>
      <c r="T63" s="5">
        <v>3.4146380000000001</v>
      </c>
      <c r="U63" s="5">
        <v>3.5146000000000002</v>
      </c>
      <c r="V63" s="5">
        <v>3.4396409999999999</v>
      </c>
      <c r="W63" s="5">
        <v>3.4539580000000001</v>
      </c>
      <c r="X63" s="5">
        <v>3.4879229999999999</v>
      </c>
      <c r="Y63" s="5">
        <v>3.4393760000000002</v>
      </c>
      <c r="Z63" s="5">
        <v>3.4977689999999999</v>
      </c>
      <c r="AA63" s="5">
        <v>3.5239419999999999</v>
      </c>
      <c r="AB63" s="5">
        <v>3.4495459999999998</v>
      </c>
      <c r="AC63" s="5">
        <v>3.4990109999999999</v>
      </c>
      <c r="AD63" s="5">
        <v>3.5091559999999999</v>
      </c>
      <c r="AE63" s="5">
        <v>3.4084910000000002</v>
      </c>
      <c r="AF63" s="5">
        <v>3.494926</v>
      </c>
      <c r="AG63" s="5">
        <v>3.5179710000000002</v>
      </c>
      <c r="AH63" s="5">
        <v>3.4268480000000001</v>
      </c>
      <c r="AI63" s="5">
        <v>3.5135100000000001</v>
      </c>
      <c r="AJ63" s="5">
        <v>3.5010479999999999</v>
      </c>
      <c r="AK63" s="5">
        <v>3.432445</v>
      </c>
      <c r="AL63" s="5">
        <v>3.5071829999999999</v>
      </c>
      <c r="AM63" s="5">
        <v>3.5116700000000001</v>
      </c>
      <c r="AN63" s="5">
        <v>3.399829</v>
      </c>
      <c r="AO63" s="5">
        <v>3.5059619999999998</v>
      </c>
      <c r="AP63" s="5">
        <v>3.6130010000000001</v>
      </c>
      <c r="AQ63" s="5">
        <v>3.4177050000000002</v>
      </c>
      <c r="AR63" s="5">
        <v>3.4952909999999999</v>
      </c>
      <c r="AS63" s="5">
        <v>3.5203920000000002</v>
      </c>
      <c r="AT63" s="9">
        <v>3.4222009999999998</v>
      </c>
      <c r="AU63" s="9">
        <v>3.5075820000000002</v>
      </c>
      <c r="AV63" s="9">
        <v>3.4964499999999998</v>
      </c>
      <c r="AW63" s="9">
        <v>3.4184869999999998</v>
      </c>
      <c r="AX63" s="9">
        <v>3.5092099999999999</v>
      </c>
      <c r="AY63" s="9">
        <v>3.5366949999999999</v>
      </c>
      <c r="AZ63" s="9">
        <v>3.404169</v>
      </c>
      <c r="BA63" s="9">
        <v>3.4865930000000001</v>
      </c>
      <c r="BB63" s="5">
        <f t="shared" si="0"/>
        <v>3.4958704999999997</v>
      </c>
    </row>
    <row r="64" spans="2:54" x14ac:dyDescent="0.55000000000000004">
      <c r="B64" s="8">
        <v>10000</v>
      </c>
      <c r="C64" s="5">
        <v>3.8304659999999999</v>
      </c>
      <c r="D64" s="5">
        <v>3.4986519999999999</v>
      </c>
      <c r="E64" s="5">
        <v>3.4751069999999999</v>
      </c>
      <c r="F64" s="5">
        <v>3.4467439999999998</v>
      </c>
      <c r="G64" s="5">
        <v>3.526526</v>
      </c>
      <c r="H64" s="5">
        <v>3.4279329999999999</v>
      </c>
      <c r="I64" s="5">
        <v>3.5208919999999999</v>
      </c>
      <c r="J64" s="5">
        <v>3.5033189999999998</v>
      </c>
      <c r="K64" s="5">
        <v>3.4329649999999998</v>
      </c>
      <c r="L64" s="5">
        <v>3.5353080000000001</v>
      </c>
      <c r="M64" s="5">
        <v>3.5125959999999998</v>
      </c>
      <c r="N64" s="5">
        <v>3.409408</v>
      </c>
      <c r="O64" s="5">
        <v>3.5167519999999999</v>
      </c>
      <c r="P64" s="5">
        <v>3.529131</v>
      </c>
      <c r="Q64" s="5">
        <v>3.4407800000000002</v>
      </c>
      <c r="R64" s="5">
        <v>3.5036269999999998</v>
      </c>
      <c r="S64" s="5">
        <v>3.517109</v>
      </c>
      <c r="T64" s="5">
        <v>3.4605779999999999</v>
      </c>
      <c r="U64" s="5">
        <v>3.5156619999999998</v>
      </c>
      <c r="V64" s="5">
        <v>3.473427</v>
      </c>
      <c r="W64" s="5">
        <v>3.4369239999999999</v>
      </c>
      <c r="X64" s="5">
        <v>3.525665</v>
      </c>
      <c r="Y64" s="5">
        <v>3.509798</v>
      </c>
      <c r="Z64" s="5">
        <v>3.420696</v>
      </c>
      <c r="AA64" s="5">
        <v>3.5292479999999999</v>
      </c>
      <c r="AB64" s="5">
        <v>3.5240369999999999</v>
      </c>
      <c r="AC64" s="5">
        <v>3.4341740000000001</v>
      </c>
      <c r="AD64" s="5">
        <v>3.4974059999999998</v>
      </c>
      <c r="AE64" s="5">
        <v>3.51857</v>
      </c>
      <c r="AF64" s="5">
        <v>3.424722</v>
      </c>
      <c r="AG64" s="5">
        <v>3.5133860000000001</v>
      </c>
      <c r="AH64" s="5">
        <v>3.5006780000000002</v>
      </c>
      <c r="AI64" s="5">
        <v>3.433745</v>
      </c>
      <c r="AJ64" s="5">
        <v>3.529379</v>
      </c>
      <c r="AK64" s="5">
        <v>3.518268</v>
      </c>
      <c r="AL64" s="5">
        <v>3.421869</v>
      </c>
      <c r="AM64" s="5">
        <v>3.5248409999999999</v>
      </c>
      <c r="AN64" s="5">
        <v>3.53505</v>
      </c>
      <c r="AO64" s="5">
        <v>3.4286029999999998</v>
      </c>
      <c r="AP64" s="5">
        <v>3.5104769999999998</v>
      </c>
      <c r="AQ64" s="5">
        <v>3.5177689999999999</v>
      </c>
      <c r="AR64" s="5">
        <v>3.4473050000000001</v>
      </c>
      <c r="AS64" s="5">
        <v>3.5182790000000002</v>
      </c>
      <c r="AT64" s="9">
        <v>3.499466</v>
      </c>
      <c r="AU64" s="9">
        <v>3.4317850000000001</v>
      </c>
      <c r="AV64" s="9">
        <v>3.5263819999999999</v>
      </c>
      <c r="AW64" s="9">
        <v>3.5637150000000002</v>
      </c>
      <c r="AX64" s="9">
        <v>3.3735409999999999</v>
      </c>
      <c r="AY64" s="9">
        <v>3.5582799999999999</v>
      </c>
      <c r="AZ64" s="9">
        <v>3.5387040000000001</v>
      </c>
      <c r="BA64" s="9">
        <v>3.4957950000000002</v>
      </c>
      <c r="BB64" s="5">
        <f t="shared" si="0"/>
        <v>3.5101374999999999</v>
      </c>
    </row>
    <row r="65" spans="2:54" x14ac:dyDescent="0.55000000000000004">
      <c r="B65" s="8">
        <v>11000</v>
      </c>
      <c r="C65" s="9">
        <v>3.8917959999999998</v>
      </c>
      <c r="D65" s="9">
        <v>3.4300869999999999</v>
      </c>
      <c r="E65" s="9">
        <v>3.532092</v>
      </c>
      <c r="F65" s="9">
        <v>3.5243609999999999</v>
      </c>
      <c r="G65" s="9">
        <v>3.4421949999999999</v>
      </c>
      <c r="H65" s="9">
        <v>3.5293800000000002</v>
      </c>
      <c r="I65" s="9">
        <v>3.5125519999999999</v>
      </c>
      <c r="J65" s="9">
        <v>3.9853339999999999</v>
      </c>
      <c r="K65" s="9">
        <v>3.5744769999999999</v>
      </c>
      <c r="L65" s="9">
        <v>3.5340539999999998</v>
      </c>
      <c r="M65" s="9">
        <v>3.4660530000000001</v>
      </c>
      <c r="N65" s="9">
        <v>3.5273620000000001</v>
      </c>
      <c r="O65" s="9">
        <v>3.563739</v>
      </c>
      <c r="P65" s="9">
        <v>3.458383</v>
      </c>
      <c r="Q65" s="9">
        <v>3.513293</v>
      </c>
      <c r="R65" s="9">
        <v>3.5195750000000001</v>
      </c>
      <c r="S65" s="9">
        <v>3.4597150000000001</v>
      </c>
      <c r="T65" s="9">
        <v>3.5176229999999999</v>
      </c>
      <c r="U65" s="9">
        <v>3.4884369999999998</v>
      </c>
      <c r="V65" s="9">
        <v>3.4630809999999999</v>
      </c>
      <c r="W65" s="9">
        <v>3.516251</v>
      </c>
      <c r="X65" s="9">
        <v>3.5455580000000002</v>
      </c>
      <c r="Y65" s="9">
        <v>3.4341200000000001</v>
      </c>
      <c r="Z65" s="9">
        <v>3.4990830000000002</v>
      </c>
      <c r="AA65" s="9">
        <v>3.5308030000000001</v>
      </c>
      <c r="AB65" s="9">
        <v>3.4571519999999998</v>
      </c>
      <c r="AC65" s="9">
        <v>3.520108</v>
      </c>
      <c r="AD65" s="9">
        <v>3.5059749999999998</v>
      </c>
      <c r="AE65" s="9">
        <v>3.4372400000000001</v>
      </c>
      <c r="AF65" s="9">
        <v>3.5386839999999999</v>
      </c>
      <c r="AG65" s="9">
        <v>3.5145409999999999</v>
      </c>
      <c r="AH65" s="9">
        <v>3.419959</v>
      </c>
      <c r="AI65" s="9">
        <v>3.5376539999999999</v>
      </c>
      <c r="AJ65" s="9">
        <v>3.5179999999999998</v>
      </c>
      <c r="AK65" s="9">
        <v>3.4689760000000001</v>
      </c>
      <c r="AL65" s="9">
        <v>3.521277</v>
      </c>
      <c r="AM65" s="9">
        <v>3.5297329999999998</v>
      </c>
      <c r="AN65" s="9">
        <v>3.444096</v>
      </c>
      <c r="AO65" s="9">
        <v>3.5265870000000001</v>
      </c>
      <c r="AP65" s="9">
        <v>3.5296069999999999</v>
      </c>
      <c r="AQ65" s="9">
        <v>3.437986</v>
      </c>
      <c r="AR65" s="9">
        <v>3.5361720000000001</v>
      </c>
      <c r="AS65" s="9">
        <v>3.498316</v>
      </c>
      <c r="AT65" s="9">
        <v>3.4680909999999998</v>
      </c>
      <c r="AU65" s="9">
        <v>3.5269900000000001</v>
      </c>
      <c r="AV65" s="9">
        <v>3.5414759999999998</v>
      </c>
      <c r="AW65" s="9">
        <v>3.440922</v>
      </c>
      <c r="AX65" s="9">
        <v>3.5298099999999999</v>
      </c>
      <c r="AY65" s="9">
        <v>3.5257000000000001</v>
      </c>
      <c r="AZ65" s="9">
        <v>3.4602940000000002</v>
      </c>
      <c r="BA65" s="9">
        <v>3.5178950000000002</v>
      </c>
      <c r="BB65" s="5">
        <f t="shared" si="0"/>
        <v>3.5178114999999996</v>
      </c>
    </row>
    <row r="66" spans="2:54" x14ac:dyDescent="0.55000000000000004"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5"/>
    </row>
    <row r="67" spans="2:54" ht="17.100000000000001" thickBot="1" x14ac:dyDescent="0.7">
      <c r="B67" s="6" t="s">
        <v>52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5"/>
    </row>
    <row r="68" spans="2:54" ht="14.7" thickTop="1" x14ac:dyDescent="0.55000000000000004"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5"/>
    </row>
    <row r="69" spans="2:54" ht="17.100000000000001" thickBot="1" x14ac:dyDescent="0.8">
      <c r="B69" s="4" t="s">
        <v>54</v>
      </c>
      <c r="C69" s="4" t="s">
        <v>51</v>
      </c>
      <c r="D69" s="4" t="s">
        <v>56</v>
      </c>
      <c r="E69" s="4" t="s">
        <v>57</v>
      </c>
      <c r="F69" s="4" t="s">
        <v>58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5"/>
    </row>
    <row r="70" spans="2:54" x14ac:dyDescent="0.55000000000000004">
      <c r="B70">
        <v>1</v>
      </c>
      <c r="C70">
        <v>13.089221500000001</v>
      </c>
      <c r="D70">
        <f>$C$70/C70</f>
        <v>1</v>
      </c>
      <c r="E70">
        <f>D70/B70</f>
        <v>1</v>
      </c>
      <c r="F70">
        <v>1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5"/>
    </row>
    <row r="71" spans="2:54" x14ac:dyDescent="0.55000000000000004">
      <c r="B71">
        <v>2</v>
      </c>
      <c r="C71">
        <v>9.8597439999999992</v>
      </c>
      <c r="D71">
        <f t="shared" ref="D71:D128" si="1">$C$70/C71</f>
        <v>1.3275417191359129</v>
      </c>
      <c r="E71">
        <f t="shared" ref="E71:E128" si="2">D71/B71</f>
        <v>0.66377085956795645</v>
      </c>
      <c r="F71">
        <f>F70 + 0.1225 * F70 * (3.82 - F70)</f>
        <v>1.34545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5"/>
    </row>
    <row r="72" spans="2:54" x14ac:dyDescent="0.55000000000000004">
      <c r="B72">
        <v>3</v>
      </c>
      <c r="C72">
        <v>7.3611244999999998</v>
      </c>
      <c r="D72">
        <f t="shared" si="1"/>
        <v>1.7781551582234483</v>
      </c>
      <c r="E72">
        <f t="shared" si="2"/>
        <v>0.59271838607448279</v>
      </c>
      <c r="F72">
        <f t="shared" ref="F72:F128" si="3">F71 + 0.1225 * F71 * (3.82 - F71)</f>
        <v>1.7532994539437499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5"/>
    </row>
    <row r="73" spans="2:54" x14ac:dyDescent="0.55000000000000004">
      <c r="B73">
        <v>4</v>
      </c>
      <c r="C73">
        <v>5.8904554999999998</v>
      </c>
      <c r="D73">
        <f t="shared" si="1"/>
        <v>2.2221068472548517</v>
      </c>
      <c r="E73">
        <f t="shared" si="2"/>
        <v>0.55552671181371294</v>
      </c>
      <c r="F73">
        <f t="shared" si="3"/>
        <v>2.1971837089547948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5"/>
    </row>
    <row r="74" spans="2:54" x14ac:dyDescent="0.55000000000000004">
      <c r="B74">
        <v>5</v>
      </c>
      <c r="C74">
        <v>4.9263159999999999</v>
      </c>
      <c r="D74">
        <f t="shared" si="1"/>
        <v>2.6569999772649586</v>
      </c>
      <c r="E74">
        <f t="shared" si="2"/>
        <v>0.53139999545299177</v>
      </c>
      <c r="F74">
        <f t="shared" si="3"/>
        <v>2.6339728348253884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5"/>
    </row>
    <row r="75" spans="2:54" x14ac:dyDescent="0.55000000000000004">
      <c r="B75">
        <v>6</v>
      </c>
      <c r="C75">
        <v>4.4435544999999994</v>
      </c>
      <c r="D75">
        <f t="shared" si="1"/>
        <v>2.9456646700293656</v>
      </c>
      <c r="E75">
        <f t="shared" si="2"/>
        <v>0.49094411167156093</v>
      </c>
      <c r="F75">
        <f t="shared" si="3"/>
        <v>3.0166583432936624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5"/>
    </row>
    <row r="76" spans="2:54" x14ac:dyDescent="0.55000000000000004">
      <c r="B76">
        <v>7</v>
      </c>
      <c r="C76">
        <v>4.1360364999999994</v>
      </c>
      <c r="D76">
        <f t="shared" si="1"/>
        <v>3.1646774635572008</v>
      </c>
      <c r="E76">
        <f t="shared" si="2"/>
        <v>0.45209678050817154</v>
      </c>
      <c r="F76">
        <f t="shared" si="3"/>
        <v>3.313525738917932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5"/>
    </row>
    <row r="77" spans="2:54" x14ac:dyDescent="0.55000000000000004">
      <c r="B77">
        <v>8</v>
      </c>
      <c r="C77">
        <v>3.9632255000000001</v>
      </c>
      <c r="D77">
        <f t="shared" si="1"/>
        <v>3.3026688741279044</v>
      </c>
      <c r="E77">
        <f t="shared" si="2"/>
        <v>0.41283360926598806</v>
      </c>
      <c r="F77">
        <f t="shared" si="3"/>
        <v>3.5191071376918037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5"/>
    </row>
    <row r="78" spans="2:54" x14ac:dyDescent="0.55000000000000004">
      <c r="B78">
        <v>9</v>
      </c>
      <c r="C78">
        <v>3.8789655000000001</v>
      </c>
      <c r="D78">
        <f t="shared" si="1"/>
        <v>3.3744103936990419</v>
      </c>
      <c r="E78">
        <f t="shared" si="2"/>
        <v>0.37493448818878244</v>
      </c>
      <c r="F78">
        <f t="shared" si="3"/>
        <v>3.6488192295718918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5"/>
    </row>
    <row r="79" spans="2:54" x14ac:dyDescent="0.55000000000000004">
      <c r="B79">
        <v>10</v>
      </c>
      <c r="C79">
        <v>3.7774159999999997</v>
      </c>
      <c r="D79">
        <f t="shared" si="1"/>
        <v>3.4651257632201489</v>
      </c>
      <c r="E79">
        <f t="shared" si="2"/>
        <v>0.34651257632201488</v>
      </c>
      <c r="F79">
        <f t="shared" si="3"/>
        <v>3.7253336712135909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5"/>
    </row>
    <row r="80" spans="2:54" x14ac:dyDescent="0.55000000000000004">
      <c r="B80">
        <v>12</v>
      </c>
      <c r="C80">
        <v>3.6919029999999999</v>
      </c>
      <c r="D80">
        <f t="shared" si="1"/>
        <v>3.5453860786699978</v>
      </c>
      <c r="E80">
        <f t="shared" si="2"/>
        <v>0.29544883988916648</v>
      </c>
      <c r="F80">
        <f t="shared" si="3"/>
        <v>3.7685349698279689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5"/>
    </row>
    <row r="81" spans="2:54" x14ac:dyDescent="0.55000000000000004">
      <c r="B81">
        <v>14</v>
      </c>
      <c r="C81">
        <v>3.6146409999999998</v>
      </c>
      <c r="D81">
        <f t="shared" si="1"/>
        <v>3.6211677729544931</v>
      </c>
      <c r="E81">
        <f t="shared" si="2"/>
        <v>0.25865484092532093</v>
      </c>
      <c r="F81">
        <f t="shared" si="3"/>
        <v>3.7922935711539711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5"/>
    </row>
    <row r="82" spans="2:54" x14ac:dyDescent="0.55000000000000004">
      <c r="B82">
        <v>16</v>
      </c>
      <c r="C82">
        <v>3.5566005000000001</v>
      </c>
      <c r="D82">
        <f t="shared" si="1"/>
        <v>3.6802619523896487</v>
      </c>
      <c r="E82">
        <f t="shared" si="2"/>
        <v>0.23001637202435304</v>
      </c>
      <c r="F82">
        <f t="shared" si="3"/>
        <v>3.8051647578730439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5"/>
    </row>
    <row r="83" spans="2:54" x14ac:dyDescent="0.55000000000000004">
      <c r="B83">
        <v>18</v>
      </c>
      <c r="C83">
        <v>3.528292</v>
      </c>
      <c r="D83">
        <f t="shared" si="1"/>
        <v>3.7097897509616553</v>
      </c>
      <c r="E83">
        <f t="shared" si="2"/>
        <v>0.20609943060898084</v>
      </c>
      <c r="F83">
        <f t="shared" si="3"/>
        <v>3.8120799490862547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5"/>
    </row>
    <row r="84" spans="2:54" x14ac:dyDescent="0.55000000000000004">
      <c r="B84">
        <v>20</v>
      </c>
      <c r="C84">
        <v>3.5163159999999998</v>
      </c>
      <c r="D84">
        <f t="shared" si="1"/>
        <v>3.7224246910687211</v>
      </c>
      <c r="E84">
        <f>D84/B84</f>
        <v>0.18612123455343604</v>
      </c>
      <c r="F84">
        <f t="shared" si="3"/>
        <v>3.8157784528285483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5"/>
    </row>
    <row r="85" spans="2:54" x14ac:dyDescent="0.55000000000000004">
      <c r="B85">
        <v>22</v>
      </c>
      <c r="C85">
        <v>3.4937100000000001</v>
      </c>
      <c r="D85">
        <f t="shared" si="1"/>
        <v>3.7465105861677128</v>
      </c>
      <c r="E85">
        <f t="shared" si="2"/>
        <v>0.17029593573489604</v>
      </c>
      <c r="F85">
        <f t="shared" si="3"/>
        <v>3.8177517426985155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5"/>
    </row>
    <row r="86" spans="2:54" x14ac:dyDescent="0.55000000000000004">
      <c r="B86">
        <v>24</v>
      </c>
      <c r="C86">
        <v>3.475654</v>
      </c>
      <c r="D86">
        <f t="shared" si="1"/>
        <v>3.7659736843770988</v>
      </c>
      <c r="E86">
        <f t="shared" si="2"/>
        <v>0.15691557018237912</v>
      </c>
      <c r="F86">
        <f t="shared" si="3"/>
        <v>3.8188031955067858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5"/>
    </row>
    <row r="87" spans="2:54" x14ac:dyDescent="0.55000000000000004">
      <c r="B87">
        <v>26</v>
      </c>
      <c r="C87">
        <v>3.4779724999999999</v>
      </c>
      <c r="D87">
        <f t="shared" si="1"/>
        <v>3.7634631958705831</v>
      </c>
      <c r="E87">
        <f t="shared" si="2"/>
        <v>0.14474858445656089</v>
      </c>
      <c r="F87">
        <f t="shared" si="3"/>
        <v>3.8193630647076136</v>
      </c>
    </row>
    <row r="88" spans="2:54" x14ac:dyDescent="0.55000000000000004">
      <c r="B88">
        <v>28</v>
      </c>
      <c r="C88">
        <v>3.4898885000000002</v>
      </c>
      <c r="D88">
        <f t="shared" si="1"/>
        <v>3.7506130926532468</v>
      </c>
      <c r="E88">
        <f t="shared" si="2"/>
        <v>0.13395046759475882</v>
      </c>
      <c r="F88">
        <f t="shared" si="3"/>
        <v>3.8196610688810813</v>
      </c>
    </row>
    <row r="89" spans="2:54" x14ac:dyDescent="0.55000000000000004">
      <c r="B89">
        <v>30</v>
      </c>
      <c r="C89">
        <v>3.4704389999999998</v>
      </c>
      <c r="D89">
        <f t="shared" si="1"/>
        <v>3.7716327819045374</v>
      </c>
      <c r="E89">
        <f t="shared" si="2"/>
        <v>0.12572109273015125</v>
      </c>
      <c r="F89">
        <f t="shared" si="3"/>
        <v>3.819819657626077</v>
      </c>
    </row>
    <row r="90" spans="2:54" x14ac:dyDescent="0.55000000000000004">
      <c r="B90">
        <v>32</v>
      </c>
      <c r="C90">
        <v>3.459765</v>
      </c>
      <c r="D90">
        <f t="shared" si="1"/>
        <v>3.7832689503477841</v>
      </c>
      <c r="E90">
        <f t="shared" si="2"/>
        <v>0.11822715469836825</v>
      </c>
      <c r="F90">
        <f t="shared" si="3"/>
        <v>3.819904044855841</v>
      </c>
    </row>
    <row r="91" spans="2:54" x14ac:dyDescent="0.55000000000000004">
      <c r="B91">
        <v>34</v>
      </c>
      <c r="C91">
        <v>3.4502275</v>
      </c>
      <c r="D91">
        <f t="shared" si="1"/>
        <v>3.7937270803157186</v>
      </c>
      <c r="E91">
        <f t="shared" si="2"/>
        <v>0.11158020824457995</v>
      </c>
      <c r="F91">
        <f t="shared" si="3"/>
        <v>3.8199489459376448</v>
      </c>
    </row>
    <row r="92" spans="2:54" x14ac:dyDescent="0.55000000000000004">
      <c r="B92">
        <v>36</v>
      </c>
      <c r="C92">
        <v>3.4473475000000002</v>
      </c>
      <c r="D92">
        <f t="shared" si="1"/>
        <v>3.7968964544479489</v>
      </c>
      <c r="E92">
        <f t="shared" si="2"/>
        <v>0.10546934595688746</v>
      </c>
      <c r="F92">
        <f t="shared" si="3"/>
        <v>3.8199728363668255</v>
      </c>
    </row>
    <row r="93" spans="2:54" x14ac:dyDescent="0.55000000000000004">
      <c r="B93">
        <v>38</v>
      </c>
      <c r="C93">
        <v>3.4563199999999998</v>
      </c>
      <c r="D93">
        <f t="shared" si="1"/>
        <v>3.7870398284881035</v>
      </c>
      <c r="E93">
        <f t="shared" si="2"/>
        <v>9.9658942854950097E-2</v>
      </c>
      <c r="F93">
        <f t="shared" si="3"/>
        <v>3.8199855474985811</v>
      </c>
    </row>
    <row r="94" spans="2:54" x14ac:dyDescent="0.55000000000000004">
      <c r="B94">
        <v>40</v>
      </c>
      <c r="C94">
        <v>3.445592</v>
      </c>
      <c r="D94">
        <f t="shared" si="1"/>
        <v>3.7988309410980756</v>
      </c>
      <c r="E94">
        <f t="shared" si="2"/>
        <v>9.4970773527451896E-2</v>
      </c>
      <c r="F94">
        <f t="shared" si="3"/>
        <v>3.8199923105210329</v>
      </c>
    </row>
    <row r="95" spans="2:54" x14ac:dyDescent="0.55000000000000004">
      <c r="B95">
        <v>42</v>
      </c>
      <c r="C95">
        <v>3.4544100000000002</v>
      </c>
      <c r="D95">
        <f t="shared" si="1"/>
        <v>3.7891337449810534</v>
      </c>
      <c r="E95">
        <f t="shared" si="2"/>
        <v>9.0217470118596516E-2</v>
      </c>
      <c r="F95">
        <f t="shared" si="3"/>
        <v>3.8199959088054722</v>
      </c>
    </row>
    <row r="96" spans="2:54" x14ac:dyDescent="0.55000000000000004">
      <c r="B96">
        <v>44</v>
      </c>
      <c r="C96">
        <v>3.4398179999999998</v>
      </c>
      <c r="D96">
        <f t="shared" si="1"/>
        <v>3.8052075720285203</v>
      </c>
      <c r="E96">
        <f t="shared" si="2"/>
        <v>8.6481990273375456E-2</v>
      </c>
      <c r="F96">
        <f t="shared" si="3"/>
        <v>3.8199978232779008</v>
      </c>
    </row>
    <row r="97" spans="2:6" x14ac:dyDescent="0.55000000000000004">
      <c r="B97">
        <v>46</v>
      </c>
      <c r="C97">
        <v>3.4381219999999999</v>
      </c>
      <c r="D97">
        <f t="shared" si="1"/>
        <v>3.8070846526097681</v>
      </c>
      <c r="E97">
        <f t="shared" si="2"/>
        <v>8.276270983934278E-2</v>
      </c>
      <c r="F97">
        <f t="shared" si="3"/>
        <v>3.8199988418744266</v>
      </c>
    </row>
    <row r="98" spans="2:6" x14ac:dyDescent="0.55000000000000004">
      <c r="B98">
        <v>48</v>
      </c>
      <c r="C98">
        <v>3.4466605000000001</v>
      </c>
      <c r="D98">
        <f t="shared" si="1"/>
        <v>3.7976532646600965</v>
      </c>
      <c r="E98">
        <f t="shared" si="2"/>
        <v>7.9117776347085347E-2</v>
      </c>
      <c r="F98">
        <f t="shared" si="3"/>
        <v>3.8199993838191242</v>
      </c>
    </row>
    <row r="99" spans="2:6" x14ac:dyDescent="0.55000000000000004">
      <c r="B99">
        <v>50</v>
      </c>
      <c r="C99">
        <v>3.4662214999999996</v>
      </c>
      <c r="D99">
        <f t="shared" si="1"/>
        <v>3.7762218888781351</v>
      </c>
      <c r="E99">
        <f t="shared" si="2"/>
        <v>7.5524437777562708E-2</v>
      </c>
      <c r="F99">
        <f t="shared" si="3"/>
        <v>3.8199996721609186</v>
      </c>
    </row>
    <row r="100" spans="2:6" x14ac:dyDescent="0.55000000000000004">
      <c r="B100">
        <v>100</v>
      </c>
      <c r="C100">
        <v>3.4306239999999999</v>
      </c>
      <c r="D100">
        <f t="shared" si="1"/>
        <v>3.8154054481050679</v>
      </c>
      <c r="E100">
        <f t="shared" si="2"/>
        <v>3.8154054481050678E-2</v>
      </c>
      <c r="F100">
        <f t="shared" si="3"/>
        <v>3.8199998255732037</v>
      </c>
    </row>
    <row r="101" spans="2:6" x14ac:dyDescent="0.55000000000000004">
      <c r="B101">
        <v>150</v>
      </c>
      <c r="C101">
        <v>3.4252779999999996</v>
      </c>
      <c r="D101">
        <f t="shared" si="1"/>
        <v>3.8213603392191824</v>
      </c>
      <c r="E101">
        <f t="shared" si="2"/>
        <v>2.547573559479455E-2</v>
      </c>
      <c r="F101">
        <f t="shared" si="3"/>
        <v>3.8199999071962192</v>
      </c>
    </row>
    <row r="102" spans="2:6" x14ac:dyDescent="0.55000000000000004">
      <c r="B102">
        <v>200</v>
      </c>
      <c r="C102">
        <v>3.4324969999999997</v>
      </c>
      <c r="D102">
        <f t="shared" si="1"/>
        <v>3.8133235076389003</v>
      </c>
      <c r="E102">
        <f t="shared" si="2"/>
        <v>1.90666175381945E-2</v>
      </c>
      <c r="F102">
        <f t="shared" si="3"/>
        <v>3.8199999506237474</v>
      </c>
    </row>
    <row r="103" spans="2:6" x14ac:dyDescent="0.55000000000000004">
      <c r="B103">
        <v>250</v>
      </c>
      <c r="C103">
        <v>3.4272955000000001</v>
      </c>
      <c r="D103">
        <f t="shared" si="1"/>
        <v>3.8191108703641108</v>
      </c>
      <c r="E103">
        <f t="shared" si="2"/>
        <v>1.5276443481456443E-2</v>
      </c>
      <c r="F103">
        <f t="shared" si="3"/>
        <v>3.8199999737293644</v>
      </c>
    </row>
    <row r="104" spans="2:6" x14ac:dyDescent="0.55000000000000004">
      <c r="B104">
        <v>300</v>
      </c>
      <c r="C104">
        <v>3.4266220000000001</v>
      </c>
      <c r="D104">
        <f t="shared" si="1"/>
        <v>3.8198615137590317</v>
      </c>
      <c r="E104">
        <f t="shared" si="2"/>
        <v>1.2732871712530106E-2</v>
      </c>
      <c r="F104">
        <f t="shared" si="3"/>
        <v>3.8199999860227081</v>
      </c>
    </row>
    <row r="105" spans="2:6" x14ac:dyDescent="0.55000000000000004">
      <c r="B105">
        <v>350</v>
      </c>
      <c r="C105">
        <v>3.4243129999999997</v>
      </c>
      <c r="D105">
        <f t="shared" si="1"/>
        <v>3.8224372304751353</v>
      </c>
      <c r="E105">
        <f t="shared" si="2"/>
        <v>1.0921249229928959E-2</v>
      </c>
      <c r="F105">
        <f t="shared" si="3"/>
        <v>3.8199999925633819</v>
      </c>
    </row>
    <row r="106" spans="2:6" x14ac:dyDescent="0.55000000000000004">
      <c r="B106">
        <v>400</v>
      </c>
      <c r="C106">
        <v>3.4267504999999998</v>
      </c>
      <c r="D106">
        <f t="shared" si="1"/>
        <v>3.8197182724566616</v>
      </c>
      <c r="E106">
        <f t="shared" si="2"/>
        <v>9.5492956811416545E-3</v>
      </c>
      <c r="F106">
        <f t="shared" si="3"/>
        <v>3.8199999960433471</v>
      </c>
    </row>
    <row r="107" spans="2:6" x14ac:dyDescent="0.55000000000000004">
      <c r="B107">
        <v>450</v>
      </c>
      <c r="C107">
        <v>3.42638</v>
      </c>
      <c r="D107">
        <f t="shared" si="1"/>
        <v>3.8201313047589585</v>
      </c>
      <c r="E107">
        <f t="shared" si="2"/>
        <v>8.4891806772421294E-3</v>
      </c>
      <c r="F107">
        <f t="shared" si="3"/>
        <v>3.8199999978948629</v>
      </c>
    </row>
    <row r="108" spans="2:6" x14ac:dyDescent="0.55000000000000004">
      <c r="B108">
        <v>500</v>
      </c>
      <c r="C108">
        <v>3.4568975000000002</v>
      </c>
      <c r="D108">
        <f t="shared" si="1"/>
        <v>3.7864071757985305</v>
      </c>
      <c r="E108">
        <f t="shared" si="2"/>
        <v>7.5728143515970611E-3</v>
      </c>
      <c r="F108">
        <f t="shared" si="3"/>
        <v>3.8199999988799616</v>
      </c>
    </row>
    <row r="109" spans="2:6" x14ac:dyDescent="0.55000000000000004">
      <c r="B109">
        <v>550</v>
      </c>
      <c r="C109">
        <v>3.4274789999999999</v>
      </c>
      <c r="D109">
        <f t="shared" si="1"/>
        <v>3.8189064032193927</v>
      </c>
      <c r="E109">
        <f t="shared" si="2"/>
        <v>6.9434661876716227E-3</v>
      </c>
      <c r="F109">
        <f t="shared" si="3"/>
        <v>3.8199999994040836</v>
      </c>
    </row>
    <row r="110" spans="2:6" x14ac:dyDescent="0.55000000000000004">
      <c r="B110">
        <v>600</v>
      </c>
      <c r="C110">
        <v>3.4269134999999999</v>
      </c>
      <c r="D110">
        <f t="shared" si="1"/>
        <v>3.8195365888284023</v>
      </c>
      <c r="E110">
        <f t="shared" si="2"/>
        <v>6.3658943147140035E-3</v>
      </c>
      <c r="F110">
        <f t="shared" si="3"/>
        <v>3.8199999996829428</v>
      </c>
    </row>
    <row r="111" spans="2:6" x14ac:dyDescent="0.55000000000000004">
      <c r="B111">
        <v>650</v>
      </c>
      <c r="C111">
        <v>3.4268644999999998</v>
      </c>
      <c r="D111">
        <f t="shared" si="1"/>
        <v>3.8195912035623238</v>
      </c>
      <c r="E111">
        <f t="shared" si="2"/>
        <v>5.8762941593266524E-3</v>
      </c>
      <c r="F111">
        <f t="shared" si="3"/>
        <v>3.8199999998313094</v>
      </c>
    </row>
    <row r="112" spans="2:6" x14ac:dyDescent="0.55000000000000004">
      <c r="B112">
        <v>700</v>
      </c>
      <c r="C112">
        <v>3.4265819999999998</v>
      </c>
      <c r="D112">
        <f t="shared" si="1"/>
        <v>3.81990610468391</v>
      </c>
      <c r="E112">
        <f t="shared" si="2"/>
        <v>5.4570087209770144E-3</v>
      </c>
      <c r="F112">
        <f t="shared" si="3"/>
        <v>3.8199999999102481</v>
      </c>
    </row>
    <row r="113" spans="2:6" x14ac:dyDescent="0.55000000000000004">
      <c r="B113">
        <v>750</v>
      </c>
      <c r="C113">
        <v>3.4268000000000001</v>
      </c>
      <c r="D113">
        <f t="shared" si="1"/>
        <v>3.8196630967666629</v>
      </c>
      <c r="E113">
        <f t="shared" si="2"/>
        <v>5.0928841290222172E-3</v>
      </c>
      <c r="F113">
        <f t="shared" si="3"/>
        <v>3.8199999999522474</v>
      </c>
    </row>
    <row r="114" spans="2:6" x14ac:dyDescent="0.55000000000000004">
      <c r="B114">
        <v>800</v>
      </c>
      <c r="C114">
        <v>3.4287844999999999</v>
      </c>
      <c r="D114">
        <f t="shared" si="1"/>
        <v>3.8174523654082084</v>
      </c>
      <c r="E114">
        <f t="shared" si="2"/>
        <v>4.7718154567602603E-3</v>
      </c>
      <c r="F114">
        <f t="shared" si="3"/>
        <v>3.8199999999745931</v>
      </c>
    </row>
    <row r="115" spans="2:6" x14ac:dyDescent="0.55000000000000004">
      <c r="B115">
        <v>850</v>
      </c>
      <c r="C115">
        <v>3.4254164999999999</v>
      </c>
      <c r="D115">
        <f t="shared" si="1"/>
        <v>3.8212058300063658</v>
      </c>
      <c r="E115">
        <f t="shared" si="2"/>
        <v>4.4955362705957243E-3</v>
      </c>
      <c r="F115">
        <f t="shared" si="3"/>
        <v>3.8199999999864822</v>
      </c>
    </row>
    <row r="116" spans="2:6" x14ac:dyDescent="0.55000000000000004">
      <c r="B116">
        <v>900</v>
      </c>
      <c r="C116">
        <v>3.4290965</v>
      </c>
      <c r="D116">
        <f t="shared" si="1"/>
        <v>3.8171050304358598</v>
      </c>
      <c r="E116">
        <f t="shared" si="2"/>
        <v>4.2412278115953996E-3</v>
      </c>
      <c r="F116">
        <f t="shared" si="3"/>
        <v>3.8199999999928078</v>
      </c>
    </row>
    <row r="117" spans="2:6" x14ac:dyDescent="0.55000000000000004">
      <c r="B117">
        <v>950</v>
      </c>
      <c r="C117">
        <v>3.4295454999999997</v>
      </c>
      <c r="D117">
        <f t="shared" si="1"/>
        <v>3.816605290701057</v>
      </c>
      <c r="E117">
        <f t="shared" si="2"/>
        <v>4.0174792533695337E-3</v>
      </c>
      <c r="F117">
        <f t="shared" si="3"/>
        <v>3.8199999999961731</v>
      </c>
    </row>
    <row r="118" spans="2:6" x14ac:dyDescent="0.55000000000000004">
      <c r="B118">
        <v>1000</v>
      </c>
      <c r="C118">
        <v>3.4283190000000001</v>
      </c>
      <c r="D118">
        <f t="shared" si="1"/>
        <v>3.8179707022596205</v>
      </c>
      <c r="E118">
        <f t="shared" si="2"/>
        <v>3.8179707022596206E-3</v>
      </c>
      <c r="F118">
        <f t="shared" si="3"/>
        <v>3.8199999999979637</v>
      </c>
    </row>
    <row r="119" spans="2:6" x14ac:dyDescent="0.55000000000000004">
      <c r="B119">
        <v>2000</v>
      </c>
      <c r="C119">
        <v>3.436118</v>
      </c>
      <c r="D119">
        <f t="shared" si="1"/>
        <v>3.8093050064054848</v>
      </c>
      <c r="E119">
        <f t="shared" si="2"/>
        <v>1.9046525032027424E-3</v>
      </c>
      <c r="F119">
        <f t="shared" si="3"/>
        <v>3.8199999999989167</v>
      </c>
    </row>
    <row r="120" spans="2:6" x14ac:dyDescent="0.55000000000000004">
      <c r="B120">
        <v>3000</v>
      </c>
      <c r="C120">
        <v>3.4422090000000001</v>
      </c>
      <c r="D120">
        <f t="shared" si="1"/>
        <v>3.8025644288304403</v>
      </c>
      <c r="E120">
        <f t="shared" si="2"/>
        <v>1.2675214762768135E-3</v>
      </c>
      <c r="F120">
        <f t="shared" si="3"/>
        <v>3.8199999999994234</v>
      </c>
    </row>
    <row r="121" spans="2:6" x14ac:dyDescent="0.55000000000000004">
      <c r="B121">
        <v>4000</v>
      </c>
      <c r="C121">
        <v>3.4580834999999999</v>
      </c>
      <c r="D121">
        <f t="shared" si="1"/>
        <v>3.7851085724216902</v>
      </c>
      <c r="E121">
        <f t="shared" si="2"/>
        <v>9.4627714310542251E-4</v>
      </c>
      <c r="F121">
        <f t="shared" si="3"/>
        <v>3.819999999999693</v>
      </c>
    </row>
    <row r="122" spans="2:6" x14ac:dyDescent="0.55000000000000004">
      <c r="B122">
        <v>5000</v>
      </c>
      <c r="C122">
        <v>3.4659374999999999</v>
      </c>
      <c r="D122">
        <f t="shared" si="1"/>
        <v>3.776531313677757</v>
      </c>
      <c r="E122">
        <f t="shared" si="2"/>
        <v>7.5530626273555138E-4</v>
      </c>
      <c r="F122">
        <f t="shared" si="3"/>
        <v>3.8199999999998364</v>
      </c>
    </row>
    <row r="123" spans="2:6" x14ac:dyDescent="0.55000000000000004">
      <c r="B123">
        <v>6000</v>
      </c>
      <c r="C123">
        <v>3.4817875000000003</v>
      </c>
      <c r="D123">
        <f t="shared" si="1"/>
        <v>3.7593395633708262</v>
      </c>
      <c r="E123">
        <f t="shared" si="2"/>
        <v>6.2655659389513772E-4</v>
      </c>
      <c r="F123">
        <f t="shared" si="3"/>
        <v>3.8199999999999128</v>
      </c>
    </row>
    <row r="124" spans="2:6" x14ac:dyDescent="0.55000000000000004">
      <c r="B124">
        <v>7000</v>
      </c>
      <c r="C124">
        <v>3.4791615</v>
      </c>
      <c r="D124">
        <f>$C$70/C124</f>
        <v>3.7621770360473352</v>
      </c>
      <c r="E124">
        <f t="shared" si="2"/>
        <v>5.3745386229247648E-4</v>
      </c>
      <c r="F124">
        <f t="shared" si="3"/>
        <v>3.8199999999999537</v>
      </c>
    </row>
    <row r="125" spans="2:6" x14ac:dyDescent="0.55000000000000004">
      <c r="B125">
        <v>8000</v>
      </c>
      <c r="C125">
        <v>3.4913495000000001</v>
      </c>
      <c r="D125">
        <f t="shared" si="1"/>
        <v>3.7490436004759764</v>
      </c>
      <c r="E125">
        <f t="shared" si="2"/>
        <v>4.6863045005949704E-4</v>
      </c>
      <c r="F125">
        <f t="shared" si="3"/>
        <v>3.8199999999999754</v>
      </c>
    </row>
    <row r="126" spans="2:6" x14ac:dyDescent="0.55000000000000004">
      <c r="B126">
        <v>9000</v>
      </c>
      <c r="C126">
        <v>3.4958704999999997</v>
      </c>
      <c r="D126">
        <f t="shared" si="1"/>
        <v>3.7441951868640451</v>
      </c>
      <c r="E126">
        <f t="shared" si="2"/>
        <v>4.1602168742933837E-4</v>
      </c>
      <c r="F126">
        <f t="shared" si="3"/>
        <v>3.819999999999987</v>
      </c>
    </row>
    <row r="127" spans="2:6" x14ac:dyDescent="0.55000000000000004">
      <c r="B127">
        <v>10000</v>
      </c>
      <c r="C127">
        <v>3.5101374999999999</v>
      </c>
      <c r="D127">
        <f t="shared" si="1"/>
        <v>3.7289768563197314</v>
      </c>
      <c r="E127">
        <f t="shared" si="2"/>
        <v>3.7289768563197314E-4</v>
      </c>
      <c r="F127">
        <f t="shared" si="3"/>
        <v>3.8199999999999932</v>
      </c>
    </row>
    <row r="128" spans="2:6" x14ac:dyDescent="0.55000000000000004">
      <c r="B128">
        <v>11000</v>
      </c>
      <c r="C128">
        <v>3.5178114999999996</v>
      </c>
      <c r="D128">
        <f t="shared" si="1"/>
        <v>3.7208422054450621</v>
      </c>
      <c r="E128">
        <f t="shared" si="2"/>
        <v>3.3825838231318748E-4</v>
      </c>
      <c r="F128">
        <f t="shared" si="3"/>
        <v>3.8199999999999963</v>
      </c>
    </row>
    <row r="130" spans="2:2" ht="16.8" x14ac:dyDescent="0.65">
      <c r="B130" s="10"/>
    </row>
    <row r="131" spans="2:2" x14ac:dyDescent="0.55000000000000004">
      <c r="B131" s="9"/>
    </row>
    <row r="132" spans="2:2" x14ac:dyDescent="0.55000000000000004">
      <c r="B132" s="11"/>
    </row>
    <row r="133" spans="2:2" x14ac:dyDescent="0.55000000000000004">
      <c r="B133" s="9"/>
    </row>
    <row r="134" spans="2:2" x14ac:dyDescent="0.55000000000000004">
      <c r="B134" s="9"/>
    </row>
    <row r="135" spans="2:2" x14ac:dyDescent="0.55000000000000004">
      <c r="B135" s="9"/>
    </row>
    <row r="136" spans="2:2" x14ac:dyDescent="0.55000000000000004">
      <c r="B136" s="9"/>
    </row>
    <row r="137" spans="2:2" x14ac:dyDescent="0.55000000000000004">
      <c r="B137" s="9"/>
    </row>
    <row r="138" spans="2:2" x14ac:dyDescent="0.55000000000000004">
      <c r="B138" s="9"/>
    </row>
    <row r="139" spans="2:2" x14ac:dyDescent="0.55000000000000004">
      <c r="B139" s="9"/>
    </row>
    <row r="140" spans="2:2" x14ac:dyDescent="0.55000000000000004">
      <c r="B140" s="9"/>
    </row>
    <row r="141" spans="2:2" x14ac:dyDescent="0.55000000000000004">
      <c r="B141" s="9"/>
    </row>
    <row r="142" spans="2:2" x14ac:dyDescent="0.55000000000000004">
      <c r="B142" s="9"/>
    </row>
    <row r="143" spans="2:2" x14ac:dyDescent="0.55000000000000004">
      <c r="B143" s="9"/>
    </row>
    <row r="144" spans="2:2" x14ac:dyDescent="0.55000000000000004">
      <c r="B144" s="9"/>
    </row>
    <row r="145" spans="2:2" x14ac:dyDescent="0.55000000000000004">
      <c r="B145" s="9"/>
    </row>
    <row r="146" spans="2:2" x14ac:dyDescent="0.55000000000000004">
      <c r="B146" s="9"/>
    </row>
    <row r="147" spans="2:2" x14ac:dyDescent="0.55000000000000004">
      <c r="B147" s="9"/>
    </row>
    <row r="148" spans="2:2" x14ac:dyDescent="0.55000000000000004">
      <c r="B148" s="9"/>
    </row>
    <row r="149" spans="2:2" x14ac:dyDescent="0.55000000000000004">
      <c r="B149" s="9"/>
    </row>
    <row r="150" spans="2:2" x14ac:dyDescent="0.55000000000000004">
      <c r="B150" s="9"/>
    </row>
    <row r="151" spans="2:2" x14ac:dyDescent="0.55000000000000004">
      <c r="B151" s="9"/>
    </row>
    <row r="152" spans="2:2" x14ac:dyDescent="0.55000000000000004">
      <c r="B152" s="9"/>
    </row>
    <row r="153" spans="2:2" x14ac:dyDescent="0.55000000000000004">
      <c r="B153" s="9"/>
    </row>
    <row r="154" spans="2:2" x14ac:dyDescent="0.55000000000000004">
      <c r="B154" s="9"/>
    </row>
    <row r="155" spans="2:2" x14ac:dyDescent="0.55000000000000004">
      <c r="B155" s="9"/>
    </row>
    <row r="156" spans="2:2" x14ac:dyDescent="0.55000000000000004">
      <c r="B156" s="9"/>
    </row>
    <row r="157" spans="2:2" x14ac:dyDescent="0.55000000000000004">
      <c r="B157" s="9"/>
    </row>
    <row r="158" spans="2:2" x14ac:dyDescent="0.55000000000000004">
      <c r="B158" s="9"/>
    </row>
    <row r="159" spans="2:2" x14ac:dyDescent="0.55000000000000004">
      <c r="B159" s="9"/>
    </row>
    <row r="160" spans="2:2" x14ac:dyDescent="0.55000000000000004">
      <c r="B160" s="9"/>
    </row>
    <row r="161" spans="2:2" x14ac:dyDescent="0.55000000000000004">
      <c r="B161" s="9"/>
    </row>
    <row r="162" spans="2:2" x14ac:dyDescent="0.55000000000000004">
      <c r="B162" s="9"/>
    </row>
    <row r="163" spans="2:2" x14ac:dyDescent="0.55000000000000004">
      <c r="B163" s="9"/>
    </row>
    <row r="164" spans="2:2" x14ac:dyDescent="0.55000000000000004">
      <c r="B164" s="9"/>
    </row>
    <row r="165" spans="2:2" x14ac:dyDescent="0.55000000000000004">
      <c r="B165" s="9"/>
    </row>
    <row r="166" spans="2:2" x14ac:dyDescent="0.55000000000000004">
      <c r="B166" s="9"/>
    </row>
    <row r="167" spans="2:2" x14ac:dyDescent="0.55000000000000004">
      <c r="B167" s="9"/>
    </row>
    <row r="168" spans="2:2" x14ac:dyDescent="0.55000000000000004">
      <c r="B168" s="9"/>
    </row>
    <row r="169" spans="2:2" x14ac:dyDescent="0.55000000000000004">
      <c r="B169" s="9"/>
    </row>
    <row r="170" spans="2:2" x14ac:dyDescent="0.55000000000000004">
      <c r="B170" s="9"/>
    </row>
    <row r="171" spans="2:2" x14ac:dyDescent="0.55000000000000004">
      <c r="B171" s="9"/>
    </row>
    <row r="172" spans="2:2" x14ac:dyDescent="0.55000000000000004">
      <c r="B172" s="9"/>
    </row>
    <row r="173" spans="2:2" x14ac:dyDescent="0.55000000000000004">
      <c r="B173" s="9"/>
    </row>
    <row r="174" spans="2:2" x14ac:dyDescent="0.55000000000000004">
      <c r="B174" s="9"/>
    </row>
    <row r="175" spans="2:2" x14ac:dyDescent="0.55000000000000004">
      <c r="B175" s="9"/>
    </row>
    <row r="176" spans="2:2" x14ac:dyDescent="0.55000000000000004">
      <c r="B176" s="9"/>
    </row>
    <row r="177" spans="2:2" x14ac:dyDescent="0.55000000000000004">
      <c r="B177" s="9"/>
    </row>
    <row r="178" spans="2:2" x14ac:dyDescent="0.55000000000000004">
      <c r="B178" s="9"/>
    </row>
    <row r="179" spans="2:2" x14ac:dyDescent="0.55000000000000004">
      <c r="B179" s="9"/>
    </row>
    <row r="180" spans="2:2" x14ac:dyDescent="0.55000000000000004">
      <c r="B180" s="9"/>
    </row>
    <row r="181" spans="2:2" x14ac:dyDescent="0.55000000000000004">
      <c r="B181" s="9"/>
    </row>
    <row r="182" spans="2:2" x14ac:dyDescent="0.55000000000000004">
      <c r="B182" s="9"/>
    </row>
    <row r="183" spans="2:2" x14ac:dyDescent="0.55000000000000004">
      <c r="B183" s="9"/>
    </row>
    <row r="184" spans="2:2" x14ac:dyDescent="0.55000000000000004">
      <c r="B184" s="9"/>
    </row>
    <row r="185" spans="2:2" x14ac:dyDescent="0.55000000000000004">
      <c r="B185" s="9"/>
    </row>
    <row r="186" spans="2:2" x14ac:dyDescent="0.55000000000000004">
      <c r="B186" s="9"/>
    </row>
    <row r="187" spans="2:2" x14ac:dyDescent="0.55000000000000004">
      <c r="B187" s="9"/>
    </row>
    <row r="188" spans="2:2" x14ac:dyDescent="0.55000000000000004">
      <c r="B188" s="9"/>
    </row>
    <row r="189" spans="2:2" x14ac:dyDescent="0.55000000000000004">
      <c r="B189" s="9"/>
    </row>
    <row r="190" spans="2:2" x14ac:dyDescent="0.55000000000000004">
      <c r="B190" s="9"/>
    </row>
    <row r="191" spans="2:2" x14ac:dyDescent="0.55000000000000004">
      <c r="B191" s="9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Tabelle1!prime_number_calculation_parallel_openmp_csv</vt:lpstr>
    </vt:vector>
  </TitlesOfParts>
  <Company>Autonome Provinz Bozen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Mittermair, Thomas</dc:creator>
  <cp:lastModifiedBy>Thomas Mittermair</cp:lastModifiedBy>
  <dcterms:created xsi:type="dcterms:W3CDTF">2018-06-04T13:13:03Z</dcterms:created>
  <dcterms:modified xsi:type="dcterms:W3CDTF">2018-06-09T15:31:36Z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c85b1170-e77e-4314-96dd-b208e1be2815</vt:lpwstr>
  </property>
</Properties>
</file>