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900" windowHeight="12520"/>
  </bookViews>
  <sheets>
    <sheet name="FInal power testing 510" sheetId="1" r:id="rId1"/>
    <sheet name="04232023" sheetId="2" r:id="rId2"/>
    <sheet name="Sheet5" sheetId="3" r:id="rId3"/>
    <sheet name="Sheet6" sheetId="4" r:id="rId4"/>
  </sheets>
  <externalReferences>
    <externalReference r:id="rId5"/>
  </externalReferences>
  <calcPr calcId="144525"/>
</workbook>
</file>

<file path=xl/sharedStrings.xml><?xml version="1.0" encoding="utf-8"?>
<sst xmlns="http://schemas.openxmlformats.org/spreadsheetml/2006/main" count="83" uniqueCount="44">
  <si>
    <t>may 10 final testing</t>
  </si>
  <si>
    <t>pc tsr 3</t>
  </si>
  <si>
    <t>good rotor hub</t>
  </si>
  <si>
    <t>medium old bearings</t>
  </si>
  <si>
    <t>nose cone</t>
  </si>
  <si>
    <t>real load</t>
  </si>
  <si>
    <t>should be</t>
  </si>
  <si>
    <t>Voltage (V)</t>
  </si>
  <si>
    <t>Current (A)</t>
  </si>
  <si>
    <t>Power (W)</t>
  </si>
  <si>
    <t>RPM</t>
  </si>
  <si>
    <t>Lin Act Pos (Pitch)</t>
  </si>
  <si>
    <t>Wind Speed (m/s)</t>
  </si>
  <si>
    <t>Resistor (Ohm)</t>
  </si>
  <si>
    <t>Torque (uncertain) (oz-in)</t>
  </si>
  <si>
    <t>Torque (uncertain) (N-m)</t>
  </si>
  <si>
    <t>TSR</t>
  </si>
  <si>
    <t>Wind Power (W)</t>
  </si>
  <si>
    <t>Cp</t>
  </si>
  <si>
    <t>Calc Resistance</t>
  </si>
  <si>
    <t>measured wind speed (m/s)</t>
  </si>
  <si>
    <t>Wind speed voltage</t>
  </si>
  <si>
    <t xml:space="preserve">cut in at 1190 pitch </t>
  </si>
  <si>
    <t>cut in</t>
  </si>
  <si>
    <t>cut in probs</t>
  </si>
  <si>
    <t>rated power</t>
  </si>
  <si>
    <t>Full nacelle</t>
  </si>
  <si>
    <t>TSR3 blades</t>
  </si>
  <si>
    <t>BL23 48 motor</t>
  </si>
  <si>
    <t>Self-aligning bearings, high radial load</t>
  </si>
  <si>
    <t>no brake</t>
  </si>
  <si>
    <t>short tower</t>
  </si>
  <si>
    <t>"broken" heli hub</t>
  </si>
  <si>
    <t>PC blades</t>
  </si>
  <si>
    <t>Lin Act Pos</t>
  </si>
  <si>
    <t>P=T*omega</t>
  </si>
  <si>
    <t>BEST TSR</t>
  </si>
  <si>
    <t>&lt;-- Weighted avg</t>
  </si>
  <si>
    <t>Testing nose cone:</t>
  </si>
  <si>
    <t>Cut in at 1200 pitch or above</t>
  </si>
  <si>
    <t>With nose cone</t>
  </si>
  <si>
    <t>without nose cone</t>
  </si>
  <si>
    <t>Rated power test</t>
  </si>
  <si>
    <t>changing r</t>
  </si>
</sst>
</file>

<file path=xl/styles.xml><?xml version="1.0" encoding="utf-8"?>
<styleSheet xmlns="http://schemas.openxmlformats.org/spreadsheetml/2006/main" xmlns:xr9="http://schemas.microsoft.com/office/spreadsheetml/2016/revision9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mmmm\ d\,\ yyyy"/>
    <numFmt numFmtId="177" formatCode="#,##0.000"/>
    <numFmt numFmtId="178" formatCode="0.0000"/>
    <numFmt numFmtId="179" formatCode="0.0"/>
  </numFmts>
  <fonts count="29">
    <font>
      <sz val="10"/>
      <color rgb="FF000000"/>
      <name val="Arial"/>
      <charset val="134"/>
      <scheme val="minor"/>
    </font>
    <font>
      <sz val="10"/>
      <color theme="1"/>
      <name val="Arial"/>
      <charset val="134"/>
      <scheme val="minor"/>
    </font>
    <font>
      <b/>
      <sz val="10"/>
      <color theme="1"/>
      <name val="Arial"/>
      <charset val="134"/>
    </font>
    <font>
      <sz val="10"/>
      <color theme="1"/>
      <name val="Arial"/>
      <charset val="134"/>
    </font>
    <font>
      <b/>
      <sz val="10"/>
      <color theme="1"/>
      <name val="Arial"/>
      <charset val="134"/>
      <scheme val="minor"/>
    </font>
    <font>
      <sz val="10"/>
      <color rgb="FFFF0000"/>
      <name val="Arial"/>
      <charset val="134"/>
      <scheme val="minor"/>
    </font>
    <font>
      <b/>
      <sz val="10"/>
      <color rgb="FFFF0000"/>
      <name val="Arial"/>
      <charset val="134"/>
    </font>
    <font>
      <sz val="10"/>
      <color rgb="FFFF0000"/>
      <name val="Arial"/>
      <charset val="134"/>
    </font>
    <font>
      <b/>
      <sz val="10"/>
      <color rgb="FFFF0000"/>
      <name val="Arial"/>
      <charset val="134"/>
      <scheme val="minor"/>
    </font>
    <font>
      <sz val="11"/>
      <color theme="1"/>
      <name val="Arial"/>
      <charset val="134"/>
      <scheme val="minor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9" fillId="0" borderId="0" applyFont="0" applyFill="0" applyBorder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2" fontId="9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2" borderId="3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3" borderId="6" applyNumberFormat="0" applyAlignment="0" applyProtection="0">
      <alignment vertical="center"/>
    </xf>
    <xf numFmtId="0" fontId="19" fillId="4" borderId="7" applyNumberFormat="0" applyAlignment="0" applyProtection="0">
      <alignment vertical="center"/>
    </xf>
    <xf numFmtId="0" fontId="20" fillId="4" borderId="6" applyNumberFormat="0" applyAlignment="0" applyProtection="0">
      <alignment vertical="center"/>
    </xf>
    <xf numFmtId="0" fontId="21" fillId="5" borderId="8" applyNumberFormat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</cellStyleXfs>
  <cellXfs count="28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4" fillId="0" borderId="0" xfId="0" applyFont="1" applyAlignment="1"/>
    <xf numFmtId="2" fontId="3" fillId="0" borderId="0" xfId="0" applyNumberFormat="1" applyFont="1" applyAlignment="1">
      <alignment horizontal="right"/>
    </xf>
    <xf numFmtId="176" fontId="2" fillId="0" borderId="0" xfId="0" applyNumberFormat="1" applyFont="1" applyAlignment="1"/>
    <xf numFmtId="177" fontId="1" fillId="0" borderId="0" xfId="0" applyNumberFormat="1" applyFont="1" applyAlignment="1"/>
    <xf numFmtId="0" fontId="1" fillId="0" borderId="1" xfId="0" applyFont="1" applyBorder="1" applyAlignment="1"/>
    <xf numFmtId="0" fontId="3" fillId="0" borderId="1" xfId="0" applyFont="1" applyBorder="1" applyAlignment="1">
      <alignment horizontal="right"/>
    </xf>
    <xf numFmtId="178" fontId="1" fillId="0" borderId="0" xfId="0" applyNumberFormat="1" applyFont="1" applyAlignment="1"/>
    <xf numFmtId="2" fontId="2" fillId="0" borderId="0" xfId="0" applyNumberFormat="1" applyFont="1" applyAlignment="1">
      <alignment horizontal="right"/>
    </xf>
    <xf numFmtId="0" fontId="4" fillId="0" borderId="0" xfId="0" applyFont="1"/>
    <xf numFmtId="0" fontId="1" fillId="0" borderId="1" xfId="0" applyFont="1" applyBorder="1"/>
    <xf numFmtId="0" fontId="1" fillId="0" borderId="0" xfId="0" applyFont="1"/>
    <xf numFmtId="0" fontId="1" fillId="0" borderId="2" xfId="0" applyFont="1" applyBorder="1" applyAlignment="1"/>
    <xf numFmtId="0" fontId="3" fillId="0" borderId="2" xfId="0" applyFont="1" applyBorder="1" applyAlignment="1">
      <alignment horizontal="right"/>
    </xf>
    <xf numFmtId="0" fontId="1" fillId="0" borderId="2" xfId="0" applyFont="1" applyBorder="1"/>
    <xf numFmtId="0" fontId="5" fillId="0" borderId="0" xfId="0" applyFont="1"/>
    <xf numFmtId="0" fontId="6" fillId="0" borderId="0" xfId="0" applyFont="1" applyAlignment="1"/>
    <xf numFmtId="0" fontId="7" fillId="0" borderId="0" xfId="0" applyFont="1" applyAlignment="1">
      <alignment horizontal="right"/>
    </xf>
    <xf numFmtId="179" fontId="3" fillId="0" borderId="0" xfId="0" applyNumberFormat="1" applyFont="1" applyAlignment="1">
      <alignment horizontal="right"/>
    </xf>
    <xf numFmtId="0" fontId="5" fillId="0" borderId="0" xfId="0" applyFont="1" applyAlignment="1"/>
    <xf numFmtId="0" fontId="8" fillId="0" borderId="0" xfId="0" applyFont="1" applyAlignment="1"/>
    <xf numFmtId="179" fontId="2" fillId="0" borderId="0" xfId="0" applyNumberFormat="1" applyFont="1" applyAlignment="1">
      <alignment horizontal="right"/>
    </xf>
    <xf numFmtId="179" fontId="1" fillId="0" borderId="0" xfId="0" applyNumberFormat="1" applyFont="1" applyAlignment="1"/>
    <xf numFmtId="179" fontId="4" fillId="0" borderId="0" xfId="0" applyNumberFormat="1" applyFont="1" applyAlignme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heet2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/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V1000"/>
  <sheetViews>
    <sheetView tabSelected="1" topLeftCell="F1" workbookViewId="0">
      <pane ySplit="4" topLeftCell="A5" activePane="bottomLeft" state="frozen"/>
      <selection/>
      <selection pane="bottomLeft" activeCell="O10" sqref="O10"/>
    </sheetView>
  </sheetViews>
  <sheetFormatPr defaultColWidth="12.6339285714286" defaultRowHeight="15.75" customHeight="1"/>
  <cols>
    <col min="5" max="5" width="16.3839285714286" customWidth="1"/>
    <col min="14" max="14" width="17.25" customWidth="1"/>
  </cols>
  <sheetData>
    <row r="1" customHeight="1" spans="1:5">
      <c r="A1" s="1" t="s">
        <v>0</v>
      </c>
      <c r="E1" s="19"/>
    </row>
    <row r="2" customHeight="1" spans="1:5">
      <c r="A2" s="1" t="s">
        <v>1</v>
      </c>
      <c r="B2" s="1" t="s">
        <v>2</v>
      </c>
      <c r="C2" s="1" t="s">
        <v>3</v>
      </c>
      <c r="D2" s="1" t="s">
        <v>4</v>
      </c>
      <c r="E2" t="s">
        <v>5</v>
      </c>
    </row>
    <row r="3" customHeight="1" spans="5:7">
      <c r="E3" s="19"/>
      <c r="G3" s="1" t="s">
        <v>6</v>
      </c>
    </row>
    <row r="4" customHeight="1" spans="1:15">
      <c r="A4" s="2" t="s">
        <v>7</v>
      </c>
      <c r="B4" s="2" t="s">
        <v>8</v>
      </c>
      <c r="C4" s="2" t="s">
        <v>9</v>
      </c>
      <c r="D4" s="2" t="s">
        <v>10</v>
      </c>
      <c r="E4" s="20" t="s">
        <v>11</v>
      </c>
      <c r="F4" s="2" t="s">
        <v>12</v>
      </c>
      <c r="G4" s="2" t="s">
        <v>13</v>
      </c>
      <c r="H4" s="2" t="s">
        <v>14</v>
      </c>
      <c r="I4" s="2" t="s">
        <v>15</v>
      </c>
      <c r="J4" s="2" t="s">
        <v>16</v>
      </c>
      <c r="K4" s="2" t="s">
        <v>17</v>
      </c>
      <c r="L4" s="2" t="s">
        <v>18</v>
      </c>
      <c r="M4" s="2" t="s">
        <v>19</v>
      </c>
      <c r="N4" s="1" t="s">
        <v>20</v>
      </c>
      <c r="O4" s="1" t="s">
        <v>21</v>
      </c>
    </row>
    <row r="5" customHeight="1" spans="1:13">
      <c r="A5" s="3">
        <v>6.19</v>
      </c>
      <c r="B5" s="3">
        <v>1.25</v>
      </c>
      <c r="C5" s="3">
        <f t="shared" ref="C5:C159" si="0">A5*B5</f>
        <v>7.7375</v>
      </c>
      <c r="D5" s="3">
        <v>943</v>
      </c>
      <c r="E5" s="21">
        <v>1150</v>
      </c>
      <c r="F5" s="22">
        <v>7</v>
      </c>
      <c r="G5" s="3">
        <v>4.8</v>
      </c>
      <c r="H5" s="3"/>
      <c r="I5" s="3">
        <f t="shared" ref="I5:I159" si="1">C5/(D5*0.1047198)</f>
        <v>0.0783538183074892</v>
      </c>
      <c r="J5" s="3">
        <f t="shared" ref="J5:J149" si="2">(D5*2*PI()*0.22/60)/F5</f>
        <v>3.10359434244637</v>
      </c>
      <c r="K5" s="3">
        <f t="shared" ref="K5:K149" si="3">0.5*1.204*PI()*0.22^2*F5^3</f>
        <v>31.3968331923865</v>
      </c>
      <c r="L5" s="3">
        <f t="shared" ref="L5:L149" si="4">C5/K5</f>
        <v>0.246442052056266</v>
      </c>
      <c r="M5" s="3">
        <f t="shared" ref="M5:M149" si="5">A5/B5</f>
        <v>4.952</v>
      </c>
    </row>
    <row r="6" customHeight="1" spans="1:13">
      <c r="A6" s="1">
        <v>6.8</v>
      </c>
      <c r="B6" s="1">
        <v>1.12</v>
      </c>
      <c r="C6" s="3">
        <f t="shared" si="0"/>
        <v>7.616</v>
      </c>
      <c r="D6" s="1">
        <v>1000</v>
      </c>
      <c r="E6" s="23">
        <v>1150</v>
      </c>
      <c r="F6" s="22">
        <v>7</v>
      </c>
      <c r="G6" s="1">
        <v>5.83</v>
      </c>
      <c r="I6" s="3">
        <f t="shared" si="1"/>
        <v>0.0727274116260726</v>
      </c>
      <c r="J6" s="3">
        <f t="shared" si="2"/>
        <v>3.29119230376074</v>
      </c>
      <c r="K6" s="3">
        <f t="shared" si="3"/>
        <v>31.3968331923865</v>
      </c>
      <c r="L6" s="3">
        <f t="shared" si="4"/>
        <v>0.24257223501913</v>
      </c>
      <c r="M6" s="3">
        <f t="shared" si="5"/>
        <v>6.07142857142857</v>
      </c>
    </row>
    <row r="7" customHeight="1" spans="1:13">
      <c r="A7" s="1">
        <v>6.96</v>
      </c>
      <c r="B7" s="1">
        <v>1.15</v>
      </c>
      <c r="C7" s="3">
        <f t="shared" si="0"/>
        <v>8.004</v>
      </c>
      <c r="D7" s="1">
        <v>1015</v>
      </c>
      <c r="E7" s="23">
        <v>1160</v>
      </c>
      <c r="F7" s="22">
        <v>7</v>
      </c>
      <c r="G7" s="1">
        <v>5.83</v>
      </c>
      <c r="I7" s="3">
        <f t="shared" si="1"/>
        <v>0.0753029922298771</v>
      </c>
      <c r="J7" s="3">
        <f t="shared" si="2"/>
        <v>3.34056018831715</v>
      </c>
      <c r="K7" s="3">
        <f t="shared" si="3"/>
        <v>31.3968331923865</v>
      </c>
      <c r="L7" s="3">
        <f t="shared" si="4"/>
        <v>0.254930169261176</v>
      </c>
      <c r="M7" s="3">
        <f t="shared" si="5"/>
        <v>6.05217391304348</v>
      </c>
    </row>
    <row r="8" customHeight="1" spans="1:22">
      <c r="A8" s="1">
        <v>7.02</v>
      </c>
      <c r="B8" s="1">
        <v>1.15</v>
      </c>
      <c r="C8" s="3">
        <f t="shared" si="0"/>
        <v>8.073</v>
      </c>
      <c r="D8" s="1">
        <v>1020</v>
      </c>
      <c r="E8" s="23">
        <v>1170</v>
      </c>
      <c r="F8" s="22">
        <v>7</v>
      </c>
      <c r="G8" s="1">
        <v>5.83</v>
      </c>
      <c r="I8" s="3">
        <f t="shared" si="1"/>
        <v>0.0755798414660164</v>
      </c>
      <c r="J8" s="3">
        <f t="shared" si="2"/>
        <v>3.35701614983595</v>
      </c>
      <c r="K8" s="3">
        <f t="shared" si="3"/>
        <v>31.3968331923865</v>
      </c>
      <c r="L8" s="3">
        <f t="shared" si="4"/>
        <v>0.257127843134117</v>
      </c>
      <c r="M8" s="3">
        <f t="shared" si="5"/>
        <v>6.10434782608696</v>
      </c>
      <c r="R8" s="1"/>
      <c r="S8" s="1"/>
      <c r="T8" s="1"/>
      <c r="U8" s="1"/>
      <c r="V8" s="1"/>
    </row>
    <row r="9" customHeight="1" spans="1:22">
      <c r="A9" s="1">
        <v>6.81</v>
      </c>
      <c r="B9" s="1">
        <v>1.14</v>
      </c>
      <c r="C9" s="3">
        <f t="shared" si="0"/>
        <v>7.7634</v>
      </c>
      <c r="D9" s="1">
        <v>1010</v>
      </c>
      <c r="E9" s="23">
        <v>1180</v>
      </c>
      <c r="F9" s="22">
        <v>7</v>
      </c>
      <c r="G9" s="1">
        <v>5.83</v>
      </c>
      <c r="I9" s="3">
        <f t="shared" si="1"/>
        <v>0.0734009676628999</v>
      </c>
      <c r="J9" s="3">
        <f t="shared" si="2"/>
        <v>3.32410422679834</v>
      </c>
      <c r="K9" s="3">
        <f t="shared" si="3"/>
        <v>31.3968331923865</v>
      </c>
      <c r="L9" s="3">
        <f t="shared" si="4"/>
        <v>0.247266976017268</v>
      </c>
      <c r="M9" s="3">
        <f t="shared" si="5"/>
        <v>5.97368421052632</v>
      </c>
      <c r="R9" s="1"/>
      <c r="S9" s="15"/>
      <c r="T9" s="3"/>
      <c r="U9" s="15"/>
      <c r="V9" s="15"/>
    </row>
    <row r="10" customHeight="1" spans="1:21">
      <c r="A10" s="1">
        <v>6.29</v>
      </c>
      <c r="B10" s="1">
        <v>1.27</v>
      </c>
      <c r="C10" s="3">
        <f t="shared" si="0"/>
        <v>7.9883</v>
      </c>
      <c r="D10" s="1">
        <v>958</v>
      </c>
      <c r="E10" s="23">
        <v>1166</v>
      </c>
      <c r="F10" s="22">
        <v>7</v>
      </c>
      <c r="G10" s="1">
        <v>4.79</v>
      </c>
      <c r="I10" s="3">
        <f t="shared" si="1"/>
        <v>0.0796269449072927</v>
      </c>
      <c r="J10" s="3">
        <f t="shared" si="2"/>
        <v>3.15296222700278</v>
      </c>
      <c r="K10" s="3">
        <f t="shared" si="3"/>
        <v>31.3968331923865</v>
      </c>
      <c r="L10" s="3">
        <f t="shared" si="4"/>
        <v>0.254430118829217</v>
      </c>
      <c r="M10" s="3">
        <f t="shared" si="5"/>
        <v>4.95275590551181</v>
      </c>
      <c r="R10" s="1"/>
      <c r="S10" s="15"/>
      <c r="T10" s="3"/>
      <c r="U10" s="15"/>
    </row>
    <row r="11" customHeight="1" spans="1:21">
      <c r="A11" s="1">
        <v>6.49</v>
      </c>
      <c r="B11" s="1">
        <v>1.25</v>
      </c>
      <c r="C11" s="3">
        <f t="shared" si="0"/>
        <v>8.1125</v>
      </c>
      <c r="D11" s="1">
        <v>973</v>
      </c>
      <c r="E11" s="23">
        <v>1166</v>
      </c>
      <c r="F11" s="22">
        <v>7</v>
      </c>
      <c r="G11" s="1">
        <v>5.03</v>
      </c>
      <c r="I11" s="3">
        <f t="shared" si="1"/>
        <v>0.0796183302659887</v>
      </c>
      <c r="J11" s="3">
        <f t="shared" si="2"/>
        <v>3.2023301115592</v>
      </c>
      <c r="K11" s="3">
        <f t="shared" si="3"/>
        <v>31.3968331923865</v>
      </c>
      <c r="L11" s="3">
        <f t="shared" si="4"/>
        <v>0.258385931800511</v>
      </c>
      <c r="M11" s="3">
        <f t="shared" si="5"/>
        <v>5.192</v>
      </c>
      <c r="R11" s="1"/>
      <c r="S11" s="15"/>
      <c r="T11" s="3"/>
      <c r="U11" s="15"/>
    </row>
    <row r="12" customHeight="1" spans="1:21">
      <c r="A12" s="1">
        <v>6.58</v>
      </c>
      <c r="B12" s="1">
        <v>1.22</v>
      </c>
      <c r="C12" s="3">
        <f t="shared" si="0"/>
        <v>8.0276</v>
      </c>
      <c r="D12" s="1">
        <v>988</v>
      </c>
      <c r="E12" s="23">
        <v>1166</v>
      </c>
      <c r="F12" s="22">
        <v>7</v>
      </c>
      <c r="G12" s="1">
        <v>5.21</v>
      </c>
      <c r="I12" s="3">
        <f t="shared" si="1"/>
        <v>0.0775889680325487</v>
      </c>
      <c r="J12" s="3">
        <f t="shared" si="2"/>
        <v>3.25169799611561</v>
      </c>
      <c r="K12" s="3">
        <f t="shared" si="3"/>
        <v>31.3968331923865</v>
      </c>
      <c r="L12" s="3">
        <f t="shared" si="4"/>
        <v>0.255681837426414</v>
      </c>
      <c r="M12" s="3">
        <f t="shared" si="5"/>
        <v>5.39344262295082</v>
      </c>
      <c r="R12" s="1"/>
      <c r="S12" s="15"/>
      <c r="T12" s="3"/>
      <c r="U12" s="15"/>
    </row>
    <row r="13" customHeight="1" spans="1:21">
      <c r="A13" s="1">
        <v>7.07</v>
      </c>
      <c r="B13" s="1">
        <v>1.17</v>
      </c>
      <c r="C13" s="3">
        <f t="shared" si="0"/>
        <v>8.2719</v>
      </c>
      <c r="D13" s="1">
        <v>1020</v>
      </c>
      <c r="E13" s="23">
        <v>1166</v>
      </c>
      <c r="F13" s="22">
        <v>7</v>
      </c>
      <c r="G13" s="1">
        <v>5.83</v>
      </c>
      <c r="I13" s="3">
        <f t="shared" si="1"/>
        <v>0.0774419535021356</v>
      </c>
      <c r="J13" s="3">
        <f t="shared" si="2"/>
        <v>3.35701614983595</v>
      </c>
      <c r="K13" s="3">
        <f t="shared" si="3"/>
        <v>31.3968331923865</v>
      </c>
      <c r="L13" s="3">
        <f t="shared" si="4"/>
        <v>0.263462876950465</v>
      </c>
      <c r="M13" s="3">
        <f t="shared" si="5"/>
        <v>6.04273504273504</v>
      </c>
      <c r="R13" s="1"/>
      <c r="S13" s="15"/>
      <c r="T13" s="3"/>
      <c r="U13" s="15"/>
    </row>
    <row r="14" customHeight="1" spans="1:21">
      <c r="A14" s="1">
        <v>7.31</v>
      </c>
      <c r="B14" s="1">
        <v>1.14</v>
      </c>
      <c r="C14" s="3">
        <f t="shared" si="0"/>
        <v>8.3334</v>
      </c>
      <c r="D14" s="1">
        <v>1045</v>
      </c>
      <c r="E14" s="23">
        <v>1166</v>
      </c>
      <c r="F14" s="22">
        <v>7</v>
      </c>
      <c r="G14" s="1">
        <v>6.21</v>
      </c>
      <c r="I14" s="3">
        <f t="shared" si="1"/>
        <v>0.0761512670435338</v>
      </c>
      <c r="J14" s="3">
        <f t="shared" si="2"/>
        <v>3.43929595742997</v>
      </c>
      <c r="K14" s="3">
        <f t="shared" si="3"/>
        <v>31.3968331923865</v>
      </c>
      <c r="L14" s="3">
        <f t="shared" si="4"/>
        <v>0.265421673228522</v>
      </c>
      <c r="M14" s="3">
        <f t="shared" si="5"/>
        <v>6.41228070175439</v>
      </c>
      <c r="R14" s="1"/>
      <c r="S14" s="15"/>
      <c r="T14" s="3"/>
      <c r="U14" s="15"/>
    </row>
    <row r="15" customHeight="1" spans="1:21">
      <c r="A15" s="1">
        <v>6.28</v>
      </c>
      <c r="B15" s="1">
        <v>1.26</v>
      </c>
      <c r="C15" s="3">
        <f t="shared" si="0"/>
        <v>7.9128</v>
      </c>
      <c r="D15" s="1">
        <v>958</v>
      </c>
      <c r="E15" s="23">
        <v>1168</v>
      </c>
      <c r="F15" s="22">
        <v>7</v>
      </c>
      <c r="G15" s="1">
        <v>4.79</v>
      </c>
      <c r="I15" s="3">
        <f t="shared" si="1"/>
        <v>0.0788743649665669</v>
      </c>
      <c r="J15" s="3">
        <f t="shared" si="2"/>
        <v>3.15296222700278</v>
      </c>
      <c r="K15" s="3">
        <f t="shared" si="3"/>
        <v>31.3968331923865</v>
      </c>
      <c r="L15" s="3">
        <f t="shared" si="4"/>
        <v>0.252025417707376</v>
      </c>
      <c r="M15" s="3">
        <f t="shared" si="5"/>
        <v>4.98412698412698</v>
      </c>
      <c r="R15" s="1"/>
      <c r="S15" s="15"/>
      <c r="T15" s="3"/>
      <c r="U15" s="15"/>
    </row>
    <row r="16" customHeight="1" spans="1:13">
      <c r="A16" s="1">
        <v>6.51</v>
      </c>
      <c r="B16" s="1">
        <v>1.25</v>
      </c>
      <c r="C16" s="3">
        <f t="shared" si="0"/>
        <v>8.1375</v>
      </c>
      <c r="D16" s="1">
        <v>988</v>
      </c>
      <c r="E16" s="23">
        <v>1168</v>
      </c>
      <c r="F16" s="22">
        <v>7</v>
      </c>
      <c r="G16" s="1">
        <v>5.03</v>
      </c>
      <c r="I16" s="3">
        <f t="shared" si="1"/>
        <v>0.078651181843249</v>
      </c>
      <c r="J16" s="3">
        <f t="shared" si="2"/>
        <v>3.25169799611561</v>
      </c>
      <c r="K16" s="3">
        <f t="shared" si="3"/>
        <v>31.3968331923865</v>
      </c>
      <c r="L16" s="3">
        <f t="shared" si="4"/>
        <v>0.259182190450128</v>
      </c>
      <c r="M16" s="3">
        <f t="shared" si="5"/>
        <v>5.208</v>
      </c>
    </row>
    <row r="17" customHeight="1" spans="1:13">
      <c r="A17" s="1">
        <v>6.63</v>
      </c>
      <c r="B17" s="1">
        <v>1.23</v>
      </c>
      <c r="C17" s="3">
        <f t="shared" si="0"/>
        <v>8.1549</v>
      </c>
      <c r="D17" s="1">
        <v>1000</v>
      </c>
      <c r="E17" s="23">
        <v>1168</v>
      </c>
      <c r="F17" s="22">
        <v>7</v>
      </c>
      <c r="G17" s="1">
        <v>5.21</v>
      </c>
      <c r="I17" s="3">
        <f t="shared" si="1"/>
        <v>0.0778735253505068</v>
      </c>
      <c r="J17" s="3">
        <f t="shared" si="2"/>
        <v>3.29119230376074</v>
      </c>
      <c r="K17" s="3">
        <f t="shared" si="3"/>
        <v>31.3968331923865</v>
      </c>
      <c r="L17" s="3">
        <f t="shared" si="4"/>
        <v>0.259736386470261</v>
      </c>
      <c r="M17" s="3">
        <f t="shared" si="5"/>
        <v>5.39024390243902</v>
      </c>
    </row>
    <row r="18" customHeight="1" spans="1:13">
      <c r="A18" s="1">
        <v>7.04</v>
      </c>
      <c r="B18" s="1">
        <v>1.16</v>
      </c>
      <c r="C18" s="3">
        <f t="shared" si="0"/>
        <v>8.1664</v>
      </c>
      <c r="D18" s="1">
        <v>1025</v>
      </c>
      <c r="E18" s="23">
        <v>1168</v>
      </c>
      <c r="F18" s="22">
        <v>7</v>
      </c>
      <c r="G18" s="1">
        <v>5.83</v>
      </c>
      <c r="I18" s="3">
        <f t="shared" si="1"/>
        <v>0.0760813094772442</v>
      </c>
      <c r="J18" s="3">
        <f t="shared" si="2"/>
        <v>3.37347211135475</v>
      </c>
      <c r="K18" s="3">
        <f t="shared" si="3"/>
        <v>31.3968331923865</v>
      </c>
      <c r="L18" s="3">
        <f t="shared" si="4"/>
        <v>0.260102665449084</v>
      </c>
      <c r="M18" s="3">
        <f t="shared" si="5"/>
        <v>6.06896551724138</v>
      </c>
    </row>
    <row r="19" customHeight="1" spans="1:13">
      <c r="A19" s="1">
        <v>7.24</v>
      </c>
      <c r="B19" s="1">
        <v>1.13</v>
      </c>
      <c r="C19" s="3">
        <f t="shared" si="0"/>
        <v>8.1812</v>
      </c>
      <c r="D19" s="1">
        <v>1047</v>
      </c>
      <c r="E19" s="23">
        <v>1168</v>
      </c>
      <c r="F19" s="22">
        <v>7</v>
      </c>
      <c r="G19" s="1">
        <v>6.21</v>
      </c>
      <c r="I19" s="3">
        <f t="shared" si="1"/>
        <v>0.0746176425435249</v>
      </c>
      <c r="J19" s="3">
        <f t="shared" si="2"/>
        <v>3.44587834203749</v>
      </c>
      <c r="K19" s="3">
        <f t="shared" si="3"/>
        <v>31.3968331923865</v>
      </c>
      <c r="L19" s="3">
        <f t="shared" si="4"/>
        <v>0.260574050569657</v>
      </c>
      <c r="M19" s="3">
        <f t="shared" si="5"/>
        <v>6.4070796460177</v>
      </c>
    </row>
    <row r="20" customHeight="1" spans="1:13">
      <c r="A20" s="1">
        <v>6.28</v>
      </c>
      <c r="B20" s="1">
        <v>1.27</v>
      </c>
      <c r="C20" s="3">
        <f t="shared" si="0"/>
        <v>7.9756</v>
      </c>
      <c r="D20" s="1">
        <v>973</v>
      </c>
      <c r="E20" s="23">
        <v>1170</v>
      </c>
      <c r="F20" s="22">
        <v>7</v>
      </c>
      <c r="G20" s="1">
        <v>4.79</v>
      </c>
      <c r="I20" s="3">
        <f t="shared" si="1"/>
        <v>0.0782747556079408</v>
      </c>
      <c r="J20" s="3">
        <f t="shared" si="2"/>
        <v>3.2023301115592</v>
      </c>
      <c r="K20" s="3">
        <f t="shared" si="3"/>
        <v>31.3968331923865</v>
      </c>
      <c r="L20" s="3">
        <f t="shared" si="4"/>
        <v>0.254025619435212</v>
      </c>
      <c r="M20" s="3">
        <f t="shared" si="5"/>
        <v>4.94488188976378</v>
      </c>
    </row>
    <row r="21" customHeight="1" spans="1:13">
      <c r="A21" s="1">
        <v>6.49</v>
      </c>
      <c r="B21" s="1">
        <v>1.24</v>
      </c>
      <c r="C21" s="3">
        <f t="shared" si="0"/>
        <v>8.0476</v>
      </c>
      <c r="D21" s="1">
        <v>980</v>
      </c>
      <c r="E21" s="23">
        <v>1170</v>
      </c>
      <c r="F21" s="22">
        <v>7</v>
      </c>
      <c r="G21" s="1">
        <v>5.03</v>
      </c>
      <c r="I21" s="3">
        <f t="shared" si="1"/>
        <v>0.0784172308836904</v>
      </c>
      <c r="J21" s="3">
        <f t="shared" si="2"/>
        <v>3.22536845768552</v>
      </c>
      <c r="K21" s="3">
        <f t="shared" si="3"/>
        <v>31.3968331923865</v>
      </c>
      <c r="L21" s="3">
        <f t="shared" si="4"/>
        <v>0.256318844346107</v>
      </c>
      <c r="M21" s="3">
        <f t="shared" si="5"/>
        <v>5.23387096774194</v>
      </c>
    </row>
    <row r="22" customHeight="1" spans="1:13">
      <c r="A22" s="1">
        <v>6.63</v>
      </c>
      <c r="B22" s="1">
        <v>1.23</v>
      </c>
      <c r="C22" s="3">
        <f t="shared" si="0"/>
        <v>8.1549</v>
      </c>
      <c r="D22" s="1">
        <v>988</v>
      </c>
      <c r="E22" s="23">
        <v>1170</v>
      </c>
      <c r="F22" s="22">
        <v>7</v>
      </c>
      <c r="G22" s="1">
        <v>5.21</v>
      </c>
      <c r="I22" s="3">
        <f t="shared" si="1"/>
        <v>0.0788193576422133</v>
      </c>
      <c r="J22" s="3">
        <f t="shared" si="2"/>
        <v>3.25169799611561</v>
      </c>
      <c r="K22" s="3">
        <f t="shared" si="3"/>
        <v>31.3968331923865</v>
      </c>
      <c r="L22" s="3">
        <f t="shared" si="4"/>
        <v>0.259736386470261</v>
      </c>
      <c r="M22" s="3">
        <f t="shared" si="5"/>
        <v>5.39024390243902</v>
      </c>
    </row>
    <row r="23" customHeight="1" spans="1:13">
      <c r="A23" s="5">
        <v>7.1</v>
      </c>
      <c r="B23" s="5">
        <v>1.18</v>
      </c>
      <c r="C23" s="4">
        <f t="shared" si="0"/>
        <v>8.378</v>
      </c>
      <c r="D23" s="5">
        <v>1032</v>
      </c>
      <c r="E23" s="24">
        <v>1170</v>
      </c>
      <c r="F23" s="25">
        <v>7</v>
      </c>
      <c r="G23" s="5">
        <v>5.83</v>
      </c>
      <c r="H23" s="13"/>
      <c r="I23" s="3">
        <f t="shared" si="1"/>
        <v>0.0775232291721677</v>
      </c>
      <c r="J23" s="4">
        <f t="shared" si="2"/>
        <v>3.39651045748108</v>
      </c>
      <c r="K23" s="4">
        <f t="shared" si="3"/>
        <v>31.3968331923865</v>
      </c>
      <c r="L23" s="4">
        <f t="shared" si="4"/>
        <v>0.266842198659437</v>
      </c>
      <c r="M23" s="4">
        <f t="shared" si="5"/>
        <v>6.01694915254237</v>
      </c>
    </row>
    <row r="24" customHeight="1" spans="1:13">
      <c r="A24" s="1">
        <v>7.31</v>
      </c>
      <c r="B24" s="1">
        <v>1.14</v>
      </c>
      <c r="C24" s="3">
        <f t="shared" si="0"/>
        <v>8.3334</v>
      </c>
      <c r="D24" s="1">
        <v>1050</v>
      </c>
      <c r="E24" s="23">
        <v>1170</v>
      </c>
      <c r="F24" s="22">
        <v>7</v>
      </c>
      <c r="G24" s="1">
        <v>6.21</v>
      </c>
      <c r="I24" s="3">
        <f t="shared" si="1"/>
        <v>0.0757886419623741</v>
      </c>
      <c r="J24" s="3">
        <f t="shared" si="2"/>
        <v>3.45575191894877</v>
      </c>
      <c r="K24" s="3">
        <f t="shared" si="3"/>
        <v>31.3968331923865</v>
      </c>
      <c r="L24" s="3">
        <f t="shared" si="4"/>
        <v>0.265421673228522</v>
      </c>
      <c r="M24" s="3">
        <f t="shared" si="5"/>
        <v>6.41228070175439</v>
      </c>
    </row>
    <row r="25" customHeight="1" spans="1:13">
      <c r="A25" s="1">
        <v>6.29</v>
      </c>
      <c r="B25" s="1">
        <v>1.27</v>
      </c>
      <c r="C25" s="3">
        <f t="shared" si="0"/>
        <v>7.9883</v>
      </c>
      <c r="D25" s="1">
        <v>965</v>
      </c>
      <c r="E25" s="23">
        <v>1172</v>
      </c>
      <c r="F25" s="22">
        <v>7</v>
      </c>
      <c r="G25" s="1">
        <v>4.79</v>
      </c>
      <c r="I25" s="3">
        <f t="shared" si="1"/>
        <v>0.0790493401255818</v>
      </c>
      <c r="J25" s="3">
        <f t="shared" si="2"/>
        <v>3.17600057312911</v>
      </c>
      <c r="K25" s="3">
        <f t="shared" si="3"/>
        <v>31.3968331923865</v>
      </c>
      <c r="L25" s="3">
        <f t="shared" si="4"/>
        <v>0.254430118829217</v>
      </c>
      <c r="M25" s="3">
        <f t="shared" si="5"/>
        <v>4.95275590551181</v>
      </c>
    </row>
    <row r="26" customHeight="1" spans="1:13">
      <c r="A26" s="1">
        <v>6.53</v>
      </c>
      <c r="B26" s="1">
        <v>1.25</v>
      </c>
      <c r="C26" s="3">
        <f t="shared" si="0"/>
        <v>8.1625</v>
      </c>
      <c r="D26" s="1">
        <v>973</v>
      </c>
      <c r="E26" s="23">
        <v>1172</v>
      </c>
      <c r="F26" s="22">
        <v>7</v>
      </c>
      <c r="G26" s="1">
        <v>5.03</v>
      </c>
      <c r="I26" s="3">
        <f t="shared" si="1"/>
        <v>0.0801090441659332</v>
      </c>
      <c r="J26" s="3">
        <f t="shared" si="2"/>
        <v>3.2023301115592</v>
      </c>
      <c r="K26" s="3">
        <f t="shared" si="3"/>
        <v>31.3968331923865</v>
      </c>
      <c r="L26" s="3">
        <f t="shared" si="4"/>
        <v>0.259978449099744</v>
      </c>
      <c r="M26" s="3">
        <f t="shared" si="5"/>
        <v>5.224</v>
      </c>
    </row>
    <row r="27" customHeight="1" spans="1:13">
      <c r="A27" s="1">
        <v>6.65</v>
      </c>
      <c r="B27" s="1">
        <v>1.23</v>
      </c>
      <c r="C27" s="3">
        <f t="shared" si="0"/>
        <v>8.1795</v>
      </c>
      <c r="D27" s="1">
        <v>988</v>
      </c>
      <c r="E27" s="23">
        <v>1172</v>
      </c>
      <c r="F27" s="22">
        <v>7</v>
      </c>
      <c r="G27" s="1">
        <v>5.21</v>
      </c>
      <c r="I27" s="3">
        <f t="shared" si="1"/>
        <v>0.0790571234269561</v>
      </c>
      <c r="J27" s="3">
        <f t="shared" si="2"/>
        <v>3.25169799611561</v>
      </c>
      <c r="K27" s="3">
        <f t="shared" si="3"/>
        <v>31.3968331923865</v>
      </c>
      <c r="L27" s="3">
        <f t="shared" si="4"/>
        <v>0.260519904981483</v>
      </c>
      <c r="M27" s="3">
        <f t="shared" si="5"/>
        <v>5.40650406504065</v>
      </c>
    </row>
    <row r="28" customHeight="1" spans="1:13">
      <c r="A28" s="1">
        <v>7.03</v>
      </c>
      <c r="B28" s="1">
        <v>1.17</v>
      </c>
      <c r="C28" s="3">
        <f t="shared" si="0"/>
        <v>8.2251</v>
      </c>
      <c r="D28" s="1">
        <v>1020</v>
      </c>
      <c r="E28" s="23">
        <v>1172</v>
      </c>
      <c r="F28" s="22">
        <v>7</v>
      </c>
      <c r="G28" s="1">
        <v>5.83</v>
      </c>
      <c r="I28" s="3">
        <f t="shared" si="1"/>
        <v>0.077003809493637</v>
      </c>
      <c r="J28" s="3">
        <f t="shared" si="2"/>
        <v>3.35701614983595</v>
      </c>
      <c r="K28" s="3">
        <f t="shared" si="3"/>
        <v>31.3968331923865</v>
      </c>
      <c r="L28" s="3">
        <f t="shared" si="4"/>
        <v>0.261972280758383</v>
      </c>
      <c r="M28" s="3">
        <f t="shared" si="5"/>
        <v>6.00854700854701</v>
      </c>
    </row>
    <row r="29" customHeight="1" spans="1:13">
      <c r="A29" s="1">
        <v>7.31</v>
      </c>
      <c r="B29" s="1">
        <v>1.14</v>
      </c>
      <c r="C29" s="3">
        <f t="shared" si="0"/>
        <v>8.3334</v>
      </c>
      <c r="D29" s="1">
        <v>1055</v>
      </c>
      <c r="E29" s="23">
        <v>1172</v>
      </c>
      <c r="F29" s="22">
        <v>7</v>
      </c>
      <c r="G29" s="1">
        <v>6.21</v>
      </c>
      <c r="I29" s="3">
        <f t="shared" si="1"/>
        <v>0.0754294540857752</v>
      </c>
      <c r="J29" s="3">
        <f t="shared" si="2"/>
        <v>3.47220788046758</v>
      </c>
      <c r="K29" s="3">
        <f t="shared" si="3"/>
        <v>31.3968331923865</v>
      </c>
      <c r="L29" s="3">
        <f t="shared" si="4"/>
        <v>0.265421673228522</v>
      </c>
      <c r="M29" s="3">
        <f t="shared" si="5"/>
        <v>6.41228070175439</v>
      </c>
    </row>
    <row r="30" customHeight="1" spans="1:13">
      <c r="A30" s="1">
        <v>6.26</v>
      </c>
      <c r="B30" s="1">
        <v>1.26</v>
      </c>
      <c r="C30" s="3">
        <f t="shared" si="0"/>
        <v>7.8876</v>
      </c>
      <c r="D30" s="1">
        <v>960</v>
      </c>
      <c r="E30" s="23">
        <v>1174</v>
      </c>
      <c r="F30" s="22">
        <v>7</v>
      </c>
      <c r="G30" s="1">
        <v>4.79</v>
      </c>
      <c r="I30" s="3">
        <f t="shared" si="1"/>
        <v>0.0784593744449474</v>
      </c>
      <c r="J30" s="3">
        <f t="shared" si="2"/>
        <v>3.15954461161031</v>
      </c>
      <c r="K30" s="3">
        <f t="shared" si="3"/>
        <v>31.3968331923865</v>
      </c>
      <c r="L30" s="3">
        <f t="shared" si="4"/>
        <v>0.251222788988562</v>
      </c>
      <c r="M30" s="3">
        <f t="shared" si="5"/>
        <v>4.96825396825397</v>
      </c>
    </row>
    <row r="31" customHeight="1" spans="1:13">
      <c r="A31" s="1">
        <v>6.5</v>
      </c>
      <c r="B31" s="1">
        <v>1.24</v>
      </c>
      <c r="C31" s="3">
        <f t="shared" si="0"/>
        <v>8.06</v>
      </c>
      <c r="D31" s="1">
        <v>973</v>
      </c>
      <c r="E31" s="23">
        <v>1174</v>
      </c>
      <c r="F31" s="22">
        <v>7</v>
      </c>
      <c r="G31" s="1">
        <v>5.03</v>
      </c>
      <c r="I31" s="3">
        <f t="shared" si="1"/>
        <v>0.079103080671047</v>
      </c>
      <c r="J31" s="3">
        <f t="shared" si="2"/>
        <v>3.2023301115592</v>
      </c>
      <c r="K31" s="3">
        <f t="shared" si="3"/>
        <v>31.3968331923865</v>
      </c>
      <c r="L31" s="3">
        <f t="shared" si="4"/>
        <v>0.256713788636317</v>
      </c>
      <c r="M31" s="3">
        <f t="shared" si="5"/>
        <v>5.24193548387097</v>
      </c>
    </row>
    <row r="32" customHeight="1" spans="1:13">
      <c r="A32" s="1">
        <v>6.57</v>
      </c>
      <c r="B32" s="1">
        <v>1.21</v>
      </c>
      <c r="C32" s="3">
        <f t="shared" si="0"/>
        <v>7.9497</v>
      </c>
      <c r="D32" s="1">
        <v>988</v>
      </c>
      <c r="E32" s="23">
        <v>1174</v>
      </c>
      <c r="F32" s="22">
        <v>7</v>
      </c>
      <c r="G32" s="1">
        <v>5.21</v>
      </c>
      <c r="I32" s="3">
        <f t="shared" si="1"/>
        <v>0.0768360430475301</v>
      </c>
      <c r="J32" s="3">
        <f t="shared" si="2"/>
        <v>3.25169799611561</v>
      </c>
      <c r="K32" s="3">
        <f t="shared" si="3"/>
        <v>31.3968331923865</v>
      </c>
      <c r="L32" s="3">
        <f t="shared" si="4"/>
        <v>0.25320069547421</v>
      </c>
      <c r="M32" s="3">
        <f t="shared" si="5"/>
        <v>5.4297520661157</v>
      </c>
    </row>
    <row r="33" customHeight="1" spans="1:13">
      <c r="A33" s="1">
        <v>7.05</v>
      </c>
      <c r="B33" s="1">
        <v>1.17</v>
      </c>
      <c r="C33" s="3">
        <f t="shared" si="0"/>
        <v>8.2485</v>
      </c>
      <c r="D33" s="1">
        <v>1025</v>
      </c>
      <c r="E33" s="23">
        <v>1174</v>
      </c>
      <c r="F33" s="22">
        <v>7</v>
      </c>
      <c r="G33" s="1">
        <v>5.83</v>
      </c>
      <c r="I33" s="3">
        <f t="shared" si="1"/>
        <v>0.0768461845149698</v>
      </c>
      <c r="J33" s="3">
        <f t="shared" si="2"/>
        <v>3.37347211135475</v>
      </c>
      <c r="K33" s="3">
        <f t="shared" si="3"/>
        <v>31.3968331923865</v>
      </c>
      <c r="L33" s="3">
        <f t="shared" si="4"/>
        <v>0.262717578854424</v>
      </c>
      <c r="M33" s="3">
        <f t="shared" si="5"/>
        <v>6.02564102564103</v>
      </c>
    </row>
    <row r="34" customHeight="1" spans="1:13">
      <c r="A34" s="1">
        <v>7.28</v>
      </c>
      <c r="B34" s="1">
        <v>1.14</v>
      </c>
      <c r="C34" s="3">
        <f t="shared" si="0"/>
        <v>8.2992</v>
      </c>
      <c r="D34" s="1">
        <v>1055</v>
      </c>
      <c r="E34" s="23">
        <v>1174</v>
      </c>
      <c r="F34" s="22">
        <v>7</v>
      </c>
      <c r="G34" s="1">
        <v>6.21</v>
      </c>
      <c r="I34" s="3">
        <f t="shared" si="1"/>
        <v>0.0751198940826872</v>
      </c>
      <c r="J34" s="3">
        <f t="shared" si="2"/>
        <v>3.47220788046758</v>
      </c>
      <c r="K34" s="3">
        <f t="shared" si="3"/>
        <v>31.3968331923865</v>
      </c>
      <c r="L34" s="3">
        <f t="shared" si="4"/>
        <v>0.264332391395846</v>
      </c>
      <c r="M34" s="3">
        <f t="shared" si="5"/>
        <v>6.3859649122807</v>
      </c>
    </row>
    <row r="35" customHeight="1" spans="1:13">
      <c r="A35" s="1">
        <v>7.29</v>
      </c>
      <c r="B35" s="1">
        <v>1.14</v>
      </c>
      <c r="C35" s="3">
        <f t="shared" si="0"/>
        <v>8.3106</v>
      </c>
      <c r="D35" s="1">
        <v>1055</v>
      </c>
      <c r="E35" s="23">
        <v>1172</v>
      </c>
      <c r="F35" s="22">
        <v>7</v>
      </c>
      <c r="G35" s="1">
        <v>6.21</v>
      </c>
      <c r="I35" s="3">
        <f t="shared" si="1"/>
        <v>0.0752230807503832</v>
      </c>
      <c r="J35" s="3">
        <f t="shared" si="2"/>
        <v>3.47220788046758</v>
      </c>
      <c r="K35" s="3">
        <f t="shared" si="3"/>
        <v>31.3968331923865</v>
      </c>
      <c r="L35" s="3">
        <f t="shared" si="4"/>
        <v>0.264695485340071</v>
      </c>
      <c r="M35" s="3">
        <f t="shared" si="5"/>
        <v>6.39473684210526</v>
      </c>
    </row>
    <row r="36" customHeight="1" spans="1:13">
      <c r="A36" s="1">
        <v>7.45</v>
      </c>
      <c r="B36" s="1">
        <v>1.11</v>
      </c>
      <c r="C36" s="3">
        <f t="shared" si="0"/>
        <v>8.2695</v>
      </c>
      <c r="D36" s="1">
        <v>1065</v>
      </c>
      <c r="E36" s="23">
        <v>1172</v>
      </c>
      <c r="F36" s="22">
        <v>7</v>
      </c>
      <c r="G36" s="1">
        <v>6.49</v>
      </c>
      <c r="I36" s="3">
        <f t="shared" si="1"/>
        <v>0.0741482387513571</v>
      </c>
      <c r="J36" s="3">
        <f t="shared" si="2"/>
        <v>3.50511980350518</v>
      </c>
      <c r="K36" s="3">
        <f t="shared" si="3"/>
        <v>31.3968331923865</v>
      </c>
      <c r="L36" s="3">
        <f t="shared" si="4"/>
        <v>0.263386436120102</v>
      </c>
      <c r="M36" s="3">
        <f t="shared" si="5"/>
        <v>6.71171171171171</v>
      </c>
    </row>
    <row r="37" customHeight="1" spans="1:13">
      <c r="A37" s="1">
        <v>7.83</v>
      </c>
      <c r="B37" s="1">
        <v>1.07</v>
      </c>
      <c r="C37" s="3">
        <f t="shared" si="0"/>
        <v>8.3781</v>
      </c>
      <c r="D37" s="1">
        <v>1100</v>
      </c>
      <c r="E37" s="23">
        <v>1172</v>
      </c>
      <c r="F37" s="22">
        <v>7</v>
      </c>
      <c r="G37" s="1">
        <v>7.08</v>
      </c>
      <c r="I37" s="3">
        <f t="shared" si="1"/>
        <v>0.0727317522135694</v>
      </c>
      <c r="J37" s="3">
        <f t="shared" si="2"/>
        <v>3.62031153413681</v>
      </c>
      <c r="K37" s="3">
        <f t="shared" si="3"/>
        <v>31.3968331923865</v>
      </c>
      <c r="L37" s="3">
        <f t="shared" si="4"/>
        <v>0.266845383694036</v>
      </c>
      <c r="M37" s="3">
        <f t="shared" si="5"/>
        <v>7.31775700934579</v>
      </c>
    </row>
    <row r="38" customHeight="1" spans="1:14">
      <c r="A38" s="1">
        <v>7.33</v>
      </c>
      <c r="B38" s="1">
        <v>1.46</v>
      </c>
      <c r="C38" s="3">
        <f t="shared" si="0"/>
        <v>10.7018</v>
      </c>
      <c r="D38" s="1">
        <v>1080</v>
      </c>
      <c r="E38" s="23">
        <v>1180</v>
      </c>
      <c r="F38" s="22">
        <v>7.9</v>
      </c>
      <c r="G38" s="1">
        <v>4.79</v>
      </c>
      <c r="I38" s="3">
        <f t="shared" si="1"/>
        <v>0.0946246466673358</v>
      </c>
      <c r="J38" s="3">
        <f t="shared" si="2"/>
        <v>3.14954605271281</v>
      </c>
      <c r="K38" s="3">
        <f t="shared" si="3"/>
        <v>45.1307966190701</v>
      </c>
      <c r="L38" s="3">
        <f t="shared" si="4"/>
        <v>0.237128541965021</v>
      </c>
      <c r="M38" s="3">
        <f t="shared" si="5"/>
        <v>5.02054794520548</v>
      </c>
      <c r="N38" s="1">
        <v>7.55</v>
      </c>
    </row>
    <row r="39" customHeight="1" spans="1:13">
      <c r="A39" s="1">
        <v>7.53</v>
      </c>
      <c r="B39" s="1">
        <v>1.44</v>
      </c>
      <c r="C39" s="3">
        <f t="shared" si="0"/>
        <v>10.8432</v>
      </c>
      <c r="D39" s="1">
        <v>1110</v>
      </c>
      <c r="E39" s="23">
        <v>1180</v>
      </c>
      <c r="F39" s="22">
        <v>7.9</v>
      </c>
      <c r="G39" s="1">
        <v>5.03</v>
      </c>
      <c r="I39" s="3">
        <f t="shared" si="1"/>
        <v>0.0932836832065058</v>
      </c>
      <c r="J39" s="3">
        <f t="shared" si="2"/>
        <v>3.23703344306594</v>
      </c>
      <c r="K39" s="3">
        <f t="shared" si="3"/>
        <v>45.1307966190701</v>
      </c>
      <c r="L39" s="3">
        <f t="shared" si="4"/>
        <v>0.240261657500151</v>
      </c>
      <c r="M39" s="3">
        <f t="shared" si="5"/>
        <v>5.22916666666667</v>
      </c>
    </row>
    <row r="40" customHeight="1" spans="1:13">
      <c r="A40" s="1">
        <v>7.65</v>
      </c>
      <c r="B40" s="1">
        <v>1.41</v>
      </c>
      <c r="C40" s="3">
        <f t="shared" si="0"/>
        <v>10.7865</v>
      </c>
      <c r="D40" s="1">
        <v>1115</v>
      </c>
      <c r="E40" s="23">
        <v>1180</v>
      </c>
      <c r="F40" s="22">
        <v>7.9</v>
      </c>
      <c r="G40" s="1">
        <v>5.21</v>
      </c>
      <c r="I40" s="3">
        <f t="shared" si="1"/>
        <v>0.0923797699326215</v>
      </c>
      <c r="J40" s="3">
        <f t="shared" si="2"/>
        <v>3.25161467479146</v>
      </c>
      <c r="K40" s="3">
        <f t="shared" si="3"/>
        <v>45.1307966190701</v>
      </c>
      <c r="L40" s="3">
        <f t="shared" si="4"/>
        <v>0.23900530919151</v>
      </c>
      <c r="M40" s="3">
        <f t="shared" si="5"/>
        <v>5.42553191489362</v>
      </c>
    </row>
    <row r="41" customHeight="1" spans="1:13">
      <c r="A41" s="1">
        <v>8.14</v>
      </c>
      <c r="B41" s="1">
        <v>1.35</v>
      </c>
      <c r="C41" s="3">
        <f t="shared" si="0"/>
        <v>10.989</v>
      </c>
      <c r="D41" s="1">
        <v>1165</v>
      </c>
      <c r="E41" s="23">
        <v>1180</v>
      </c>
      <c r="F41" s="22">
        <v>7.9</v>
      </c>
      <c r="G41" s="1">
        <v>5.83</v>
      </c>
      <c r="I41" s="3">
        <f t="shared" si="1"/>
        <v>0.090074828501879</v>
      </c>
      <c r="J41" s="3">
        <f t="shared" si="2"/>
        <v>3.39742699204668</v>
      </c>
      <c r="K41" s="3">
        <f t="shared" si="3"/>
        <v>45.1307966190701</v>
      </c>
      <c r="L41" s="3">
        <f t="shared" si="4"/>
        <v>0.243492267436657</v>
      </c>
      <c r="M41" s="3">
        <f t="shared" si="5"/>
        <v>6.02962962962963</v>
      </c>
    </row>
    <row r="42" customHeight="1" spans="1:13">
      <c r="A42" s="1">
        <v>8.39</v>
      </c>
      <c r="B42" s="1">
        <v>1.31</v>
      </c>
      <c r="C42" s="3">
        <f t="shared" si="0"/>
        <v>10.9909</v>
      </c>
      <c r="D42" s="1">
        <v>1190</v>
      </c>
      <c r="E42" s="23">
        <v>1180</v>
      </c>
      <c r="F42" s="22">
        <v>7.9</v>
      </c>
      <c r="G42" s="1">
        <v>6.21</v>
      </c>
      <c r="I42" s="3">
        <f t="shared" si="1"/>
        <v>0.0881977469415341</v>
      </c>
      <c r="J42" s="3">
        <f t="shared" si="2"/>
        <v>3.47033315067429</v>
      </c>
      <c r="K42" s="3">
        <f t="shared" si="3"/>
        <v>45.1307966190701</v>
      </c>
      <c r="L42" s="3">
        <f t="shared" si="4"/>
        <v>0.243534367291797</v>
      </c>
      <c r="M42" s="3">
        <f t="shared" si="5"/>
        <v>6.40458015267176</v>
      </c>
    </row>
    <row r="43" customHeight="1" spans="1:13">
      <c r="A43" s="1">
        <v>8.64</v>
      </c>
      <c r="B43" s="1">
        <v>1.29</v>
      </c>
      <c r="C43" s="3">
        <f t="shared" si="0"/>
        <v>11.1456</v>
      </c>
      <c r="D43" s="1">
        <v>1212</v>
      </c>
      <c r="E43" s="23">
        <v>1180</v>
      </c>
      <c r="F43" s="22">
        <v>7.9</v>
      </c>
      <c r="G43" s="1">
        <v>6.49</v>
      </c>
      <c r="I43" s="3">
        <f t="shared" si="1"/>
        <v>0.0878156719546867</v>
      </c>
      <c r="J43" s="3">
        <f t="shared" si="2"/>
        <v>3.53449057026659</v>
      </c>
      <c r="K43" s="3">
        <f t="shared" si="3"/>
        <v>45.1307966190701</v>
      </c>
      <c r="L43" s="3">
        <f t="shared" si="4"/>
        <v>0.246962181812905</v>
      </c>
      <c r="M43" s="3">
        <f t="shared" si="5"/>
        <v>6.69767441860465</v>
      </c>
    </row>
    <row r="44" customHeight="1" spans="1:13">
      <c r="A44" s="1">
        <v>8.97</v>
      </c>
      <c r="B44" s="1">
        <v>1.23</v>
      </c>
      <c r="C44" s="3">
        <f t="shared" si="0"/>
        <v>11.0331</v>
      </c>
      <c r="D44" s="1">
        <v>1250</v>
      </c>
      <c r="E44" s="23">
        <v>1180</v>
      </c>
      <c r="F44" s="22">
        <v>7.9</v>
      </c>
      <c r="G44" s="1">
        <v>7.08</v>
      </c>
      <c r="I44" s="3">
        <f t="shared" si="1"/>
        <v>0.0842866392029015</v>
      </c>
      <c r="J44" s="3">
        <f t="shared" si="2"/>
        <v>3.64530793138056</v>
      </c>
      <c r="K44" s="3">
        <f t="shared" si="3"/>
        <v>45.1307966190701</v>
      </c>
      <c r="L44" s="3">
        <f t="shared" si="4"/>
        <v>0.244469427232267</v>
      </c>
      <c r="M44" s="3">
        <f t="shared" si="5"/>
        <v>7.29268292682927</v>
      </c>
    </row>
    <row r="45" customHeight="1" spans="1:13">
      <c r="A45" s="1">
        <v>7.41</v>
      </c>
      <c r="B45" s="1">
        <v>1.42</v>
      </c>
      <c r="C45" s="3">
        <f t="shared" si="0"/>
        <v>10.5222</v>
      </c>
      <c r="D45" s="1">
        <v>1100</v>
      </c>
      <c r="E45" s="23">
        <v>1185</v>
      </c>
      <c r="F45" s="22">
        <v>7.9</v>
      </c>
      <c r="G45" s="1">
        <v>5.03</v>
      </c>
      <c r="I45" s="3">
        <f t="shared" si="1"/>
        <v>0.0913450595172676</v>
      </c>
      <c r="J45" s="3">
        <f t="shared" si="2"/>
        <v>3.20787097961489</v>
      </c>
      <c r="K45" s="3">
        <f t="shared" si="3"/>
        <v>45.1307966190701</v>
      </c>
      <c r="L45" s="3">
        <f t="shared" si="4"/>
        <v>0.233148997763399</v>
      </c>
      <c r="M45" s="3">
        <f t="shared" si="5"/>
        <v>5.21830985915493</v>
      </c>
    </row>
    <row r="46" customHeight="1" spans="1:13">
      <c r="A46" s="1">
        <v>7.59</v>
      </c>
      <c r="B46" s="1">
        <v>1.41</v>
      </c>
      <c r="C46" s="3">
        <f t="shared" si="0"/>
        <v>10.7019</v>
      </c>
      <c r="D46" s="1">
        <v>1120</v>
      </c>
      <c r="E46" s="23">
        <v>1185</v>
      </c>
      <c r="F46" s="22">
        <v>7.9</v>
      </c>
      <c r="G46" s="1">
        <v>5.21</v>
      </c>
      <c r="I46" s="3">
        <f t="shared" si="1"/>
        <v>0.0912460476160464</v>
      </c>
      <c r="J46" s="3">
        <f t="shared" si="2"/>
        <v>3.26619590651698</v>
      </c>
      <c r="K46" s="3">
        <f t="shared" si="3"/>
        <v>45.1307966190701</v>
      </c>
      <c r="L46" s="3">
        <f t="shared" si="4"/>
        <v>0.237130757746871</v>
      </c>
      <c r="M46" s="3">
        <f t="shared" si="5"/>
        <v>5.38297872340426</v>
      </c>
    </row>
    <row r="47" customHeight="1" spans="1:13">
      <c r="A47" s="1">
        <v>8.11</v>
      </c>
      <c r="B47" s="1">
        <v>1.34</v>
      </c>
      <c r="C47" s="3">
        <f t="shared" si="0"/>
        <v>10.8674</v>
      </c>
      <c r="D47" s="1">
        <v>1152</v>
      </c>
      <c r="E47" s="23">
        <v>1185</v>
      </c>
      <c r="F47" s="22">
        <v>7.9</v>
      </c>
      <c r="G47" s="1">
        <v>5.83</v>
      </c>
      <c r="I47" s="3">
        <f t="shared" si="1"/>
        <v>0.0900833170464845</v>
      </c>
      <c r="J47" s="3">
        <f t="shared" si="2"/>
        <v>3.35951578956033</v>
      </c>
      <c r="K47" s="3">
        <f t="shared" si="3"/>
        <v>45.1307966190701</v>
      </c>
      <c r="L47" s="3">
        <f t="shared" si="4"/>
        <v>0.24079787670772</v>
      </c>
      <c r="M47" s="3">
        <f t="shared" si="5"/>
        <v>6.05223880597015</v>
      </c>
    </row>
    <row r="48" customHeight="1" spans="1:13">
      <c r="A48" s="1">
        <v>8.32</v>
      </c>
      <c r="B48" s="1">
        <v>1.3</v>
      </c>
      <c r="C48" s="3">
        <f t="shared" si="0"/>
        <v>10.816</v>
      </c>
      <c r="D48" s="1">
        <v>1190</v>
      </c>
      <c r="E48" s="23">
        <v>1185</v>
      </c>
      <c r="F48" s="22">
        <v>7.9</v>
      </c>
      <c r="G48" s="1">
        <v>6.21</v>
      </c>
      <c r="I48" s="3">
        <f t="shared" si="1"/>
        <v>0.0867942416835412</v>
      </c>
      <c r="J48" s="3">
        <f t="shared" si="2"/>
        <v>3.47033315067429</v>
      </c>
      <c r="K48" s="3">
        <f t="shared" si="3"/>
        <v>45.1307966190701</v>
      </c>
      <c r="L48" s="3">
        <f t="shared" si="4"/>
        <v>0.239658964837099</v>
      </c>
      <c r="M48" s="3">
        <f t="shared" si="5"/>
        <v>6.4</v>
      </c>
    </row>
    <row r="49" customHeight="1" spans="1:13">
      <c r="A49" s="1">
        <v>8.46</v>
      </c>
      <c r="B49" s="1">
        <v>1.26</v>
      </c>
      <c r="C49" s="3">
        <f t="shared" si="0"/>
        <v>10.6596</v>
      </c>
      <c r="D49" s="1">
        <v>1205</v>
      </c>
      <c r="E49" s="23">
        <v>1185</v>
      </c>
      <c r="F49" s="22">
        <v>7.9</v>
      </c>
      <c r="G49" s="1">
        <v>6.49</v>
      </c>
      <c r="I49" s="3">
        <f t="shared" si="1"/>
        <v>0.0844743885954535</v>
      </c>
      <c r="J49" s="3">
        <f t="shared" si="2"/>
        <v>3.51407684585086</v>
      </c>
      <c r="K49" s="3">
        <f t="shared" si="3"/>
        <v>45.1307966190701</v>
      </c>
      <c r="L49" s="3">
        <f t="shared" si="4"/>
        <v>0.236193482024551</v>
      </c>
      <c r="M49" s="3">
        <f t="shared" si="5"/>
        <v>6.71428571428572</v>
      </c>
    </row>
    <row r="50" customHeight="1" spans="1:13">
      <c r="A50" s="1">
        <v>8.88</v>
      </c>
      <c r="B50" s="1">
        <v>1.22</v>
      </c>
      <c r="C50" s="3">
        <f t="shared" si="0"/>
        <v>10.8336</v>
      </c>
      <c r="D50" s="1">
        <v>1240</v>
      </c>
      <c r="E50" s="23">
        <v>1185</v>
      </c>
      <c r="F50" s="22">
        <v>7.9</v>
      </c>
      <c r="G50" s="1">
        <v>7.08</v>
      </c>
      <c r="I50" s="3">
        <f t="shared" si="1"/>
        <v>0.0834300122187818</v>
      </c>
      <c r="J50" s="3">
        <f t="shared" si="2"/>
        <v>3.61614546792952</v>
      </c>
      <c r="K50" s="3">
        <f t="shared" si="3"/>
        <v>45.1307966190701</v>
      </c>
      <c r="L50" s="3">
        <f t="shared" si="4"/>
        <v>0.240048942442604</v>
      </c>
      <c r="M50" s="3">
        <f t="shared" si="5"/>
        <v>7.27868852459016</v>
      </c>
    </row>
    <row r="51" customHeight="1" spans="1:13">
      <c r="A51" s="1">
        <v>7.47</v>
      </c>
      <c r="B51" s="1">
        <v>1.38</v>
      </c>
      <c r="C51" s="3">
        <f t="shared" si="0"/>
        <v>10.3086</v>
      </c>
      <c r="D51" s="1">
        <v>1100</v>
      </c>
      <c r="E51" s="23">
        <v>1190</v>
      </c>
      <c r="F51" s="22">
        <v>7.9</v>
      </c>
      <c r="G51" s="1">
        <v>5.21</v>
      </c>
      <c r="I51" s="3">
        <f t="shared" si="1"/>
        <v>0.0894907605386426</v>
      </c>
      <c r="J51" s="3">
        <f t="shared" si="2"/>
        <v>3.20787097961489</v>
      </c>
      <c r="K51" s="3">
        <f t="shared" si="3"/>
        <v>45.1307966190701</v>
      </c>
      <c r="L51" s="3">
        <f t="shared" si="4"/>
        <v>0.228416087732963</v>
      </c>
      <c r="M51" s="3">
        <f t="shared" si="5"/>
        <v>5.41304347826087</v>
      </c>
    </row>
    <row r="52" customHeight="1" spans="1:13">
      <c r="A52" s="1">
        <v>7.91</v>
      </c>
      <c r="B52" s="1">
        <v>1.32</v>
      </c>
      <c r="C52" s="3">
        <f t="shared" si="0"/>
        <v>10.4412</v>
      </c>
      <c r="D52" s="1">
        <v>1140</v>
      </c>
      <c r="E52" s="23">
        <v>1190</v>
      </c>
      <c r="F52" s="22">
        <v>7.9</v>
      </c>
      <c r="G52" s="1">
        <v>5.83</v>
      </c>
      <c r="I52" s="3">
        <f t="shared" si="1"/>
        <v>0.0874614673483052</v>
      </c>
      <c r="J52" s="3">
        <f t="shared" si="2"/>
        <v>3.32452083341907</v>
      </c>
      <c r="K52" s="3">
        <f t="shared" si="3"/>
        <v>45.1307966190701</v>
      </c>
      <c r="L52" s="3">
        <f t="shared" si="4"/>
        <v>0.23135421446534</v>
      </c>
      <c r="M52" s="3">
        <f t="shared" si="5"/>
        <v>5.99242424242424</v>
      </c>
    </row>
    <row r="53" customHeight="1" spans="1:13">
      <c r="A53" s="1">
        <v>8.21</v>
      </c>
      <c r="B53" s="1">
        <v>1.28</v>
      </c>
      <c r="C53" s="3">
        <f t="shared" si="0"/>
        <v>10.5088</v>
      </c>
      <c r="D53" s="1">
        <v>1170</v>
      </c>
      <c r="E53" s="23">
        <v>1190</v>
      </c>
      <c r="F53" s="22">
        <v>7.9</v>
      </c>
      <c r="G53" s="1">
        <v>6.21</v>
      </c>
      <c r="I53" s="3">
        <f t="shared" si="1"/>
        <v>0.0857706025210165</v>
      </c>
      <c r="J53" s="3">
        <f t="shared" si="2"/>
        <v>3.41200822377221</v>
      </c>
      <c r="K53" s="3">
        <f t="shared" si="3"/>
        <v>45.1307966190701</v>
      </c>
      <c r="L53" s="3">
        <f t="shared" si="4"/>
        <v>0.232852082995572</v>
      </c>
      <c r="M53" s="3">
        <f t="shared" si="5"/>
        <v>6.4140625</v>
      </c>
    </row>
    <row r="54" customHeight="1" spans="1:13">
      <c r="A54" s="1">
        <v>8.35</v>
      </c>
      <c r="B54" s="1">
        <v>1.24</v>
      </c>
      <c r="C54" s="3">
        <f t="shared" si="0"/>
        <v>10.354</v>
      </c>
      <c r="D54" s="1">
        <v>1185</v>
      </c>
      <c r="E54" s="23">
        <v>1190</v>
      </c>
      <c r="F54" s="22">
        <v>7.9</v>
      </c>
      <c r="G54" s="1">
        <v>6.49</v>
      </c>
      <c r="I54" s="3">
        <f t="shared" si="1"/>
        <v>0.0834374468115489</v>
      </c>
      <c r="J54" s="3">
        <f t="shared" si="2"/>
        <v>3.45575191894877</v>
      </c>
      <c r="K54" s="3">
        <f t="shared" si="3"/>
        <v>45.1307966190701</v>
      </c>
      <c r="L54" s="3">
        <f t="shared" si="4"/>
        <v>0.229422052692615</v>
      </c>
      <c r="M54" s="3">
        <f t="shared" si="5"/>
        <v>6.73387096774194</v>
      </c>
    </row>
    <row r="55" customHeight="1" spans="1:13">
      <c r="A55" s="1">
        <v>8.71</v>
      </c>
      <c r="B55" s="1">
        <v>1.19</v>
      </c>
      <c r="C55" s="3">
        <f t="shared" si="0"/>
        <v>10.3649</v>
      </c>
      <c r="D55" s="1">
        <v>1220</v>
      </c>
      <c r="E55" s="23">
        <v>1190</v>
      </c>
      <c r="F55" s="22">
        <v>7.9</v>
      </c>
      <c r="G55" s="1">
        <v>7.08</v>
      </c>
      <c r="I55" s="3">
        <f t="shared" si="1"/>
        <v>0.0811290670162772</v>
      </c>
      <c r="J55" s="3">
        <f t="shared" si="2"/>
        <v>3.55782054102743</v>
      </c>
      <c r="K55" s="3">
        <f t="shared" si="3"/>
        <v>45.1307966190701</v>
      </c>
      <c r="L55" s="3">
        <f t="shared" si="4"/>
        <v>0.229663572914206</v>
      </c>
      <c r="M55" s="3">
        <f t="shared" si="5"/>
        <v>7.31932773109244</v>
      </c>
    </row>
    <row r="56" customHeight="1" spans="1:14">
      <c r="A56" s="1">
        <v>7.75</v>
      </c>
      <c r="B56" s="1">
        <v>1.43</v>
      </c>
      <c r="C56" s="3">
        <f t="shared" si="0"/>
        <v>11.0825</v>
      </c>
      <c r="D56" s="1">
        <v>1140</v>
      </c>
      <c r="E56" s="23">
        <v>1170</v>
      </c>
      <c r="F56" s="22">
        <v>7.9</v>
      </c>
      <c r="G56" s="1">
        <v>5.21</v>
      </c>
      <c r="I56" s="3">
        <f t="shared" si="1"/>
        <v>0.0928333632041904</v>
      </c>
      <c r="J56" s="3">
        <f t="shared" si="2"/>
        <v>3.32452083341907</v>
      </c>
      <c r="K56" s="3">
        <f t="shared" si="3"/>
        <v>45.1307966190701</v>
      </c>
      <c r="L56" s="3">
        <f t="shared" si="4"/>
        <v>0.245564023465898</v>
      </c>
      <c r="M56" s="3">
        <f t="shared" si="5"/>
        <v>5.41958041958042</v>
      </c>
      <c r="N56" s="1">
        <v>7.65</v>
      </c>
    </row>
    <row r="57" customHeight="1" spans="1:13">
      <c r="A57" s="1">
        <v>8.35</v>
      </c>
      <c r="B57" s="1">
        <v>1.36</v>
      </c>
      <c r="C57" s="3">
        <f t="shared" si="0"/>
        <v>11.356</v>
      </c>
      <c r="D57" s="1">
        <v>1190</v>
      </c>
      <c r="E57" s="23">
        <v>1170</v>
      </c>
      <c r="F57" s="22">
        <v>7.9</v>
      </c>
      <c r="G57" s="1">
        <v>5.83</v>
      </c>
      <c r="I57" s="3">
        <f t="shared" si="1"/>
        <v>0.0911275340752861</v>
      </c>
      <c r="J57" s="3">
        <f t="shared" si="2"/>
        <v>3.47033315067429</v>
      </c>
      <c r="K57" s="3">
        <f t="shared" si="3"/>
        <v>45.1307966190701</v>
      </c>
      <c r="L57" s="3">
        <f t="shared" si="4"/>
        <v>0.251624186824159</v>
      </c>
      <c r="M57" s="3">
        <f t="shared" si="5"/>
        <v>6.13970588235294</v>
      </c>
    </row>
    <row r="58" customHeight="1" spans="1:13">
      <c r="A58" s="1">
        <v>8.49</v>
      </c>
      <c r="B58" s="1">
        <v>1.32</v>
      </c>
      <c r="C58" s="3">
        <f t="shared" si="0"/>
        <v>11.2068</v>
      </c>
      <c r="D58" s="1">
        <v>1215</v>
      </c>
      <c r="E58" s="23">
        <v>1170</v>
      </c>
      <c r="F58" s="22">
        <v>7.9</v>
      </c>
      <c r="G58" s="1">
        <v>6.21</v>
      </c>
      <c r="I58" s="3">
        <f t="shared" si="1"/>
        <v>0.0880798445346888</v>
      </c>
      <c r="J58" s="3">
        <f t="shared" si="2"/>
        <v>3.54323930930191</v>
      </c>
      <c r="K58" s="3">
        <f t="shared" si="3"/>
        <v>45.1307966190701</v>
      </c>
      <c r="L58" s="3">
        <f t="shared" si="4"/>
        <v>0.248318240304771</v>
      </c>
      <c r="M58" s="3">
        <f t="shared" si="5"/>
        <v>6.43181818181818</v>
      </c>
    </row>
    <row r="59" customHeight="1" spans="1:13">
      <c r="A59" s="1">
        <v>8.68</v>
      </c>
      <c r="B59" s="1">
        <v>1.3</v>
      </c>
      <c r="C59" s="3">
        <f t="shared" si="0"/>
        <v>11.284</v>
      </c>
      <c r="D59" s="1">
        <v>1230</v>
      </c>
      <c r="E59" s="23">
        <v>1170</v>
      </c>
      <c r="F59" s="22">
        <v>7.9</v>
      </c>
      <c r="G59" s="1">
        <v>6.49</v>
      </c>
      <c r="I59" s="3">
        <f t="shared" si="1"/>
        <v>0.0876050540569921</v>
      </c>
      <c r="J59" s="3">
        <f t="shared" si="2"/>
        <v>3.58698300447847</v>
      </c>
      <c r="K59" s="3">
        <f t="shared" si="3"/>
        <v>45.1307966190701</v>
      </c>
      <c r="L59" s="3">
        <f t="shared" si="4"/>
        <v>0.250028823892551</v>
      </c>
      <c r="M59" s="3">
        <f t="shared" si="5"/>
        <v>6.67692307692308</v>
      </c>
    </row>
    <row r="60" customHeight="1" spans="1:13">
      <c r="A60" s="1">
        <v>9.01</v>
      </c>
      <c r="B60" s="1">
        <v>1.25</v>
      </c>
      <c r="C60" s="3">
        <f t="shared" si="0"/>
        <v>11.2625</v>
      </c>
      <c r="D60" s="1">
        <v>1260</v>
      </c>
      <c r="E60" s="23">
        <v>1170</v>
      </c>
      <c r="F60" s="22">
        <v>7.9</v>
      </c>
      <c r="G60" s="1">
        <v>7.08</v>
      </c>
      <c r="I60" s="3">
        <f t="shared" si="1"/>
        <v>0.0853562751599226</v>
      </c>
      <c r="J60" s="3">
        <f t="shared" si="2"/>
        <v>3.67447039483161</v>
      </c>
      <c r="K60" s="3">
        <f t="shared" si="3"/>
        <v>45.1307966190701</v>
      </c>
      <c r="L60" s="3">
        <f t="shared" si="4"/>
        <v>0.249552430794918</v>
      </c>
      <c r="M60" s="3">
        <f t="shared" si="5"/>
        <v>7.208</v>
      </c>
    </row>
    <row r="61" customHeight="1" spans="1:13">
      <c r="A61" s="1">
        <v>7.74</v>
      </c>
      <c r="B61" s="1">
        <v>1.43</v>
      </c>
      <c r="C61" s="3">
        <f t="shared" si="0"/>
        <v>11.0682</v>
      </c>
      <c r="D61" s="1">
        <v>1140</v>
      </c>
      <c r="E61" s="23">
        <v>1175</v>
      </c>
      <c r="F61" s="22">
        <v>7.9</v>
      </c>
      <c r="G61" s="1">
        <v>5.21</v>
      </c>
      <c r="I61" s="3">
        <f t="shared" si="1"/>
        <v>0.0927135782194108</v>
      </c>
      <c r="J61" s="3">
        <f t="shared" si="2"/>
        <v>3.32452083341907</v>
      </c>
      <c r="K61" s="3">
        <f t="shared" si="3"/>
        <v>45.1307966190701</v>
      </c>
      <c r="L61" s="3">
        <f t="shared" si="4"/>
        <v>0.245247166661426</v>
      </c>
      <c r="M61" s="3">
        <f t="shared" si="5"/>
        <v>5.41258741258741</v>
      </c>
    </row>
    <row r="62" customHeight="1" spans="1:14">
      <c r="A62" s="5">
        <v>8.38</v>
      </c>
      <c r="B62" s="5">
        <v>1.36</v>
      </c>
      <c r="C62" s="4">
        <f t="shared" si="0"/>
        <v>11.3968</v>
      </c>
      <c r="D62" s="5">
        <v>1200</v>
      </c>
      <c r="E62" s="24">
        <v>1175</v>
      </c>
      <c r="F62" s="25">
        <v>7.9</v>
      </c>
      <c r="G62" s="5">
        <v>5.83</v>
      </c>
      <c r="H62" s="13"/>
      <c r="I62" s="3">
        <f t="shared" si="1"/>
        <v>0.0906928139027513</v>
      </c>
      <c r="J62" s="4">
        <f t="shared" si="2"/>
        <v>3.49949561412534</v>
      </c>
      <c r="K62" s="4">
        <f t="shared" si="3"/>
        <v>45.1307966190701</v>
      </c>
      <c r="L62" s="4">
        <f t="shared" si="4"/>
        <v>0.252528225818737</v>
      </c>
      <c r="M62" s="4">
        <f t="shared" si="5"/>
        <v>6.16176470588235</v>
      </c>
      <c r="N62" s="13"/>
    </row>
    <row r="63" customHeight="1" spans="1:13">
      <c r="A63" s="1">
        <v>8.52</v>
      </c>
      <c r="B63" s="1">
        <v>1.33</v>
      </c>
      <c r="C63" s="3">
        <f t="shared" si="0"/>
        <v>11.3316</v>
      </c>
      <c r="D63" s="1">
        <v>1215</v>
      </c>
      <c r="E63" s="23">
        <v>1175</v>
      </c>
      <c r="F63" s="22">
        <v>7.9</v>
      </c>
      <c r="G63" s="1">
        <v>6.21</v>
      </c>
      <c r="I63" s="3">
        <f t="shared" si="1"/>
        <v>0.0890607101339615</v>
      </c>
      <c r="J63" s="3">
        <f t="shared" si="2"/>
        <v>3.54323930930191</v>
      </c>
      <c r="K63" s="3">
        <f t="shared" si="3"/>
        <v>45.1307966190701</v>
      </c>
      <c r="L63" s="3">
        <f t="shared" si="4"/>
        <v>0.251083536052892</v>
      </c>
      <c r="M63" s="3">
        <f t="shared" si="5"/>
        <v>6.40601503759398</v>
      </c>
    </row>
    <row r="64" customHeight="1" spans="1:13">
      <c r="A64" s="1">
        <v>8.7</v>
      </c>
      <c r="B64" s="1">
        <v>1.3</v>
      </c>
      <c r="C64" s="3">
        <f t="shared" si="0"/>
        <v>11.31</v>
      </c>
      <c r="D64" s="1">
        <v>1230</v>
      </c>
      <c r="E64" s="23">
        <v>1175</v>
      </c>
      <c r="F64" s="22">
        <v>7.9</v>
      </c>
      <c r="G64" s="1">
        <v>6.49</v>
      </c>
      <c r="I64" s="3">
        <f t="shared" si="1"/>
        <v>0.087806909020257</v>
      </c>
      <c r="J64" s="3">
        <f t="shared" si="2"/>
        <v>3.58698300447847</v>
      </c>
      <c r="K64" s="3">
        <f t="shared" si="3"/>
        <v>45.1307966190701</v>
      </c>
      <c r="L64" s="3">
        <f t="shared" si="4"/>
        <v>0.250604927173409</v>
      </c>
      <c r="M64" s="3">
        <f t="shared" si="5"/>
        <v>6.69230769230769</v>
      </c>
    </row>
    <row r="65" customHeight="1" spans="1:13">
      <c r="A65" s="1">
        <v>9.1</v>
      </c>
      <c r="B65" s="1">
        <v>1.25</v>
      </c>
      <c r="C65" s="3">
        <f t="shared" si="0"/>
        <v>11.375</v>
      </c>
      <c r="D65" s="1">
        <v>1260</v>
      </c>
      <c r="E65" s="23">
        <v>1175</v>
      </c>
      <c r="F65" s="22">
        <v>7.9</v>
      </c>
      <c r="G65" s="1">
        <v>7.08</v>
      </c>
      <c r="I65" s="3">
        <f t="shared" si="1"/>
        <v>0.0862088905610761</v>
      </c>
      <c r="J65" s="3">
        <f t="shared" si="2"/>
        <v>3.67447039483161</v>
      </c>
      <c r="K65" s="3">
        <f t="shared" si="3"/>
        <v>45.1307966190701</v>
      </c>
      <c r="L65" s="3">
        <f t="shared" si="4"/>
        <v>0.252045185375555</v>
      </c>
      <c r="M65" s="3">
        <f t="shared" si="5"/>
        <v>7.28</v>
      </c>
    </row>
    <row r="66" customHeight="1" spans="1:17">
      <c r="A66" s="1">
        <v>4.58</v>
      </c>
      <c r="B66" s="1">
        <v>0.393</v>
      </c>
      <c r="C66" s="3">
        <f t="shared" si="0"/>
        <v>1.79994</v>
      </c>
      <c r="D66" s="1">
        <v>690</v>
      </c>
      <c r="E66" s="23">
        <v>1180</v>
      </c>
      <c r="F66" s="26">
        <v>5</v>
      </c>
      <c r="G66" s="1">
        <v>11.33</v>
      </c>
      <c r="I66" s="3">
        <f t="shared" si="1"/>
        <v>0.024910367434355</v>
      </c>
      <c r="J66" s="3">
        <f t="shared" si="2"/>
        <v>3.17929176543287</v>
      </c>
      <c r="K66" s="3">
        <f t="shared" si="3"/>
        <v>11.4419946036394</v>
      </c>
      <c r="L66" s="3">
        <f t="shared" si="4"/>
        <v>0.157309985046444</v>
      </c>
      <c r="M66" s="3">
        <f t="shared" si="5"/>
        <v>11.6539440203562</v>
      </c>
      <c r="Q66" s="1" t="s">
        <v>22</v>
      </c>
    </row>
    <row r="67" customHeight="1" spans="1:13">
      <c r="A67" s="1">
        <v>6.57</v>
      </c>
      <c r="B67" s="1">
        <v>0.197</v>
      </c>
      <c r="C67" s="3">
        <f t="shared" si="0"/>
        <v>1.29429</v>
      </c>
      <c r="D67" s="1">
        <v>870</v>
      </c>
      <c r="E67" s="23">
        <v>1180</v>
      </c>
      <c r="F67" s="26">
        <v>5</v>
      </c>
      <c r="G67" s="1">
        <v>33</v>
      </c>
      <c r="I67" s="3">
        <f t="shared" si="1"/>
        <v>0.0142063836559315</v>
      </c>
      <c r="J67" s="3">
        <f t="shared" si="2"/>
        <v>4.00867222598058</v>
      </c>
      <c r="K67" s="3">
        <f t="shared" si="3"/>
        <v>11.4419946036394</v>
      </c>
      <c r="L67" s="3">
        <f t="shared" si="4"/>
        <v>0.11311751533149</v>
      </c>
      <c r="M67" s="3">
        <f t="shared" si="5"/>
        <v>33.3502538071066</v>
      </c>
    </row>
    <row r="68" customHeight="1" spans="1:13">
      <c r="A68" s="1">
        <v>5.9</v>
      </c>
      <c r="B68" s="1">
        <v>0.269</v>
      </c>
      <c r="C68" s="3">
        <f t="shared" si="0"/>
        <v>1.5871</v>
      </c>
      <c r="D68" s="1">
        <v>810</v>
      </c>
      <c r="E68" s="23">
        <v>1180</v>
      </c>
      <c r="F68" s="26">
        <v>5</v>
      </c>
      <c r="G68" s="1">
        <v>21</v>
      </c>
      <c r="I68" s="3">
        <f t="shared" si="1"/>
        <v>0.018710718661126</v>
      </c>
      <c r="J68" s="3">
        <f t="shared" si="2"/>
        <v>3.73221207246467</v>
      </c>
      <c r="K68" s="3">
        <f t="shared" si="3"/>
        <v>11.4419946036394</v>
      </c>
      <c r="L68" s="3">
        <f t="shared" si="4"/>
        <v>0.138708333204002</v>
      </c>
      <c r="M68" s="3">
        <f t="shared" si="5"/>
        <v>21.9330855018587</v>
      </c>
    </row>
    <row r="69" customHeight="1" spans="1:13">
      <c r="A69" s="1">
        <v>6.04</v>
      </c>
      <c r="B69" s="1">
        <v>0.275</v>
      </c>
      <c r="C69" s="3">
        <f t="shared" si="0"/>
        <v>1.661</v>
      </c>
      <c r="D69" s="1">
        <v>830</v>
      </c>
      <c r="E69" s="23">
        <v>1170</v>
      </c>
      <c r="F69" s="26">
        <v>5</v>
      </c>
      <c r="G69" s="1">
        <v>21</v>
      </c>
      <c r="I69" s="3">
        <f t="shared" si="1"/>
        <v>0.0191100901575166</v>
      </c>
      <c r="J69" s="3">
        <f t="shared" si="2"/>
        <v>3.82436545696997</v>
      </c>
      <c r="K69" s="3">
        <f t="shared" si="3"/>
        <v>11.4419946036394</v>
      </c>
      <c r="L69" s="3">
        <f t="shared" si="4"/>
        <v>0.145166997323323</v>
      </c>
      <c r="M69" s="3">
        <f t="shared" si="5"/>
        <v>21.9636363636364</v>
      </c>
    </row>
    <row r="70" customHeight="1" spans="1:13">
      <c r="A70" s="5">
        <v>6.05</v>
      </c>
      <c r="B70" s="5">
        <v>0.275</v>
      </c>
      <c r="C70" s="4">
        <f t="shared" si="0"/>
        <v>1.66375</v>
      </c>
      <c r="D70" s="5">
        <v>825</v>
      </c>
      <c r="E70" s="24">
        <v>1175</v>
      </c>
      <c r="F70" s="27">
        <v>5</v>
      </c>
      <c r="G70" s="5">
        <v>21</v>
      </c>
      <c r="H70" s="13"/>
      <c r="I70" s="3">
        <f t="shared" si="1"/>
        <v>0.0192577398607204</v>
      </c>
      <c r="J70" s="4">
        <f t="shared" si="2"/>
        <v>3.80132711084365</v>
      </c>
      <c r="K70" s="4">
        <f t="shared" si="3"/>
        <v>11.4419946036394</v>
      </c>
      <c r="L70" s="4">
        <f t="shared" si="4"/>
        <v>0.145407340034124</v>
      </c>
      <c r="M70" s="4">
        <f t="shared" si="5"/>
        <v>22</v>
      </c>
    </row>
    <row r="71" customHeight="1" spans="1:17">
      <c r="A71" s="1">
        <v>6.12</v>
      </c>
      <c r="B71" s="1">
        <v>0.183</v>
      </c>
      <c r="C71" s="3">
        <f t="shared" si="0"/>
        <v>1.11996</v>
      </c>
      <c r="D71" s="1">
        <v>830</v>
      </c>
      <c r="E71" s="23">
        <v>1190</v>
      </c>
      <c r="F71" s="26">
        <v>5</v>
      </c>
      <c r="G71" s="1">
        <v>33</v>
      </c>
      <c r="H71" s="5" t="s">
        <v>23</v>
      </c>
      <c r="I71" s="3">
        <f t="shared" si="1"/>
        <v>0.0128853320727347</v>
      </c>
      <c r="J71" s="3">
        <f t="shared" si="2"/>
        <v>3.82436545696997</v>
      </c>
      <c r="K71" s="3">
        <f t="shared" si="3"/>
        <v>11.4419946036394</v>
      </c>
      <c r="L71" s="3">
        <f t="shared" si="4"/>
        <v>0.0978815354137443</v>
      </c>
      <c r="M71" s="3">
        <f t="shared" si="5"/>
        <v>33.4426229508197</v>
      </c>
      <c r="N71" s="1">
        <v>5.02</v>
      </c>
      <c r="O71" s="1">
        <v>346</v>
      </c>
      <c r="Q71" s="1" t="s">
        <v>24</v>
      </c>
    </row>
    <row r="72" customHeight="1" spans="1:13">
      <c r="A72" s="1">
        <v>6.08</v>
      </c>
      <c r="B72" s="1">
        <v>0.276</v>
      </c>
      <c r="C72" s="3">
        <f t="shared" si="0"/>
        <v>1.67808</v>
      </c>
      <c r="D72" s="1">
        <v>840</v>
      </c>
      <c r="E72" s="23">
        <v>1165</v>
      </c>
      <c r="F72" s="26">
        <v>5</v>
      </c>
      <c r="G72" s="1">
        <v>21</v>
      </c>
      <c r="I72" s="3">
        <f t="shared" si="1"/>
        <v>0.0190767580315689</v>
      </c>
      <c r="J72" s="3">
        <f t="shared" si="2"/>
        <v>3.87044214922262</v>
      </c>
      <c r="K72" s="3">
        <f t="shared" si="3"/>
        <v>11.4419946036394</v>
      </c>
      <c r="L72" s="3">
        <f t="shared" si="4"/>
        <v>0.146659744050766</v>
      </c>
      <c r="M72" s="3">
        <f t="shared" si="5"/>
        <v>22.0289855072464</v>
      </c>
    </row>
    <row r="73" customHeight="1" spans="1:13">
      <c r="A73" s="1">
        <v>5.23</v>
      </c>
      <c r="B73" s="1">
        <v>0.862</v>
      </c>
      <c r="C73" s="3">
        <f t="shared" si="0"/>
        <v>4.50826</v>
      </c>
      <c r="D73" s="1">
        <v>800</v>
      </c>
      <c r="E73" s="23">
        <v>1160</v>
      </c>
      <c r="F73" s="26">
        <v>6.1</v>
      </c>
      <c r="G73" s="1">
        <v>5.83</v>
      </c>
      <c r="I73" s="3">
        <f t="shared" si="1"/>
        <v>0.0538133667176599</v>
      </c>
      <c r="J73" s="3">
        <f t="shared" si="2"/>
        <v>3.02142244279674</v>
      </c>
      <c r="K73" s="3">
        <f t="shared" si="3"/>
        <v>20.7769230170294</v>
      </c>
      <c r="L73" s="3">
        <f t="shared" si="4"/>
        <v>0.216984006549233</v>
      </c>
      <c r="M73" s="3">
        <f t="shared" si="5"/>
        <v>6.06728538283063</v>
      </c>
    </row>
    <row r="74" customHeight="1" spans="1:13">
      <c r="A74" s="1">
        <v>5.8</v>
      </c>
      <c r="B74" s="1">
        <v>0.795</v>
      </c>
      <c r="C74" s="3">
        <f t="shared" si="0"/>
        <v>4.611</v>
      </c>
      <c r="D74" s="1">
        <v>860</v>
      </c>
      <c r="E74" s="23">
        <v>1160</v>
      </c>
      <c r="F74" s="26">
        <v>6.1</v>
      </c>
      <c r="G74" s="1">
        <v>7.08</v>
      </c>
      <c r="I74" s="3">
        <f t="shared" si="1"/>
        <v>0.0511997531219191</v>
      </c>
      <c r="J74" s="3">
        <f t="shared" si="2"/>
        <v>3.2480291260065</v>
      </c>
      <c r="K74" s="3">
        <f t="shared" si="3"/>
        <v>20.7769230170294</v>
      </c>
      <c r="L74" s="3">
        <f t="shared" si="4"/>
        <v>0.221928915856342</v>
      </c>
      <c r="M74" s="3">
        <f t="shared" si="5"/>
        <v>7.29559748427673</v>
      </c>
    </row>
    <row r="75" customHeight="1" spans="1:15">
      <c r="A75" s="1">
        <v>6.32</v>
      </c>
      <c r="B75" s="1">
        <v>0.734</v>
      </c>
      <c r="C75" s="3">
        <f t="shared" si="0"/>
        <v>4.63888</v>
      </c>
      <c r="D75" s="1">
        <v>910</v>
      </c>
      <c r="E75" s="23">
        <v>1160</v>
      </c>
      <c r="F75" s="26">
        <v>6.1</v>
      </c>
      <c r="G75" s="1">
        <v>8.36</v>
      </c>
      <c r="I75" s="3">
        <f t="shared" si="1"/>
        <v>0.0486791450104978</v>
      </c>
      <c r="J75" s="3">
        <f t="shared" si="2"/>
        <v>3.43686802868129</v>
      </c>
      <c r="K75" s="3">
        <f t="shared" si="3"/>
        <v>20.7769230170294</v>
      </c>
      <c r="L75" s="3">
        <f t="shared" si="4"/>
        <v>0.22327078924044</v>
      </c>
      <c r="M75" s="3">
        <f t="shared" si="5"/>
        <v>8.61035422343324</v>
      </c>
      <c r="N75" s="1">
        <v>6.05</v>
      </c>
      <c r="O75" s="1">
        <v>377</v>
      </c>
    </row>
    <row r="76" customHeight="1" spans="1:13">
      <c r="A76" s="1">
        <v>6.85</v>
      </c>
      <c r="B76" s="1">
        <v>0.674</v>
      </c>
      <c r="C76" s="3">
        <f t="shared" si="0"/>
        <v>4.6169</v>
      </c>
      <c r="D76" s="1">
        <v>950</v>
      </c>
      <c r="E76" s="23">
        <v>1160</v>
      </c>
      <c r="F76" s="26">
        <v>6.1</v>
      </c>
      <c r="G76" s="1">
        <v>9.9</v>
      </c>
      <c r="I76" s="3">
        <f t="shared" si="1"/>
        <v>0.0464085563269038</v>
      </c>
      <c r="J76" s="3">
        <f t="shared" si="2"/>
        <v>3.58793915082113</v>
      </c>
      <c r="K76" s="3">
        <f t="shared" si="3"/>
        <v>20.7769230170294</v>
      </c>
      <c r="L76" s="3">
        <f t="shared" si="4"/>
        <v>0.222212884757568</v>
      </c>
      <c r="M76" s="3">
        <f t="shared" si="5"/>
        <v>10.1632047477745</v>
      </c>
    </row>
    <row r="77" customHeight="1" spans="1:13">
      <c r="A77" s="1">
        <v>7.2</v>
      </c>
      <c r="B77" s="1">
        <v>0.62</v>
      </c>
      <c r="C77" s="3">
        <f t="shared" si="0"/>
        <v>4.464</v>
      </c>
      <c r="D77" s="1">
        <v>990</v>
      </c>
      <c r="E77" s="23">
        <v>1160</v>
      </c>
      <c r="F77" s="26">
        <v>6.1</v>
      </c>
      <c r="G77" s="1">
        <v>11.3</v>
      </c>
      <c r="I77" s="3">
        <f t="shared" si="1"/>
        <v>0.043058627968072</v>
      </c>
      <c r="J77" s="3">
        <f t="shared" si="2"/>
        <v>3.73901027296097</v>
      </c>
      <c r="K77" s="3">
        <f t="shared" si="3"/>
        <v>20.7769230170294</v>
      </c>
      <c r="L77" s="3">
        <f t="shared" si="4"/>
        <v>0.214853758486816</v>
      </c>
      <c r="M77" s="3">
        <f t="shared" si="5"/>
        <v>11.6129032258065</v>
      </c>
    </row>
    <row r="78" customHeight="1" spans="1:13">
      <c r="A78" s="1">
        <v>5.82</v>
      </c>
      <c r="B78" s="1">
        <v>0.799</v>
      </c>
      <c r="C78" s="3">
        <f t="shared" si="0"/>
        <v>4.65018</v>
      </c>
      <c r="D78" s="1">
        <v>870</v>
      </c>
      <c r="E78" s="23">
        <v>1165</v>
      </c>
      <c r="F78" s="26">
        <v>6.1</v>
      </c>
      <c r="G78" s="1">
        <v>7.08</v>
      </c>
      <c r="I78" s="3">
        <f t="shared" si="1"/>
        <v>0.0510412976606012</v>
      </c>
      <c r="J78" s="3">
        <f t="shared" si="2"/>
        <v>3.28579690654146</v>
      </c>
      <c r="K78" s="3">
        <f t="shared" si="3"/>
        <v>20.7769230170294</v>
      </c>
      <c r="L78" s="3">
        <f t="shared" si="4"/>
        <v>0.22381466188177</v>
      </c>
      <c r="M78" s="3">
        <f t="shared" si="5"/>
        <v>7.28410513141427</v>
      </c>
    </row>
    <row r="79" customHeight="1" spans="1:13">
      <c r="A79" s="1">
        <v>6.39</v>
      </c>
      <c r="B79" s="1">
        <v>0.744</v>
      </c>
      <c r="C79" s="3">
        <f t="shared" si="0"/>
        <v>4.75416</v>
      </c>
      <c r="D79" s="1">
        <v>910</v>
      </c>
      <c r="E79" s="23">
        <v>1165</v>
      </c>
      <c r="F79" s="26">
        <v>6.1</v>
      </c>
      <c r="G79" s="1">
        <v>8.36</v>
      </c>
      <c r="I79" s="3">
        <f t="shared" si="1"/>
        <v>0.0498888619759744</v>
      </c>
      <c r="J79" s="3">
        <f t="shared" si="2"/>
        <v>3.43686802868129</v>
      </c>
      <c r="K79" s="3">
        <f t="shared" si="3"/>
        <v>20.7769230170294</v>
      </c>
      <c r="L79" s="3">
        <f t="shared" si="4"/>
        <v>0.228819252788459</v>
      </c>
      <c r="M79" s="3">
        <f t="shared" si="5"/>
        <v>8.58870967741935</v>
      </c>
    </row>
    <row r="80" customHeight="1" spans="1:13">
      <c r="A80" s="1">
        <v>6.87</v>
      </c>
      <c r="B80" s="1">
        <v>0.677</v>
      </c>
      <c r="C80" s="3">
        <f t="shared" si="0"/>
        <v>4.65099</v>
      </c>
      <c r="D80" s="1">
        <v>960</v>
      </c>
      <c r="E80" s="23">
        <v>1165</v>
      </c>
      <c r="F80" s="26">
        <v>6.1</v>
      </c>
      <c r="G80" s="1">
        <v>9.9</v>
      </c>
      <c r="I80" s="3">
        <f t="shared" si="1"/>
        <v>0.0462642332204607</v>
      </c>
      <c r="J80" s="3">
        <f t="shared" si="2"/>
        <v>3.62570693135609</v>
      </c>
      <c r="K80" s="3">
        <f t="shared" si="3"/>
        <v>20.7769230170294</v>
      </c>
      <c r="L80" s="3">
        <f t="shared" si="4"/>
        <v>0.223853647442786</v>
      </c>
      <c r="M80" s="3">
        <f t="shared" si="5"/>
        <v>10.1477104874446</v>
      </c>
    </row>
    <row r="81" customHeight="1" spans="1:13">
      <c r="A81" s="1">
        <v>5.85</v>
      </c>
      <c r="B81" s="1">
        <v>0.802</v>
      </c>
      <c r="C81" s="3">
        <f t="shared" si="0"/>
        <v>4.6917</v>
      </c>
      <c r="D81" s="1">
        <v>860</v>
      </c>
      <c r="E81" s="23">
        <v>1170</v>
      </c>
      <c r="F81" s="26">
        <v>6.1</v>
      </c>
      <c r="G81" s="1">
        <v>7.08</v>
      </c>
      <c r="I81" s="3">
        <f t="shared" si="1"/>
        <v>0.0520958320802663</v>
      </c>
      <c r="J81" s="3">
        <f t="shared" si="2"/>
        <v>3.2480291260065</v>
      </c>
      <c r="K81" s="3">
        <f t="shared" si="3"/>
        <v>20.7769230170294</v>
      </c>
      <c r="L81" s="3">
        <f t="shared" si="4"/>
        <v>0.225813032861245</v>
      </c>
      <c r="M81" s="3">
        <f t="shared" si="5"/>
        <v>7.29426433915212</v>
      </c>
    </row>
    <row r="82" customHeight="1" spans="1:13">
      <c r="A82" s="5">
        <v>6.4</v>
      </c>
      <c r="B82" s="5">
        <v>0.746</v>
      </c>
      <c r="C82" s="4">
        <f t="shared" si="0"/>
        <v>4.7744</v>
      </c>
      <c r="D82" s="5">
        <v>910</v>
      </c>
      <c r="E82" s="24">
        <v>1170</v>
      </c>
      <c r="F82" s="27">
        <v>6.1</v>
      </c>
      <c r="G82" s="5">
        <v>8.36</v>
      </c>
      <c r="H82" s="13"/>
      <c r="I82" s="3">
        <f t="shared" si="1"/>
        <v>0.0501012550309818</v>
      </c>
      <c r="J82" s="4">
        <f t="shared" si="2"/>
        <v>3.43686802868129</v>
      </c>
      <c r="K82" s="4">
        <f t="shared" si="3"/>
        <v>20.7769230170294</v>
      </c>
      <c r="L82" s="4">
        <f t="shared" si="4"/>
        <v>0.229793410510631</v>
      </c>
      <c r="M82" s="4">
        <f t="shared" si="5"/>
        <v>8.57908847184987</v>
      </c>
    </row>
    <row r="83" customHeight="1" spans="1:13">
      <c r="A83" s="1">
        <v>6.84</v>
      </c>
      <c r="B83" s="1">
        <v>0.677</v>
      </c>
      <c r="C83" s="3">
        <f t="shared" si="0"/>
        <v>4.63068</v>
      </c>
      <c r="D83" s="1">
        <v>960</v>
      </c>
      <c r="E83" s="23">
        <v>1170</v>
      </c>
      <c r="F83" s="26">
        <v>6.1</v>
      </c>
      <c r="G83" s="1">
        <v>9.9</v>
      </c>
      <c r="I83" s="3">
        <f t="shared" si="1"/>
        <v>0.0460622060011574</v>
      </c>
      <c r="J83" s="3">
        <f t="shared" si="2"/>
        <v>3.62570693135609</v>
      </c>
      <c r="K83" s="3">
        <f t="shared" si="3"/>
        <v>20.7769230170294</v>
      </c>
      <c r="L83" s="3">
        <f t="shared" si="4"/>
        <v>0.222876120598058</v>
      </c>
      <c r="M83" s="3">
        <f t="shared" si="5"/>
        <v>10.1033973412112</v>
      </c>
    </row>
    <row r="84" customHeight="1" spans="1:13">
      <c r="A84" s="1">
        <v>5.8</v>
      </c>
      <c r="B84" s="1">
        <v>0.796</v>
      </c>
      <c r="C84" s="3">
        <f t="shared" si="0"/>
        <v>4.6168</v>
      </c>
      <c r="D84" s="1">
        <v>860</v>
      </c>
      <c r="E84" s="23">
        <v>1175</v>
      </c>
      <c r="F84" s="26">
        <v>6.1</v>
      </c>
      <c r="G84" s="1">
        <v>7.08</v>
      </c>
      <c r="I84" s="3">
        <f t="shared" si="1"/>
        <v>0.0512641553271039</v>
      </c>
      <c r="J84" s="3">
        <f t="shared" si="2"/>
        <v>3.2480291260065</v>
      </c>
      <c r="K84" s="3">
        <f t="shared" si="3"/>
        <v>20.7769230170294</v>
      </c>
      <c r="L84" s="3">
        <f t="shared" si="4"/>
        <v>0.222208071725343</v>
      </c>
      <c r="M84" s="3">
        <f t="shared" si="5"/>
        <v>7.28643216080402</v>
      </c>
    </row>
    <row r="85" customHeight="1" spans="1:13">
      <c r="A85" s="1">
        <v>6.37</v>
      </c>
      <c r="B85" s="1">
        <v>0.74</v>
      </c>
      <c r="C85" s="3">
        <f t="shared" si="0"/>
        <v>4.7138</v>
      </c>
      <c r="D85" s="1">
        <v>910</v>
      </c>
      <c r="E85" s="23">
        <v>1175</v>
      </c>
      <c r="F85" s="26">
        <v>6.1</v>
      </c>
      <c r="G85" s="1">
        <v>8.36</v>
      </c>
      <c r="I85" s="3">
        <f t="shared" si="1"/>
        <v>0.0494653351133215</v>
      </c>
      <c r="J85" s="3">
        <f t="shared" si="2"/>
        <v>3.43686802868129</v>
      </c>
      <c r="K85" s="3">
        <f t="shared" si="3"/>
        <v>20.7769230170294</v>
      </c>
      <c r="L85" s="3">
        <f t="shared" si="4"/>
        <v>0.226876712982785</v>
      </c>
      <c r="M85" s="3">
        <f t="shared" si="5"/>
        <v>8.60810810810811</v>
      </c>
    </row>
    <row r="86" customHeight="1" spans="1:13">
      <c r="A86" s="1">
        <v>6.85</v>
      </c>
      <c r="B86" s="1">
        <v>0.676</v>
      </c>
      <c r="C86" s="3">
        <f t="shared" si="0"/>
        <v>4.6306</v>
      </c>
      <c r="D86" s="1">
        <v>960</v>
      </c>
      <c r="E86" s="23">
        <v>1175</v>
      </c>
      <c r="F86" s="1">
        <v>6.1</v>
      </c>
      <c r="G86" s="1">
        <v>9.9</v>
      </c>
      <c r="I86" s="3">
        <f t="shared" si="1"/>
        <v>0.046061410226783</v>
      </c>
      <c r="J86" s="3">
        <f t="shared" si="2"/>
        <v>3.62570693135609</v>
      </c>
      <c r="K86" s="3">
        <f t="shared" si="3"/>
        <v>20.7769230170294</v>
      </c>
      <c r="L86" s="3">
        <f t="shared" si="4"/>
        <v>0.222872270172279</v>
      </c>
      <c r="M86" s="3">
        <f t="shared" si="5"/>
        <v>10.1331360946746</v>
      </c>
    </row>
    <row r="87" customHeight="1" spans="1:13">
      <c r="A87" s="1">
        <v>6.03</v>
      </c>
      <c r="B87" s="1">
        <v>0.778</v>
      </c>
      <c r="C87" s="3">
        <f t="shared" si="0"/>
        <v>4.69134</v>
      </c>
      <c r="D87" s="1">
        <v>880</v>
      </c>
      <c r="E87" s="23">
        <v>1170</v>
      </c>
      <c r="F87" s="1">
        <v>6.1</v>
      </c>
      <c r="G87" s="1">
        <v>7.55</v>
      </c>
      <c r="I87" s="3">
        <f t="shared" si="1"/>
        <v>0.0509079293678768</v>
      </c>
      <c r="J87" s="3">
        <f t="shared" si="2"/>
        <v>3.32356468707641</v>
      </c>
      <c r="K87" s="3">
        <f t="shared" si="3"/>
        <v>20.7769230170294</v>
      </c>
      <c r="L87" s="3">
        <f t="shared" si="4"/>
        <v>0.225795705945238</v>
      </c>
      <c r="M87" s="3">
        <f t="shared" si="5"/>
        <v>7.75064267352185</v>
      </c>
    </row>
    <row r="88" customHeight="1" spans="1:13">
      <c r="A88" s="1">
        <v>6.61</v>
      </c>
      <c r="B88" s="1">
        <v>0.714</v>
      </c>
      <c r="C88" s="3">
        <f t="shared" si="0"/>
        <v>4.71954</v>
      </c>
      <c r="D88" s="1">
        <v>943</v>
      </c>
      <c r="E88" s="23">
        <v>1170</v>
      </c>
      <c r="F88" s="1">
        <v>6.1</v>
      </c>
      <c r="G88" s="1">
        <v>9</v>
      </c>
      <c r="I88" s="3">
        <f t="shared" si="1"/>
        <v>0.0477924367890052</v>
      </c>
      <c r="J88" s="3">
        <f t="shared" si="2"/>
        <v>3.56150170444666</v>
      </c>
      <c r="K88" s="3">
        <f t="shared" si="3"/>
        <v>20.7769230170294</v>
      </c>
      <c r="L88" s="3">
        <f t="shared" si="4"/>
        <v>0.227152981032453</v>
      </c>
      <c r="M88" s="3">
        <f t="shared" si="5"/>
        <v>9.25770308123249</v>
      </c>
    </row>
    <row r="89" customHeight="1" spans="1:15">
      <c r="A89" s="1">
        <v>10.11</v>
      </c>
      <c r="B89" s="1">
        <v>1.675</v>
      </c>
      <c r="C89" s="3">
        <f t="shared" si="0"/>
        <v>16.93425</v>
      </c>
      <c r="D89" s="1">
        <v>1420</v>
      </c>
      <c r="E89" s="23">
        <v>1170</v>
      </c>
      <c r="F89" s="1">
        <v>8.9</v>
      </c>
      <c r="G89" s="1">
        <v>5.83</v>
      </c>
      <c r="I89" s="3">
        <f t="shared" si="1"/>
        <v>0.113880356618463</v>
      </c>
      <c r="J89" s="3">
        <f t="shared" si="2"/>
        <v>3.67578106734626</v>
      </c>
      <c r="K89" s="3">
        <f t="shared" si="3"/>
        <v>64.5300119498644</v>
      </c>
      <c r="L89" s="3">
        <f t="shared" si="4"/>
        <v>0.262424405145885</v>
      </c>
      <c r="M89" s="3">
        <f t="shared" si="5"/>
        <v>6.03582089552239</v>
      </c>
      <c r="N89" s="1">
        <v>8.7</v>
      </c>
      <c r="O89" s="1">
        <v>745</v>
      </c>
    </row>
    <row r="90" customHeight="1" spans="1:13">
      <c r="A90" s="1">
        <v>10.38</v>
      </c>
      <c r="B90" s="1">
        <v>1.623</v>
      </c>
      <c r="C90" s="3">
        <f t="shared" si="0"/>
        <v>16.84674</v>
      </c>
      <c r="D90" s="1">
        <v>1450</v>
      </c>
      <c r="E90" s="23">
        <v>1170</v>
      </c>
      <c r="F90" s="1">
        <v>8.9</v>
      </c>
      <c r="G90" s="1">
        <v>6.21</v>
      </c>
      <c r="I90" s="3">
        <f t="shared" si="1"/>
        <v>0.11094789504287</v>
      </c>
      <c r="J90" s="3">
        <f t="shared" si="2"/>
        <v>3.75343841383949</v>
      </c>
      <c r="K90" s="3">
        <f t="shared" si="3"/>
        <v>64.5300119498644</v>
      </c>
      <c r="L90" s="3">
        <f t="shared" si="4"/>
        <v>0.261068291961403</v>
      </c>
      <c r="M90" s="3">
        <f t="shared" si="5"/>
        <v>6.39556377079482</v>
      </c>
    </row>
    <row r="91" customHeight="1" spans="1:13">
      <c r="A91" s="1">
        <v>10.63</v>
      </c>
      <c r="B91" s="1">
        <v>1.595</v>
      </c>
      <c r="C91" s="3">
        <f t="shared" si="0"/>
        <v>16.95485</v>
      </c>
      <c r="D91" s="1">
        <v>1465</v>
      </c>
      <c r="E91" s="23">
        <v>1170</v>
      </c>
      <c r="F91" s="1">
        <v>8.9</v>
      </c>
      <c r="G91" s="1">
        <v>6.49</v>
      </c>
      <c r="I91" s="3">
        <f t="shared" si="1"/>
        <v>0.110516601927352</v>
      </c>
      <c r="J91" s="3">
        <f t="shared" si="2"/>
        <v>3.79226708708611</v>
      </c>
      <c r="K91" s="3">
        <f t="shared" si="3"/>
        <v>64.5300119498644</v>
      </c>
      <c r="L91" s="3">
        <f t="shared" si="4"/>
        <v>0.262743636452025</v>
      </c>
      <c r="M91" s="3">
        <f t="shared" si="5"/>
        <v>6.66457680250784</v>
      </c>
    </row>
    <row r="92" customHeight="1" spans="1:13">
      <c r="A92" s="1">
        <v>10.99</v>
      </c>
      <c r="B92" s="1">
        <v>1.503</v>
      </c>
      <c r="C92" s="3">
        <f t="shared" si="0"/>
        <v>16.51797</v>
      </c>
      <c r="D92" s="1">
        <v>1500</v>
      </c>
      <c r="E92" s="23">
        <v>1170</v>
      </c>
      <c r="F92" s="1">
        <v>8.9</v>
      </c>
      <c r="G92" s="1">
        <v>7.08</v>
      </c>
      <c r="I92" s="3">
        <f t="shared" si="1"/>
        <v>0.105156617946176</v>
      </c>
      <c r="J92" s="3">
        <f t="shared" si="2"/>
        <v>3.88286732466154</v>
      </c>
      <c r="K92" s="3">
        <f t="shared" si="3"/>
        <v>64.5300119498644</v>
      </c>
      <c r="L92" s="3">
        <f t="shared" si="4"/>
        <v>0.255973453295396</v>
      </c>
      <c r="M92" s="3">
        <f t="shared" si="5"/>
        <v>7.31204258150366</v>
      </c>
    </row>
    <row r="93" customHeight="1" spans="1:13">
      <c r="A93" s="1">
        <v>10.16</v>
      </c>
      <c r="B93" s="1">
        <v>1.685</v>
      </c>
      <c r="C93" s="3">
        <f t="shared" si="0"/>
        <v>17.1196</v>
      </c>
      <c r="D93" s="1">
        <v>1430</v>
      </c>
      <c r="E93" s="23">
        <v>1175</v>
      </c>
      <c r="F93" s="1">
        <v>8.9</v>
      </c>
      <c r="G93" s="1">
        <v>5.83</v>
      </c>
      <c r="I93" s="3">
        <f t="shared" si="1"/>
        <v>0.114321725707538</v>
      </c>
      <c r="J93" s="3">
        <f t="shared" si="2"/>
        <v>3.70166684951067</v>
      </c>
      <c r="K93" s="3">
        <f t="shared" si="3"/>
        <v>64.5300119498644</v>
      </c>
      <c r="L93" s="3">
        <f t="shared" si="4"/>
        <v>0.265296712067879</v>
      </c>
      <c r="M93" s="3">
        <f t="shared" si="5"/>
        <v>6.02967359050445</v>
      </c>
    </row>
    <row r="94" customHeight="1" spans="1:13">
      <c r="A94" s="1">
        <v>10.46</v>
      </c>
      <c r="B94" s="1">
        <v>1.628</v>
      </c>
      <c r="C94" s="3">
        <f t="shared" si="0"/>
        <v>17.02888</v>
      </c>
      <c r="D94" s="1">
        <v>1460</v>
      </c>
      <c r="E94" s="23">
        <v>1175</v>
      </c>
      <c r="F94" s="1">
        <v>8.9</v>
      </c>
      <c r="G94" s="1">
        <v>6.21</v>
      </c>
      <c r="I94" s="3">
        <f t="shared" si="1"/>
        <v>0.111379284895084</v>
      </c>
      <c r="J94" s="3">
        <f t="shared" si="2"/>
        <v>3.7793241960039</v>
      </c>
      <c r="K94" s="3">
        <f t="shared" si="3"/>
        <v>64.5300119498644</v>
      </c>
      <c r="L94" s="3">
        <f t="shared" si="4"/>
        <v>0.263890854587635</v>
      </c>
      <c r="M94" s="3">
        <f t="shared" si="5"/>
        <v>6.42506142506143</v>
      </c>
    </row>
    <row r="95" customHeight="1" spans="1:13">
      <c r="A95" s="1">
        <v>10.69</v>
      </c>
      <c r="B95" s="1">
        <v>1.598</v>
      </c>
      <c r="C95" s="3">
        <f t="shared" si="0"/>
        <v>17.08262</v>
      </c>
      <c r="D95" s="1">
        <v>1470</v>
      </c>
      <c r="E95" s="23">
        <v>1175</v>
      </c>
      <c r="F95" s="1">
        <v>8.9</v>
      </c>
      <c r="G95" s="1">
        <v>6.49</v>
      </c>
      <c r="I95" s="3">
        <f t="shared" si="1"/>
        <v>0.110970704030878</v>
      </c>
      <c r="J95" s="3">
        <f t="shared" si="2"/>
        <v>3.80520997816831</v>
      </c>
      <c r="K95" s="3">
        <f t="shared" si="3"/>
        <v>64.5300119498644</v>
      </c>
      <c r="L95" s="3">
        <f t="shared" si="4"/>
        <v>0.264723645383362</v>
      </c>
      <c r="M95" s="3">
        <f t="shared" si="5"/>
        <v>6.68961201501877</v>
      </c>
    </row>
    <row r="96" customHeight="1" spans="1:13">
      <c r="A96" s="1">
        <v>11.05</v>
      </c>
      <c r="B96" s="1">
        <v>1.515</v>
      </c>
      <c r="C96" s="3">
        <f t="shared" si="0"/>
        <v>16.74075</v>
      </c>
      <c r="D96" s="1">
        <v>1511</v>
      </c>
      <c r="E96" s="23">
        <v>1175</v>
      </c>
      <c r="F96" s="1">
        <v>8.9</v>
      </c>
      <c r="G96" s="1">
        <v>7.08</v>
      </c>
      <c r="I96" s="3">
        <f t="shared" si="1"/>
        <v>0.105799019391686</v>
      </c>
      <c r="J96" s="3">
        <f t="shared" si="2"/>
        <v>3.91134168504239</v>
      </c>
      <c r="K96" s="3">
        <f t="shared" si="3"/>
        <v>64.5300119498644</v>
      </c>
      <c r="L96" s="3">
        <f t="shared" si="4"/>
        <v>0.259425800401315</v>
      </c>
      <c r="M96" s="3">
        <f t="shared" si="5"/>
        <v>7.29372937293729</v>
      </c>
    </row>
    <row r="97" customHeight="1" spans="1:13">
      <c r="A97" s="1">
        <v>10.16</v>
      </c>
      <c r="B97" s="1">
        <v>1.682</v>
      </c>
      <c r="C97" s="3">
        <f t="shared" si="0"/>
        <v>17.08912</v>
      </c>
      <c r="D97" s="1">
        <v>1440</v>
      </c>
      <c r="E97" s="23">
        <v>1180</v>
      </c>
      <c r="F97" s="1">
        <v>8.9</v>
      </c>
      <c r="G97" s="1">
        <v>5.83</v>
      </c>
      <c r="I97" s="3">
        <f t="shared" si="1"/>
        <v>0.113325698143469</v>
      </c>
      <c r="J97" s="3">
        <f t="shared" si="2"/>
        <v>3.72755263167508</v>
      </c>
      <c r="K97" s="3">
        <f t="shared" si="3"/>
        <v>64.5300119498644</v>
      </c>
      <c r="L97" s="3">
        <f t="shared" si="4"/>
        <v>0.264824373708115</v>
      </c>
      <c r="M97" s="3">
        <f t="shared" si="5"/>
        <v>6.04042806183115</v>
      </c>
    </row>
    <row r="98" customHeight="1" spans="1:13">
      <c r="A98" s="1">
        <v>10.47</v>
      </c>
      <c r="B98" s="1">
        <v>1.63</v>
      </c>
      <c r="C98" s="3">
        <f t="shared" si="0"/>
        <v>17.0661</v>
      </c>
      <c r="D98" s="1">
        <v>1465</v>
      </c>
      <c r="E98" s="23">
        <v>1180</v>
      </c>
      <c r="F98" s="1">
        <v>8.9</v>
      </c>
      <c r="G98" s="1">
        <v>6.21</v>
      </c>
      <c r="I98" s="3">
        <f t="shared" si="1"/>
        <v>0.111241761510859</v>
      </c>
      <c r="J98" s="3">
        <f t="shared" si="2"/>
        <v>3.79226708708611</v>
      </c>
      <c r="K98" s="3">
        <f t="shared" si="3"/>
        <v>64.5300119498644</v>
      </c>
      <c r="L98" s="3">
        <f t="shared" si="4"/>
        <v>0.264467640471836</v>
      </c>
      <c r="M98" s="3">
        <f t="shared" si="5"/>
        <v>6.42331288343558</v>
      </c>
    </row>
    <row r="99" customHeight="1" spans="1:13">
      <c r="A99" s="1">
        <v>10.65</v>
      </c>
      <c r="B99" s="1">
        <v>1.593</v>
      </c>
      <c r="C99" s="3">
        <f t="shared" si="0"/>
        <v>16.96545</v>
      </c>
      <c r="D99" s="1">
        <v>1490</v>
      </c>
      <c r="E99" s="23">
        <v>1180</v>
      </c>
      <c r="F99" s="1">
        <v>8.9</v>
      </c>
      <c r="G99" s="1">
        <v>6.49</v>
      </c>
      <c r="I99" s="3">
        <f t="shared" si="1"/>
        <v>0.10873023108993</v>
      </c>
      <c r="J99" s="3">
        <f t="shared" si="2"/>
        <v>3.85698154249713</v>
      </c>
      <c r="K99" s="3">
        <f t="shared" si="3"/>
        <v>64.5300119498644</v>
      </c>
      <c r="L99" s="3">
        <f t="shared" si="4"/>
        <v>0.262907901104699</v>
      </c>
      <c r="M99" s="3">
        <f t="shared" si="5"/>
        <v>6.68549905838041</v>
      </c>
    </row>
    <row r="100" customHeight="1" spans="1:13">
      <c r="A100" s="1">
        <v>10.08</v>
      </c>
      <c r="B100" s="1">
        <v>1.67</v>
      </c>
      <c r="C100" s="3">
        <f t="shared" si="0"/>
        <v>16.8336</v>
      </c>
      <c r="D100" s="1">
        <v>1430</v>
      </c>
      <c r="E100" s="23">
        <v>1185</v>
      </c>
      <c r="F100" s="1">
        <v>8.9</v>
      </c>
      <c r="G100" s="1">
        <v>5.83</v>
      </c>
      <c r="I100" s="3">
        <f t="shared" si="1"/>
        <v>0.112411867208954</v>
      </c>
      <c r="J100" s="3">
        <f t="shared" si="2"/>
        <v>3.70166684951067</v>
      </c>
      <c r="K100" s="3">
        <f t="shared" si="3"/>
        <v>64.5300119498644</v>
      </c>
      <c r="L100" s="3">
        <f t="shared" si="4"/>
        <v>0.260864665778748</v>
      </c>
      <c r="M100" s="3">
        <f t="shared" si="5"/>
        <v>6.03592814371258</v>
      </c>
    </row>
    <row r="101" customHeight="1" spans="1:13">
      <c r="A101" s="1">
        <v>10.38</v>
      </c>
      <c r="B101" s="1">
        <v>1.618</v>
      </c>
      <c r="C101" s="3">
        <f t="shared" si="0"/>
        <v>16.79484</v>
      </c>
      <c r="D101" s="1">
        <v>1440</v>
      </c>
      <c r="E101" s="23">
        <v>1185</v>
      </c>
      <c r="F101" s="1">
        <v>8.9</v>
      </c>
      <c r="G101" s="1">
        <v>6.21</v>
      </c>
      <c r="I101" s="3">
        <f t="shared" si="1"/>
        <v>0.111374194119291</v>
      </c>
      <c r="J101" s="3">
        <f t="shared" si="2"/>
        <v>3.72755263167508</v>
      </c>
      <c r="K101" s="3">
        <f t="shared" si="3"/>
        <v>64.5300119498644</v>
      </c>
      <c r="L101" s="3">
        <f t="shared" si="4"/>
        <v>0.260264015029913</v>
      </c>
      <c r="M101" s="3">
        <f t="shared" si="5"/>
        <v>6.41532756489493</v>
      </c>
    </row>
    <row r="102" customHeight="1" spans="1:13">
      <c r="A102" s="1">
        <v>9.54</v>
      </c>
      <c r="B102" s="1">
        <v>1.778</v>
      </c>
      <c r="C102" s="3">
        <f t="shared" si="0"/>
        <v>16.96212</v>
      </c>
      <c r="D102" s="1">
        <v>1380</v>
      </c>
      <c r="E102" s="23">
        <v>1175</v>
      </c>
      <c r="F102" s="1">
        <v>8.9</v>
      </c>
      <c r="G102" s="1">
        <v>5.18</v>
      </c>
      <c r="I102" s="3">
        <f t="shared" si="1"/>
        <v>0.117374090710141</v>
      </c>
      <c r="J102" s="3">
        <f t="shared" si="2"/>
        <v>3.57223793868862</v>
      </c>
      <c r="K102" s="3">
        <f t="shared" si="3"/>
        <v>64.5300119498644</v>
      </c>
      <c r="L102" s="3">
        <f t="shared" si="4"/>
        <v>0.262856297209095</v>
      </c>
      <c r="M102" s="3">
        <f t="shared" si="5"/>
        <v>5.36557930258718</v>
      </c>
    </row>
    <row r="103" customHeight="1" spans="1:13">
      <c r="A103" s="5">
        <v>9.83</v>
      </c>
      <c r="B103" s="5">
        <v>1.754</v>
      </c>
      <c r="C103" s="4">
        <f t="shared" si="0"/>
        <v>17.24182</v>
      </c>
      <c r="D103" s="5">
        <v>1400</v>
      </c>
      <c r="E103" s="24">
        <v>1175</v>
      </c>
      <c r="F103" s="5">
        <v>8.9</v>
      </c>
      <c r="G103" s="5">
        <v>5.43</v>
      </c>
      <c r="H103" s="13"/>
      <c r="I103" s="3">
        <f t="shared" si="1"/>
        <v>0.117605130207332</v>
      </c>
      <c r="J103" s="4">
        <f t="shared" si="2"/>
        <v>3.62400950301744</v>
      </c>
      <c r="K103" s="4">
        <f t="shared" si="3"/>
        <v>64.5300119498644</v>
      </c>
      <c r="L103" s="4">
        <f t="shared" si="4"/>
        <v>0.267190714506542</v>
      </c>
      <c r="M103" s="4">
        <f t="shared" si="5"/>
        <v>5.60433295324972</v>
      </c>
    </row>
    <row r="104" customHeight="1" spans="1:13">
      <c r="A104" s="1">
        <v>9.53</v>
      </c>
      <c r="B104" s="1">
        <v>1.776</v>
      </c>
      <c r="C104" s="3">
        <f t="shared" si="0"/>
        <v>16.92528</v>
      </c>
      <c r="D104" s="1">
        <v>1380</v>
      </c>
      <c r="E104" s="23">
        <v>1180</v>
      </c>
      <c r="F104" s="1">
        <v>8.9</v>
      </c>
      <c r="G104" s="1">
        <v>5.18</v>
      </c>
      <c r="I104" s="3">
        <f t="shared" si="1"/>
        <v>0.117119166119243</v>
      </c>
      <c r="J104" s="3">
        <f t="shared" si="2"/>
        <v>3.57223793868862</v>
      </c>
      <c r="K104" s="3">
        <f t="shared" si="3"/>
        <v>64.5300119498644</v>
      </c>
      <c r="L104" s="3">
        <f t="shared" si="4"/>
        <v>0.262285400057726</v>
      </c>
      <c r="M104" s="3">
        <f t="shared" si="5"/>
        <v>5.36599099099099</v>
      </c>
    </row>
    <row r="105" customHeight="1" spans="1:13">
      <c r="A105" s="1">
        <v>9.76</v>
      </c>
      <c r="B105" s="1">
        <v>1.74</v>
      </c>
      <c r="C105" s="3">
        <f t="shared" si="0"/>
        <v>16.9824</v>
      </c>
      <c r="D105" s="1">
        <v>1400</v>
      </c>
      <c r="E105" s="23">
        <v>1180</v>
      </c>
      <c r="F105" s="1">
        <v>8.9</v>
      </c>
      <c r="G105" s="1">
        <v>5.43</v>
      </c>
      <c r="I105" s="3">
        <f t="shared" si="1"/>
        <v>0.115835646308394</v>
      </c>
      <c r="J105" s="3">
        <f t="shared" si="2"/>
        <v>3.62400950301744</v>
      </c>
      <c r="K105" s="3">
        <f t="shared" si="3"/>
        <v>64.5300119498644</v>
      </c>
      <c r="L105" s="3">
        <f t="shared" si="4"/>
        <v>0.263170569582324</v>
      </c>
      <c r="M105" s="3">
        <f t="shared" si="5"/>
        <v>5.60919540229885</v>
      </c>
    </row>
    <row r="106" customHeight="1" spans="1:13">
      <c r="A106" s="1">
        <v>11.62</v>
      </c>
      <c r="B106" s="1">
        <v>2.16</v>
      </c>
      <c r="C106" s="3">
        <f t="shared" si="0"/>
        <v>25.0992</v>
      </c>
      <c r="D106" s="1">
        <v>1650</v>
      </c>
      <c r="E106" s="23">
        <v>1165</v>
      </c>
      <c r="F106" s="1">
        <v>10</v>
      </c>
      <c r="G106" s="1">
        <v>5.18</v>
      </c>
      <c r="I106" s="3">
        <f t="shared" si="1"/>
        <v>0.145260364932289</v>
      </c>
      <c r="J106" s="3">
        <f t="shared" si="2"/>
        <v>3.80132711084365</v>
      </c>
      <c r="K106" s="3">
        <f t="shared" si="3"/>
        <v>91.5359568291151</v>
      </c>
      <c r="L106" s="3">
        <f t="shared" si="4"/>
        <v>0.27420044395075</v>
      </c>
      <c r="M106" s="3">
        <f t="shared" si="5"/>
        <v>5.37962962962963</v>
      </c>
    </row>
    <row r="107" customHeight="1" spans="1:15">
      <c r="A107" s="1">
        <v>11.83</v>
      </c>
      <c r="B107" s="1">
        <v>2.11</v>
      </c>
      <c r="C107" s="3">
        <f t="shared" si="0"/>
        <v>24.9613</v>
      </c>
      <c r="D107" s="1">
        <v>1660</v>
      </c>
      <c r="E107" s="23">
        <v>1165</v>
      </c>
      <c r="F107" s="1">
        <v>10</v>
      </c>
      <c r="G107" s="1">
        <v>5.43</v>
      </c>
      <c r="I107" s="3">
        <f t="shared" si="1"/>
        <v>0.143592020905725</v>
      </c>
      <c r="J107" s="3">
        <f t="shared" si="2"/>
        <v>3.82436545696997</v>
      </c>
      <c r="K107" s="3">
        <f t="shared" si="3"/>
        <v>91.5359568291151</v>
      </c>
      <c r="L107" s="3">
        <f t="shared" si="4"/>
        <v>0.272693932140779</v>
      </c>
      <c r="M107" s="3">
        <f t="shared" si="5"/>
        <v>5.60663507109005</v>
      </c>
      <c r="N107" s="1">
        <v>10.15</v>
      </c>
      <c r="O107" s="1">
        <v>547</v>
      </c>
    </row>
    <row r="108" customHeight="1" spans="1:13">
      <c r="A108" s="1">
        <v>12.18</v>
      </c>
      <c r="B108" s="1">
        <v>2.02</v>
      </c>
      <c r="C108" s="3">
        <f t="shared" si="0"/>
        <v>24.6036</v>
      </c>
      <c r="D108" s="1">
        <v>1700</v>
      </c>
      <c r="E108" s="23">
        <v>1165</v>
      </c>
      <c r="F108" s="1">
        <v>10</v>
      </c>
      <c r="G108" s="1">
        <v>5.83</v>
      </c>
      <c r="I108" s="3">
        <f t="shared" si="1"/>
        <v>0.13820410163458</v>
      </c>
      <c r="J108" s="3">
        <f t="shared" si="2"/>
        <v>3.91651884147527</v>
      </c>
      <c r="K108" s="3">
        <f t="shared" si="3"/>
        <v>91.5359568291151</v>
      </c>
      <c r="L108" s="3">
        <f t="shared" si="4"/>
        <v>0.268786178156541</v>
      </c>
      <c r="M108" s="3">
        <f t="shared" si="5"/>
        <v>6.02970297029703</v>
      </c>
    </row>
    <row r="109" customHeight="1" spans="1:13">
      <c r="A109" s="1">
        <v>11.02</v>
      </c>
      <c r="B109" s="1">
        <v>2.29</v>
      </c>
      <c r="C109" s="3">
        <f t="shared" si="0"/>
        <v>25.2358</v>
      </c>
      <c r="D109" s="1">
        <v>1600</v>
      </c>
      <c r="E109" s="23">
        <v>1165</v>
      </c>
      <c r="F109" s="1">
        <v>10</v>
      </c>
      <c r="G109" s="1">
        <v>4.6</v>
      </c>
      <c r="I109" s="3">
        <f t="shared" si="1"/>
        <v>0.150615022183006</v>
      </c>
      <c r="J109" s="3">
        <f t="shared" si="2"/>
        <v>3.68613538021202</v>
      </c>
      <c r="K109" s="3">
        <f t="shared" si="3"/>
        <v>91.5359568291151</v>
      </c>
      <c r="L109" s="3">
        <f t="shared" si="4"/>
        <v>0.275692753691445</v>
      </c>
      <c r="M109" s="3">
        <f t="shared" si="5"/>
        <v>4.81222707423581</v>
      </c>
    </row>
    <row r="110" customHeight="1" spans="1:13">
      <c r="A110" s="1">
        <v>11.35</v>
      </c>
      <c r="B110" s="1">
        <v>2.19</v>
      </c>
      <c r="C110" s="3">
        <f t="shared" si="0"/>
        <v>24.8565</v>
      </c>
      <c r="D110" s="1">
        <v>1640</v>
      </c>
      <c r="E110" s="23">
        <v>1165</v>
      </c>
      <c r="F110" s="1">
        <v>10</v>
      </c>
      <c r="G110" s="1">
        <v>5</v>
      </c>
      <c r="I110" s="3">
        <f t="shared" si="1"/>
        <v>0.144732920030638</v>
      </c>
      <c r="J110" s="3">
        <f t="shared" si="2"/>
        <v>3.77828876471732</v>
      </c>
      <c r="K110" s="3">
        <f t="shared" si="3"/>
        <v>91.5359568291151</v>
      </c>
      <c r="L110" s="3">
        <f t="shared" si="4"/>
        <v>0.271549026863876</v>
      </c>
      <c r="M110" s="3">
        <f t="shared" si="5"/>
        <v>5.18264840182648</v>
      </c>
    </row>
    <row r="111" customHeight="1" spans="1:13">
      <c r="A111" s="1">
        <v>10.84</v>
      </c>
      <c r="B111" s="1">
        <v>2.33</v>
      </c>
      <c r="C111" s="3">
        <f t="shared" si="0"/>
        <v>25.2572</v>
      </c>
      <c r="D111" s="1">
        <v>1580</v>
      </c>
      <c r="E111" s="23">
        <v>1165</v>
      </c>
      <c r="F111" s="1">
        <v>10</v>
      </c>
      <c r="G111" s="1">
        <v>4.47</v>
      </c>
      <c r="I111" s="3">
        <f t="shared" si="1"/>
        <v>0.152650879969721</v>
      </c>
      <c r="J111" s="3">
        <f t="shared" si="2"/>
        <v>3.64005868795937</v>
      </c>
      <c r="K111" s="3">
        <f t="shared" si="3"/>
        <v>91.5359568291151</v>
      </c>
      <c r="L111" s="3">
        <f t="shared" si="4"/>
        <v>0.275926541601042</v>
      </c>
      <c r="M111" s="3">
        <f t="shared" si="5"/>
        <v>4.65236051502146</v>
      </c>
    </row>
    <row r="112" customHeight="1" spans="1:13">
      <c r="A112" s="1">
        <v>10.54</v>
      </c>
      <c r="B112" s="1">
        <v>2.37</v>
      </c>
      <c r="C112" s="3">
        <f t="shared" si="0"/>
        <v>24.9798</v>
      </c>
      <c r="D112" s="1">
        <v>1550</v>
      </c>
      <c r="E112" s="23">
        <v>1165</v>
      </c>
      <c r="F112" s="1">
        <v>10</v>
      </c>
      <c r="G112" s="1">
        <v>4.28</v>
      </c>
      <c r="I112" s="3">
        <f t="shared" si="1"/>
        <v>0.153896397815886</v>
      </c>
      <c r="J112" s="3">
        <f t="shared" si="2"/>
        <v>3.5709436495804</v>
      </c>
      <c r="K112" s="3">
        <f t="shared" si="3"/>
        <v>91.5359568291151</v>
      </c>
      <c r="L112" s="3">
        <f t="shared" si="4"/>
        <v>0.272896038511225</v>
      </c>
      <c r="M112" s="3">
        <f t="shared" si="5"/>
        <v>4.44725738396624</v>
      </c>
    </row>
    <row r="113" customHeight="1" spans="1:13">
      <c r="A113" s="1">
        <v>10.66</v>
      </c>
      <c r="B113" s="1">
        <v>2.4</v>
      </c>
      <c r="C113" s="3">
        <f t="shared" si="0"/>
        <v>25.584</v>
      </c>
      <c r="D113" s="1">
        <v>1580</v>
      </c>
      <c r="E113" s="23">
        <v>1170</v>
      </c>
      <c r="F113" s="1">
        <v>10</v>
      </c>
      <c r="G113" s="1">
        <v>4.28</v>
      </c>
      <c r="I113" s="3">
        <f t="shared" si="1"/>
        <v>0.154626012113193</v>
      </c>
      <c r="J113" s="3">
        <f t="shared" si="2"/>
        <v>3.64005868795937</v>
      </c>
      <c r="K113" s="3">
        <f t="shared" si="3"/>
        <v>91.5359568291151</v>
      </c>
      <c r="L113" s="3">
        <f t="shared" si="4"/>
        <v>0.279496723323292</v>
      </c>
      <c r="M113" s="3">
        <f t="shared" si="5"/>
        <v>4.44166666666667</v>
      </c>
    </row>
    <row r="114" customHeight="1" spans="1:13">
      <c r="A114" s="1">
        <v>10.89</v>
      </c>
      <c r="B114" s="1">
        <v>2.35</v>
      </c>
      <c r="C114" s="3">
        <f t="shared" si="0"/>
        <v>25.5915</v>
      </c>
      <c r="D114" s="1">
        <v>1600</v>
      </c>
      <c r="E114" s="23">
        <v>1170</v>
      </c>
      <c r="F114" s="1">
        <v>10</v>
      </c>
      <c r="G114" s="1">
        <v>4.47</v>
      </c>
      <c r="I114" s="3">
        <f t="shared" si="1"/>
        <v>0.152737949270339</v>
      </c>
      <c r="J114" s="3">
        <f t="shared" si="2"/>
        <v>3.68613538021202</v>
      </c>
      <c r="K114" s="3">
        <f t="shared" si="3"/>
        <v>91.5359568291151</v>
      </c>
      <c r="L114" s="3">
        <f t="shared" si="4"/>
        <v>0.279578658338338</v>
      </c>
      <c r="M114" s="3">
        <f t="shared" si="5"/>
        <v>4.63404255319149</v>
      </c>
    </row>
    <row r="115" customHeight="1" spans="1:13">
      <c r="A115" s="1">
        <v>11.07</v>
      </c>
      <c r="B115" s="1">
        <v>2.31</v>
      </c>
      <c r="C115" s="3">
        <f t="shared" si="0"/>
        <v>25.5717</v>
      </c>
      <c r="D115" s="1">
        <v>1620</v>
      </c>
      <c r="E115" s="23">
        <v>1170</v>
      </c>
      <c r="F115" s="1">
        <v>10</v>
      </c>
      <c r="G115" s="1">
        <v>4.61</v>
      </c>
      <c r="I115" s="3">
        <f t="shared" si="1"/>
        <v>0.15073558200073</v>
      </c>
      <c r="J115" s="3">
        <f t="shared" si="2"/>
        <v>3.73221207246467</v>
      </c>
      <c r="K115" s="3">
        <f t="shared" si="3"/>
        <v>91.5359568291151</v>
      </c>
      <c r="L115" s="3">
        <f t="shared" si="4"/>
        <v>0.279362349898618</v>
      </c>
      <c r="M115" s="3">
        <f t="shared" si="5"/>
        <v>4.79220779220779</v>
      </c>
    </row>
    <row r="116" customHeight="1" spans="1:13">
      <c r="A116" s="1">
        <v>11.51</v>
      </c>
      <c r="B116" s="1">
        <v>2.22</v>
      </c>
      <c r="C116" s="3">
        <f t="shared" si="0"/>
        <v>25.5522</v>
      </c>
      <c r="D116" s="1">
        <v>1650</v>
      </c>
      <c r="E116" s="23">
        <v>1170</v>
      </c>
      <c r="F116" s="1">
        <v>10</v>
      </c>
      <c r="G116" s="1">
        <v>5</v>
      </c>
      <c r="I116" s="3">
        <f t="shared" si="1"/>
        <v>0.147882079780345</v>
      </c>
      <c r="J116" s="3">
        <f t="shared" si="2"/>
        <v>3.80132711084365</v>
      </c>
      <c r="K116" s="3">
        <f t="shared" si="3"/>
        <v>91.5359568291151</v>
      </c>
      <c r="L116" s="3">
        <f t="shared" si="4"/>
        <v>0.279149318859499</v>
      </c>
      <c r="M116" s="3">
        <f t="shared" si="5"/>
        <v>5.18468468468468</v>
      </c>
    </row>
    <row r="117" customHeight="1" spans="1:13">
      <c r="A117" s="1">
        <v>10.78</v>
      </c>
      <c r="B117" s="1">
        <v>2.43</v>
      </c>
      <c r="C117" s="3">
        <f t="shared" si="0"/>
        <v>26.1954</v>
      </c>
      <c r="D117" s="1">
        <v>1600</v>
      </c>
      <c r="E117" s="23">
        <v>1175</v>
      </c>
      <c r="F117" s="1">
        <v>10</v>
      </c>
      <c r="G117" s="1">
        <v>4.28</v>
      </c>
      <c r="I117" s="3">
        <f t="shared" si="1"/>
        <v>0.156342210355635</v>
      </c>
      <c r="J117" s="3">
        <f t="shared" si="2"/>
        <v>3.68613538021202</v>
      </c>
      <c r="K117" s="3">
        <f t="shared" si="3"/>
        <v>91.5359568291151</v>
      </c>
      <c r="L117" s="3">
        <f t="shared" si="4"/>
        <v>0.286176065749803</v>
      </c>
      <c r="M117" s="3">
        <f t="shared" si="5"/>
        <v>4.43621399176955</v>
      </c>
    </row>
    <row r="118" customHeight="1" spans="1:13">
      <c r="A118" s="1">
        <v>11.08</v>
      </c>
      <c r="B118" s="1">
        <v>2.38</v>
      </c>
      <c r="C118" s="3">
        <f t="shared" si="0"/>
        <v>26.3704</v>
      </c>
      <c r="D118" s="1">
        <v>1610</v>
      </c>
      <c r="E118" s="23">
        <v>1175</v>
      </c>
      <c r="F118" s="1">
        <v>10</v>
      </c>
      <c r="G118" s="1">
        <v>4.47</v>
      </c>
      <c r="I118" s="3">
        <f t="shared" si="1"/>
        <v>0.156409107301414</v>
      </c>
      <c r="J118" s="3">
        <f t="shared" si="2"/>
        <v>3.70917372633835</v>
      </c>
      <c r="K118" s="3">
        <f t="shared" si="3"/>
        <v>91.5359568291151</v>
      </c>
      <c r="L118" s="3">
        <f t="shared" si="4"/>
        <v>0.288087882767532</v>
      </c>
      <c r="M118" s="3">
        <f t="shared" si="5"/>
        <v>4.65546218487395</v>
      </c>
    </row>
    <row r="119" customHeight="1" spans="1:13">
      <c r="A119" s="1">
        <v>11.21</v>
      </c>
      <c r="B119" s="1">
        <v>2.33</v>
      </c>
      <c r="C119" s="3">
        <f t="shared" si="0"/>
        <v>26.1193</v>
      </c>
      <c r="D119" s="1">
        <v>1630</v>
      </c>
      <c r="E119" s="23">
        <v>1175</v>
      </c>
      <c r="F119" s="1">
        <v>10</v>
      </c>
      <c r="G119" s="1">
        <v>4.61</v>
      </c>
      <c r="I119" s="3">
        <f t="shared" si="1"/>
        <v>0.153018917429635</v>
      </c>
      <c r="J119" s="3">
        <f t="shared" si="2"/>
        <v>3.755250418591</v>
      </c>
      <c r="K119" s="3">
        <f t="shared" si="3"/>
        <v>91.5359568291151</v>
      </c>
      <c r="L119" s="3">
        <f t="shared" si="4"/>
        <v>0.285344698463808</v>
      </c>
      <c r="M119" s="3">
        <f t="shared" si="5"/>
        <v>4.81115879828326</v>
      </c>
    </row>
    <row r="120" customHeight="1" spans="1:13">
      <c r="A120" s="1">
        <v>10.84</v>
      </c>
      <c r="B120" s="1">
        <v>2.43</v>
      </c>
      <c r="C120" s="3">
        <f t="shared" si="0"/>
        <v>26.3412</v>
      </c>
      <c r="D120" s="1">
        <v>1600</v>
      </c>
      <c r="E120" s="23">
        <v>1180</v>
      </c>
      <c r="F120" s="1">
        <v>10</v>
      </c>
      <c r="G120" s="1">
        <v>4.28</v>
      </c>
      <c r="I120" s="3">
        <f t="shared" si="1"/>
        <v>0.157212389634052</v>
      </c>
      <c r="J120" s="3">
        <f t="shared" si="2"/>
        <v>3.68613538021202</v>
      </c>
      <c r="K120" s="3">
        <f t="shared" si="3"/>
        <v>91.5359568291151</v>
      </c>
      <c r="L120" s="3">
        <f t="shared" si="4"/>
        <v>0.287768882442288</v>
      </c>
      <c r="M120" s="3">
        <f t="shared" si="5"/>
        <v>4.46090534979424</v>
      </c>
    </row>
    <row r="121" customHeight="1" spans="1:13">
      <c r="A121" s="1">
        <v>11.05</v>
      </c>
      <c r="B121" s="1">
        <v>2.38</v>
      </c>
      <c r="C121" s="3">
        <f t="shared" si="0"/>
        <v>26.299</v>
      </c>
      <c r="D121" s="1">
        <v>1615</v>
      </c>
      <c r="E121" s="23">
        <v>1180</v>
      </c>
      <c r="F121" s="1">
        <v>10</v>
      </c>
      <c r="G121" s="1">
        <v>4.47</v>
      </c>
      <c r="I121" s="3">
        <f t="shared" si="1"/>
        <v>0.155502689332063</v>
      </c>
      <c r="J121" s="3">
        <f t="shared" si="2"/>
        <v>3.72069289940151</v>
      </c>
      <c r="K121" s="3">
        <f t="shared" si="3"/>
        <v>91.5359568291151</v>
      </c>
      <c r="L121" s="3">
        <f t="shared" si="4"/>
        <v>0.287307861424299</v>
      </c>
      <c r="M121" s="3">
        <f t="shared" si="5"/>
        <v>4.64285714285714</v>
      </c>
    </row>
    <row r="122" customHeight="1" spans="1:13">
      <c r="A122" s="1">
        <v>11.26</v>
      </c>
      <c r="B122" s="1">
        <v>2.35</v>
      </c>
      <c r="C122" s="3">
        <f t="shared" si="0"/>
        <v>26.461</v>
      </c>
      <c r="D122" s="1">
        <v>1640</v>
      </c>
      <c r="E122" s="23">
        <v>1180</v>
      </c>
      <c r="F122" s="1">
        <v>10</v>
      </c>
      <c r="G122" s="1">
        <v>4.61</v>
      </c>
      <c r="I122" s="3">
        <f t="shared" si="1"/>
        <v>0.154075505277521</v>
      </c>
      <c r="J122" s="3">
        <f t="shared" si="2"/>
        <v>3.77828876471732</v>
      </c>
      <c r="K122" s="3">
        <f t="shared" si="3"/>
        <v>91.5359568291151</v>
      </c>
      <c r="L122" s="3">
        <f t="shared" si="4"/>
        <v>0.289077657749282</v>
      </c>
      <c r="M122" s="3">
        <f t="shared" si="5"/>
        <v>4.79148936170213</v>
      </c>
    </row>
    <row r="123" customHeight="1" spans="1:13">
      <c r="A123" s="5">
        <v>11.75</v>
      </c>
      <c r="B123" s="5">
        <v>2.26</v>
      </c>
      <c r="C123" s="4">
        <f t="shared" si="0"/>
        <v>26.555</v>
      </c>
      <c r="D123" s="5">
        <v>1680</v>
      </c>
      <c r="E123" s="24">
        <v>1180</v>
      </c>
      <c r="F123" s="5">
        <v>10</v>
      </c>
      <c r="G123" s="5">
        <v>5</v>
      </c>
      <c r="H123" s="13"/>
      <c r="I123" s="3">
        <f t="shared" si="1"/>
        <v>0.150941346517541</v>
      </c>
      <c r="J123" s="4">
        <f t="shared" si="2"/>
        <v>3.87044214922262</v>
      </c>
      <c r="K123" s="4">
        <f t="shared" si="3"/>
        <v>91.5359568291151</v>
      </c>
      <c r="L123" s="4">
        <f t="shared" si="4"/>
        <v>0.290104576604519</v>
      </c>
      <c r="M123" s="4">
        <f t="shared" si="5"/>
        <v>5.19911504424779</v>
      </c>
    </row>
    <row r="124" customHeight="1" spans="1:13">
      <c r="A124" s="1">
        <v>11.89</v>
      </c>
      <c r="B124" s="1">
        <v>2.22</v>
      </c>
      <c r="C124" s="3">
        <f t="shared" si="0"/>
        <v>26.3958</v>
      </c>
      <c r="D124" s="1">
        <v>1710</v>
      </c>
      <c r="E124" s="23">
        <v>1180</v>
      </c>
      <c r="F124" s="1">
        <v>10</v>
      </c>
      <c r="G124" s="1">
        <v>5.18</v>
      </c>
      <c r="I124" s="3">
        <f t="shared" si="1"/>
        <v>0.147404219172279</v>
      </c>
      <c r="J124" s="3">
        <f t="shared" si="2"/>
        <v>3.9395571876016</v>
      </c>
      <c r="K124" s="3">
        <f t="shared" si="3"/>
        <v>91.5359568291151</v>
      </c>
      <c r="L124" s="3">
        <f t="shared" si="4"/>
        <v>0.28836536935182</v>
      </c>
      <c r="M124" s="3">
        <f t="shared" si="5"/>
        <v>5.35585585585586</v>
      </c>
    </row>
    <row r="125" customHeight="1" spans="1:13">
      <c r="A125" s="1">
        <v>10.81</v>
      </c>
      <c r="B125" s="1">
        <v>2.43</v>
      </c>
      <c r="C125" s="3">
        <f t="shared" si="0"/>
        <v>26.2683</v>
      </c>
      <c r="D125" s="1">
        <v>1610</v>
      </c>
      <c r="E125" s="23">
        <v>1185</v>
      </c>
      <c r="F125" s="1">
        <v>10</v>
      </c>
      <c r="G125" s="1">
        <v>4.28</v>
      </c>
      <c r="I125" s="3">
        <f t="shared" si="1"/>
        <v>0.155803527945186</v>
      </c>
      <c r="J125" s="3">
        <f t="shared" si="2"/>
        <v>3.70917372633835</v>
      </c>
      <c r="K125" s="3">
        <f t="shared" si="3"/>
        <v>91.5359568291151</v>
      </c>
      <c r="L125" s="3">
        <f t="shared" si="4"/>
        <v>0.286972474096046</v>
      </c>
      <c r="M125" s="3">
        <f t="shared" si="5"/>
        <v>4.44855967078189</v>
      </c>
    </row>
    <row r="126" customHeight="1" spans="1:13">
      <c r="A126" s="1">
        <v>11.04</v>
      </c>
      <c r="B126" s="1">
        <v>2.38</v>
      </c>
      <c r="C126" s="3">
        <f t="shared" si="0"/>
        <v>26.2752</v>
      </c>
      <c r="D126" s="1">
        <v>1630</v>
      </c>
      <c r="E126" s="23">
        <v>1185</v>
      </c>
      <c r="F126" s="1">
        <v>10</v>
      </c>
      <c r="G126" s="1">
        <v>4.47</v>
      </c>
      <c r="I126" s="3">
        <f t="shared" si="1"/>
        <v>0.153932251601197</v>
      </c>
      <c r="J126" s="3">
        <f t="shared" si="2"/>
        <v>3.755250418591</v>
      </c>
      <c r="K126" s="3">
        <f t="shared" si="3"/>
        <v>91.5359568291151</v>
      </c>
      <c r="L126" s="3">
        <f t="shared" si="4"/>
        <v>0.287047854309888</v>
      </c>
      <c r="M126" s="3">
        <f t="shared" si="5"/>
        <v>4.63865546218487</v>
      </c>
    </row>
    <row r="127" customHeight="1" spans="1:13">
      <c r="A127" s="1">
        <v>11.27</v>
      </c>
      <c r="B127" s="1">
        <v>2.35</v>
      </c>
      <c r="C127" s="3">
        <f t="shared" si="0"/>
        <v>26.4845</v>
      </c>
      <c r="D127" s="1">
        <v>1650</v>
      </c>
      <c r="E127" s="23">
        <v>1185</v>
      </c>
      <c r="F127" s="1">
        <v>10</v>
      </c>
      <c r="G127" s="1">
        <v>4.61</v>
      </c>
      <c r="I127" s="3">
        <f t="shared" si="1"/>
        <v>0.153277719411345</v>
      </c>
      <c r="J127" s="3">
        <f t="shared" si="2"/>
        <v>3.80132711084365</v>
      </c>
      <c r="K127" s="3">
        <f t="shared" si="3"/>
        <v>91.5359568291151</v>
      </c>
      <c r="L127" s="3">
        <f t="shared" si="4"/>
        <v>0.289334387463092</v>
      </c>
      <c r="M127" s="3">
        <f t="shared" si="5"/>
        <v>4.79574468085106</v>
      </c>
    </row>
    <row r="128" customHeight="1" spans="1:13">
      <c r="A128" s="1">
        <v>11.72</v>
      </c>
      <c r="B128" s="1">
        <v>2.26</v>
      </c>
      <c r="C128" s="3">
        <f t="shared" si="0"/>
        <v>26.4872</v>
      </c>
      <c r="D128" s="1">
        <v>1690</v>
      </c>
      <c r="E128" s="23">
        <v>1185</v>
      </c>
      <c r="F128" s="1">
        <v>10</v>
      </c>
      <c r="G128" s="1">
        <v>5</v>
      </c>
      <c r="I128" s="3">
        <f t="shared" si="1"/>
        <v>0.149665100661804</v>
      </c>
      <c r="J128" s="3">
        <f t="shared" si="2"/>
        <v>3.89348049534895</v>
      </c>
      <c r="K128" s="3">
        <f t="shared" si="3"/>
        <v>91.5359568291151</v>
      </c>
      <c r="L128" s="3">
        <f t="shared" si="4"/>
        <v>0.289363884068508</v>
      </c>
      <c r="M128" s="3">
        <f t="shared" si="5"/>
        <v>5.1858407079646</v>
      </c>
    </row>
    <row r="129" customHeight="1" spans="1:13">
      <c r="A129" s="1">
        <v>11.85</v>
      </c>
      <c r="B129" s="1">
        <v>2.21</v>
      </c>
      <c r="C129" s="3">
        <f t="shared" si="0"/>
        <v>26.1885</v>
      </c>
      <c r="D129" s="1">
        <v>1700</v>
      </c>
      <c r="E129" s="23">
        <v>1185</v>
      </c>
      <c r="F129" s="1">
        <v>10</v>
      </c>
      <c r="G129" s="1">
        <v>5.18</v>
      </c>
      <c r="I129" s="3">
        <f t="shared" si="1"/>
        <v>0.14710685085342</v>
      </c>
      <c r="J129" s="3">
        <f t="shared" si="2"/>
        <v>3.91651884147527</v>
      </c>
      <c r="K129" s="3">
        <f t="shared" si="3"/>
        <v>91.5359568291151</v>
      </c>
      <c r="L129" s="3">
        <f t="shared" si="4"/>
        <v>0.286100685535962</v>
      </c>
      <c r="M129" s="3">
        <f t="shared" si="5"/>
        <v>5.36199095022624</v>
      </c>
    </row>
    <row r="130" customHeight="1" spans="1:15">
      <c r="A130" s="1">
        <v>12.29</v>
      </c>
      <c r="B130" s="1">
        <v>2.75</v>
      </c>
      <c r="C130" s="3">
        <f t="shared" si="0"/>
        <v>33.7975</v>
      </c>
      <c r="D130" s="1">
        <v>1800</v>
      </c>
      <c r="E130" s="23">
        <v>1170</v>
      </c>
      <c r="F130" s="1">
        <v>11.1</v>
      </c>
      <c r="G130" s="1">
        <v>4.28</v>
      </c>
      <c r="I130" s="3">
        <f t="shared" si="1"/>
        <v>0.179301229460798</v>
      </c>
      <c r="J130" s="3">
        <f t="shared" si="2"/>
        <v>3.73594802048516</v>
      </c>
      <c r="K130" s="3">
        <f t="shared" si="3"/>
        <v>125.187412174159</v>
      </c>
      <c r="L130" s="3">
        <f t="shared" si="4"/>
        <v>0.269975226846141</v>
      </c>
      <c r="M130" s="3">
        <f t="shared" si="5"/>
        <v>4.46909090909091</v>
      </c>
      <c r="N130" s="1">
        <v>10.93</v>
      </c>
      <c r="O130" s="1">
        <v>601</v>
      </c>
    </row>
    <row r="131" customHeight="1" spans="1:13">
      <c r="A131" s="1">
        <v>12.56</v>
      </c>
      <c r="B131" s="1">
        <v>2.7</v>
      </c>
      <c r="C131" s="3">
        <f t="shared" si="0"/>
        <v>33.912</v>
      </c>
      <c r="D131" s="1">
        <v>1820</v>
      </c>
      <c r="E131" s="23">
        <v>1170</v>
      </c>
      <c r="F131" s="1">
        <v>11.1</v>
      </c>
      <c r="G131" s="1">
        <v>4.47</v>
      </c>
      <c r="I131" s="3">
        <f t="shared" si="1"/>
        <v>0.177931652208723</v>
      </c>
      <c r="J131" s="3">
        <f t="shared" si="2"/>
        <v>3.77745855404611</v>
      </c>
      <c r="K131" s="3">
        <f t="shared" si="3"/>
        <v>125.187412174159</v>
      </c>
      <c r="L131" s="3">
        <f t="shared" si="4"/>
        <v>0.270889855545716</v>
      </c>
      <c r="M131" s="3">
        <f t="shared" si="5"/>
        <v>4.65185185185185</v>
      </c>
    </row>
    <row r="132" customHeight="1" spans="1:13">
      <c r="A132" s="1">
        <v>12.7</v>
      </c>
      <c r="B132" s="1">
        <v>2.65</v>
      </c>
      <c r="C132" s="3">
        <f t="shared" si="0"/>
        <v>33.655</v>
      </c>
      <c r="D132" s="1">
        <v>1840</v>
      </c>
      <c r="E132" s="23">
        <v>1170</v>
      </c>
      <c r="F132" s="1">
        <v>11.1</v>
      </c>
      <c r="G132" s="1">
        <v>4.61</v>
      </c>
      <c r="I132" s="3">
        <f t="shared" si="1"/>
        <v>0.174663825461519</v>
      </c>
      <c r="J132" s="3">
        <f t="shared" si="2"/>
        <v>3.81896908760705</v>
      </c>
      <c r="K132" s="3">
        <f t="shared" si="3"/>
        <v>125.187412174159</v>
      </c>
      <c r="L132" s="3">
        <f t="shared" si="4"/>
        <v>0.268836933486408</v>
      </c>
      <c r="M132" s="3">
        <f t="shared" si="5"/>
        <v>4.79245283018868</v>
      </c>
    </row>
    <row r="133" customHeight="1" spans="1:13">
      <c r="A133" s="1">
        <v>13.17</v>
      </c>
      <c r="B133" s="1">
        <v>2.53</v>
      </c>
      <c r="C133" s="3">
        <f t="shared" si="0"/>
        <v>33.3201</v>
      </c>
      <c r="D133" s="1">
        <v>1880</v>
      </c>
      <c r="E133" s="23">
        <v>1170</v>
      </c>
      <c r="F133" s="1">
        <v>11.1</v>
      </c>
      <c r="G133" s="1">
        <v>5</v>
      </c>
      <c r="I133" s="3">
        <f t="shared" si="1"/>
        <v>0.169246479145381</v>
      </c>
      <c r="J133" s="3">
        <f t="shared" si="2"/>
        <v>3.90199015472894</v>
      </c>
      <c r="K133" s="3">
        <f t="shared" si="3"/>
        <v>125.187412174159</v>
      </c>
      <c r="L133" s="3">
        <f t="shared" si="4"/>
        <v>0.266161744390446</v>
      </c>
      <c r="M133" s="3">
        <f t="shared" si="5"/>
        <v>5.20553359683795</v>
      </c>
    </row>
    <row r="134" customHeight="1" spans="1:13">
      <c r="A134" s="1">
        <v>12.41</v>
      </c>
      <c r="B134" s="1">
        <v>2.8</v>
      </c>
      <c r="C134" s="3">
        <f t="shared" si="0"/>
        <v>34.748</v>
      </c>
      <c r="D134" s="1">
        <v>1820</v>
      </c>
      <c r="E134" s="23">
        <v>1175</v>
      </c>
      <c r="F134" s="1">
        <v>11.1</v>
      </c>
      <c r="G134" s="1">
        <v>4.28</v>
      </c>
      <c r="I134" s="3">
        <f t="shared" si="1"/>
        <v>0.182318030518657</v>
      </c>
      <c r="J134" s="3">
        <f t="shared" si="2"/>
        <v>3.77745855404611</v>
      </c>
      <c r="K134" s="3">
        <f t="shared" si="3"/>
        <v>125.187412174159</v>
      </c>
      <c r="L134" s="3">
        <f t="shared" si="4"/>
        <v>0.277567843256149</v>
      </c>
      <c r="M134" s="3">
        <f t="shared" si="5"/>
        <v>4.43214285714286</v>
      </c>
    </row>
    <row r="135" customHeight="1" spans="1:13">
      <c r="A135" s="1">
        <v>12.61</v>
      </c>
      <c r="B135" s="1">
        <v>2.72</v>
      </c>
      <c r="C135" s="3">
        <f t="shared" si="0"/>
        <v>34.2992</v>
      </c>
      <c r="D135" s="1">
        <v>1850</v>
      </c>
      <c r="E135" s="23">
        <v>1175</v>
      </c>
      <c r="F135" s="1">
        <v>11.1</v>
      </c>
      <c r="G135" s="1">
        <v>4.47</v>
      </c>
      <c r="I135" s="3">
        <f t="shared" si="1"/>
        <v>0.177044915174667</v>
      </c>
      <c r="J135" s="3">
        <f t="shared" si="2"/>
        <v>3.83972435438753</v>
      </c>
      <c r="K135" s="3">
        <f t="shared" si="3"/>
        <v>125.187412174159</v>
      </c>
      <c r="L135" s="3">
        <f t="shared" si="4"/>
        <v>0.273982818274758</v>
      </c>
      <c r="M135" s="3">
        <f t="shared" si="5"/>
        <v>4.63602941176471</v>
      </c>
    </row>
    <row r="136" customHeight="1" spans="1:13">
      <c r="A136" s="1">
        <v>12.89</v>
      </c>
      <c r="B136" s="1">
        <v>2.69</v>
      </c>
      <c r="C136" s="3">
        <f t="shared" si="0"/>
        <v>34.6741</v>
      </c>
      <c r="D136" s="1">
        <v>1860</v>
      </c>
      <c r="E136" s="23">
        <v>1175</v>
      </c>
      <c r="F136" s="1">
        <v>11.1</v>
      </c>
      <c r="G136" s="1">
        <v>4.61</v>
      </c>
      <c r="I136" s="3">
        <f t="shared" si="1"/>
        <v>0.178017807972435</v>
      </c>
      <c r="J136" s="3">
        <f t="shared" si="2"/>
        <v>3.860479621168</v>
      </c>
      <c r="K136" s="3">
        <f t="shared" si="3"/>
        <v>125.187412174159</v>
      </c>
      <c r="L136" s="3">
        <f t="shared" si="4"/>
        <v>0.276977528313803</v>
      </c>
      <c r="M136" s="3">
        <f t="shared" si="5"/>
        <v>4.79182156133829</v>
      </c>
    </row>
    <row r="137" customHeight="1" spans="1:13">
      <c r="A137" s="1">
        <v>13.33</v>
      </c>
      <c r="B137" s="1">
        <v>2.57</v>
      </c>
      <c r="C137" s="3">
        <f t="shared" si="0"/>
        <v>34.2581</v>
      </c>
      <c r="D137" s="1">
        <v>1900</v>
      </c>
      <c r="E137" s="23">
        <v>1175</v>
      </c>
      <c r="F137" s="1">
        <v>11.1</v>
      </c>
      <c r="G137" s="1">
        <v>5</v>
      </c>
      <c r="I137" s="3">
        <f t="shared" si="1"/>
        <v>0.172179272185092</v>
      </c>
      <c r="J137" s="3">
        <f t="shared" si="2"/>
        <v>3.94350068828989</v>
      </c>
      <c r="K137" s="3">
        <f t="shared" si="3"/>
        <v>125.187412174159</v>
      </c>
      <c r="L137" s="3">
        <f t="shared" si="4"/>
        <v>0.273654510505741</v>
      </c>
      <c r="M137" s="3">
        <f t="shared" si="5"/>
        <v>5.18677042801556</v>
      </c>
    </row>
    <row r="138" customHeight="1" spans="1:13">
      <c r="A138" s="1">
        <v>12.55</v>
      </c>
      <c r="B138" s="1">
        <v>2.81</v>
      </c>
      <c r="C138" s="3">
        <f t="shared" si="0"/>
        <v>35.2655</v>
      </c>
      <c r="D138" s="1">
        <v>1830</v>
      </c>
      <c r="E138" s="23">
        <v>1180</v>
      </c>
      <c r="F138" s="1">
        <v>11.1</v>
      </c>
      <c r="G138" s="1">
        <v>4.28</v>
      </c>
      <c r="I138" s="3">
        <f t="shared" si="1"/>
        <v>0.18402217180822</v>
      </c>
      <c r="J138" s="3">
        <f t="shared" si="2"/>
        <v>3.79821382082658</v>
      </c>
      <c r="K138" s="3">
        <f t="shared" si="3"/>
        <v>125.187412174159</v>
      </c>
      <c r="L138" s="3">
        <f t="shared" si="4"/>
        <v>0.281701645457284</v>
      </c>
      <c r="M138" s="3">
        <f t="shared" si="5"/>
        <v>4.46619217081851</v>
      </c>
    </row>
    <row r="139" customHeight="1" spans="1:13">
      <c r="A139" s="1">
        <v>12.75</v>
      </c>
      <c r="B139" s="1">
        <v>2.76</v>
      </c>
      <c r="C139" s="3">
        <f t="shared" si="0"/>
        <v>35.19</v>
      </c>
      <c r="D139" s="1">
        <v>1856</v>
      </c>
      <c r="E139" s="23">
        <v>1180</v>
      </c>
      <c r="F139" s="1">
        <v>11.1</v>
      </c>
      <c r="G139" s="1">
        <v>4.47</v>
      </c>
      <c r="I139" s="3">
        <f t="shared" si="1"/>
        <v>0.181055820488053</v>
      </c>
      <c r="J139" s="3">
        <f t="shared" si="2"/>
        <v>3.85217751445581</v>
      </c>
      <c r="K139" s="3">
        <f t="shared" si="3"/>
        <v>125.187412174159</v>
      </c>
      <c r="L139" s="3">
        <f t="shared" si="4"/>
        <v>0.281098549677215</v>
      </c>
      <c r="M139" s="3">
        <f t="shared" si="5"/>
        <v>4.6195652173913</v>
      </c>
    </row>
    <row r="140" customHeight="1" spans="1:13">
      <c r="A140" s="1">
        <v>12.97</v>
      </c>
      <c r="B140" s="1">
        <v>2.71</v>
      </c>
      <c r="C140" s="3">
        <f t="shared" si="0"/>
        <v>35.1487</v>
      </c>
      <c r="D140" s="1">
        <v>1875</v>
      </c>
      <c r="E140" s="23">
        <v>1180</v>
      </c>
      <c r="F140" s="1">
        <v>11.1</v>
      </c>
      <c r="G140" s="1">
        <v>4.61</v>
      </c>
      <c r="I140" s="3">
        <f t="shared" si="1"/>
        <v>0.179010782424463</v>
      </c>
      <c r="J140" s="3">
        <f t="shared" si="2"/>
        <v>3.89161252133871</v>
      </c>
      <c r="K140" s="3">
        <f t="shared" si="3"/>
        <v>125.187412174159</v>
      </c>
      <c r="L140" s="3">
        <f t="shared" si="4"/>
        <v>0.280768644303482</v>
      </c>
      <c r="M140" s="3">
        <f t="shared" si="5"/>
        <v>4.7859778597786</v>
      </c>
    </row>
    <row r="141" customHeight="1" spans="1:13">
      <c r="A141" s="1">
        <v>13.38</v>
      </c>
      <c r="B141" s="1">
        <v>2.58</v>
      </c>
      <c r="C141" s="3">
        <f t="shared" si="0"/>
        <v>34.5204</v>
      </c>
      <c r="D141" s="1">
        <v>1930</v>
      </c>
      <c r="E141" s="23">
        <v>1180</v>
      </c>
      <c r="F141" s="1">
        <v>11.1</v>
      </c>
      <c r="G141" s="1">
        <v>5</v>
      </c>
      <c r="I141" s="3">
        <f t="shared" si="1"/>
        <v>0.170800723612729</v>
      </c>
      <c r="J141" s="3">
        <f t="shared" si="2"/>
        <v>4.00576648863131</v>
      </c>
      <c r="K141" s="3">
        <f t="shared" si="3"/>
        <v>125.187412174159</v>
      </c>
      <c r="L141" s="3">
        <f t="shared" si="4"/>
        <v>0.275749769090007</v>
      </c>
      <c r="M141" s="3">
        <f t="shared" si="5"/>
        <v>5.18604651162791</v>
      </c>
    </row>
    <row r="142" customHeight="1" spans="1:13">
      <c r="A142" s="5">
        <v>12.53</v>
      </c>
      <c r="B142" s="5">
        <v>2.82</v>
      </c>
      <c r="C142" s="4">
        <f t="shared" si="0"/>
        <v>35.3346</v>
      </c>
      <c r="D142" s="5">
        <v>1840</v>
      </c>
      <c r="E142" s="24">
        <v>1185</v>
      </c>
      <c r="F142" s="5">
        <v>11.1</v>
      </c>
      <c r="G142" s="5">
        <v>4.28</v>
      </c>
      <c r="H142" s="13"/>
      <c r="I142" s="3">
        <f t="shared" si="1"/>
        <v>0.183380668761034</v>
      </c>
      <c r="J142" s="4">
        <f t="shared" si="2"/>
        <v>3.81896908760705</v>
      </c>
      <c r="K142" s="4">
        <f t="shared" si="3"/>
        <v>125.187412174159</v>
      </c>
      <c r="L142" s="4">
        <f t="shared" si="4"/>
        <v>0.28225361788646</v>
      </c>
      <c r="M142" s="4">
        <f t="shared" si="5"/>
        <v>4.44326241134752</v>
      </c>
    </row>
    <row r="143" customHeight="1" spans="1:13">
      <c r="A143" s="1">
        <v>12.78</v>
      </c>
      <c r="B143" s="1">
        <v>2.75</v>
      </c>
      <c r="C143" s="3">
        <f t="shared" si="0"/>
        <v>35.145</v>
      </c>
      <c r="D143" s="1">
        <v>1860</v>
      </c>
      <c r="E143" s="23">
        <v>1185</v>
      </c>
      <c r="F143" s="1">
        <v>11.1</v>
      </c>
      <c r="G143" s="1">
        <v>4.47</v>
      </c>
      <c r="I143" s="3">
        <f t="shared" si="1"/>
        <v>0.180435421862175</v>
      </c>
      <c r="J143" s="3">
        <f t="shared" si="2"/>
        <v>3.860479621168</v>
      </c>
      <c r="K143" s="3">
        <f t="shared" si="3"/>
        <v>125.187412174159</v>
      </c>
      <c r="L143" s="3">
        <f t="shared" si="4"/>
        <v>0.280739088616247</v>
      </c>
      <c r="M143" s="3">
        <f t="shared" si="5"/>
        <v>4.64727272727273</v>
      </c>
    </row>
    <row r="144" customHeight="1" spans="1:13">
      <c r="A144" s="1">
        <v>13.02</v>
      </c>
      <c r="B144" s="1">
        <v>2.71</v>
      </c>
      <c r="C144" s="3">
        <f t="shared" si="0"/>
        <v>35.2842</v>
      </c>
      <c r="D144" s="1">
        <v>1890</v>
      </c>
      <c r="E144" s="23">
        <v>1185</v>
      </c>
      <c r="F144" s="1">
        <v>11.1</v>
      </c>
      <c r="G144" s="1">
        <v>4.61</v>
      </c>
      <c r="I144" s="3">
        <f t="shared" si="1"/>
        <v>0.178274680517809</v>
      </c>
      <c r="J144" s="3">
        <f t="shared" si="2"/>
        <v>3.92274542150942</v>
      </c>
      <c r="K144" s="3">
        <f t="shared" si="3"/>
        <v>125.187412174159</v>
      </c>
      <c r="L144" s="3">
        <f t="shared" si="4"/>
        <v>0.281851021498176</v>
      </c>
      <c r="M144" s="3">
        <f t="shared" si="5"/>
        <v>4.80442804428044</v>
      </c>
    </row>
    <row r="145" customHeight="1" spans="1:13">
      <c r="A145" s="1">
        <v>13.5</v>
      </c>
      <c r="B145" s="1">
        <v>2.6</v>
      </c>
      <c r="C145" s="3">
        <f t="shared" si="0"/>
        <v>35.1</v>
      </c>
      <c r="D145" s="1">
        <v>1930</v>
      </c>
      <c r="E145" s="23">
        <v>1185</v>
      </c>
      <c r="F145" s="1">
        <v>11.1</v>
      </c>
      <c r="G145" s="1">
        <v>5</v>
      </c>
      <c r="I145" s="3">
        <f t="shared" si="1"/>
        <v>0.173668480052572</v>
      </c>
      <c r="J145" s="3">
        <f t="shared" si="2"/>
        <v>4.00576648863131</v>
      </c>
      <c r="K145" s="3">
        <f t="shared" si="3"/>
        <v>125.187412174159</v>
      </c>
      <c r="L145" s="3">
        <f t="shared" si="4"/>
        <v>0.280379627555279</v>
      </c>
      <c r="M145" s="3">
        <f t="shared" si="5"/>
        <v>5.19230769230769</v>
      </c>
    </row>
    <row r="146" customHeight="1" spans="1:13">
      <c r="A146" s="1">
        <v>12.49</v>
      </c>
      <c r="B146" s="1">
        <v>2.81</v>
      </c>
      <c r="C146" s="3">
        <f t="shared" si="0"/>
        <v>35.0969</v>
      </c>
      <c r="D146" s="1">
        <v>1840</v>
      </c>
      <c r="E146" s="23">
        <v>1190</v>
      </c>
      <c r="F146" s="1">
        <v>11.1</v>
      </c>
      <c r="G146" s="1">
        <v>4.28</v>
      </c>
      <c r="I146" s="3">
        <f t="shared" si="1"/>
        <v>0.182147045486269</v>
      </c>
      <c r="J146" s="3">
        <f t="shared" si="2"/>
        <v>3.81896908760705</v>
      </c>
      <c r="K146" s="3">
        <f t="shared" si="3"/>
        <v>125.187412174159</v>
      </c>
      <c r="L146" s="3">
        <f t="shared" si="4"/>
        <v>0.28035486468219</v>
      </c>
      <c r="M146" s="3">
        <f t="shared" si="5"/>
        <v>4.44483985765125</v>
      </c>
    </row>
    <row r="147" customHeight="1" spans="1:13">
      <c r="A147" s="1">
        <v>12.79</v>
      </c>
      <c r="B147" s="1">
        <v>2.76</v>
      </c>
      <c r="C147" s="3">
        <f t="shared" si="0"/>
        <v>35.3004</v>
      </c>
      <c r="D147" s="1">
        <v>1860</v>
      </c>
      <c r="E147" s="23">
        <v>1190</v>
      </c>
      <c r="F147" s="1">
        <v>11.1</v>
      </c>
      <c r="G147" s="1">
        <v>4.47</v>
      </c>
      <c r="I147" s="3">
        <f t="shared" si="1"/>
        <v>0.181233249847874</v>
      </c>
      <c r="J147" s="3">
        <f t="shared" si="2"/>
        <v>3.860479621168</v>
      </c>
      <c r="K147" s="3">
        <f t="shared" si="3"/>
        <v>125.187412174159</v>
      </c>
      <c r="L147" s="3">
        <f t="shared" si="4"/>
        <v>0.281980427480124</v>
      </c>
      <c r="M147" s="3">
        <f t="shared" si="5"/>
        <v>4.63405797101449</v>
      </c>
    </row>
    <row r="148" customHeight="1" spans="1:13">
      <c r="A148" s="1">
        <v>13</v>
      </c>
      <c r="B148" s="1">
        <v>2.71</v>
      </c>
      <c r="C148" s="3">
        <f t="shared" si="0"/>
        <v>35.23</v>
      </c>
      <c r="D148" s="1">
        <v>1870</v>
      </c>
      <c r="E148" s="23">
        <v>1190</v>
      </c>
      <c r="F148" s="1">
        <v>11.1</v>
      </c>
      <c r="G148" s="1">
        <v>4.61</v>
      </c>
      <c r="I148" s="3">
        <f t="shared" si="1"/>
        <v>0.179904585307777</v>
      </c>
      <c r="J148" s="3">
        <f t="shared" si="2"/>
        <v>3.88123488794847</v>
      </c>
      <c r="K148" s="3">
        <f t="shared" si="3"/>
        <v>125.187412174159</v>
      </c>
      <c r="L148" s="3">
        <f t="shared" si="4"/>
        <v>0.281418070620298</v>
      </c>
      <c r="M148" s="3">
        <f t="shared" si="5"/>
        <v>4.7970479704797</v>
      </c>
    </row>
    <row r="149" customHeight="1" spans="1:13">
      <c r="A149" s="1">
        <v>13.43</v>
      </c>
      <c r="B149" s="1">
        <v>2.59</v>
      </c>
      <c r="C149" s="3">
        <f t="shared" si="0"/>
        <v>34.7837</v>
      </c>
      <c r="D149" s="1">
        <v>1930</v>
      </c>
      <c r="E149" s="23">
        <v>1190</v>
      </c>
      <c r="F149" s="1">
        <v>11.1</v>
      </c>
      <c r="G149" s="1">
        <v>5</v>
      </c>
      <c r="I149" s="3">
        <f t="shared" si="1"/>
        <v>0.172103484604121</v>
      </c>
      <c r="J149" s="3">
        <f t="shared" si="2"/>
        <v>4.00576648863131</v>
      </c>
      <c r="K149" s="3">
        <f t="shared" si="3"/>
        <v>125.187412174159</v>
      </c>
      <c r="L149" s="3">
        <f t="shared" si="4"/>
        <v>0.27785301569785</v>
      </c>
      <c r="M149" s="3">
        <f t="shared" si="5"/>
        <v>5.18532818532819</v>
      </c>
    </row>
    <row r="150" customHeight="1" spans="3:9">
      <c r="C150" s="3">
        <f t="shared" si="0"/>
        <v>0</v>
      </c>
      <c r="E150" s="19"/>
      <c r="I150" s="3" t="e">
        <f t="shared" si="1"/>
        <v>#DIV/0!</v>
      </c>
    </row>
    <row r="151" customHeight="1" spans="1:14">
      <c r="A151" s="1">
        <v>12.42</v>
      </c>
      <c r="B151" s="1">
        <v>2.79</v>
      </c>
      <c r="C151" s="3">
        <f t="shared" si="0"/>
        <v>34.6518</v>
      </c>
      <c r="D151" s="1">
        <v>1840</v>
      </c>
      <c r="E151" s="19"/>
      <c r="F151" s="1">
        <v>11.1</v>
      </c>
      <c r="I151" s="3">
        <f t="shared" si="1"/>
        <v>0.179837050872901</v>
      </c>
      <c r="N151" s="1" t="s">
        <v>25</v>
      </c>
    </row>
    <row r="152" customHeight="1" spans="3:9">
      <c r="C152" s="3">
        <f t="shared" si="0"/>
        <v>0</v>
      </c>
      <c r="E152" s="19"/>
      <c r="I152" s="3" t="e">
        <f t="shared" si="1"/>
        <v>#DIV/0!</v>
      </c>
    </row>
    <row r="153" customHeight="1" spans="3:9">
      <c r="C153" s="3">
        <f t="shared" si="0"/>
        <v>0</v>
      </c>
      <c r="E153" s="19"/>
      <c r="I153" s="3" t="e">
        <f t="shared" si="1"/>
        <v>#DIV/0!</v>
      </c>
    </row>
    <row r="154" customHeight="1" spans="3:9">
      <c r="C154" s="3">
        <f t="shared" si="0"/>
        <v>0</v>
      </c>
      <c r="E154" s="19"/>
      <c r="I154" s="3" t="e">
        <f t="shared" si="1"/>
        <v>#DIV/0!</v>
      </c>
    </row>
    <row r="155" customHeight="1" spans="3:9">
      <c r="C155" s="3">
        <f t="shared" si="0"/>
        <v>0</v>
      </c>
      <c r="E155" s="19"/>
      <c r="F155" s="1">
        <v>11.8</v>
      </c>
      <c r="I155" s="3" t="e">
        <f t="shared" si="1"/>
        <v>#DIV/0!</v>
      </c>
    </row>
    <row r="156" customHeight="1" spans="1:9">
      <c r="A156" s="1">
        <v>12.43</v>
      </c>
      <c r="B156" s="1">
        <v>2.8</v>
      </c>
      <c r="C156" s="3">
        <f t="shared" si="0"/>
        <v>34.804</v>
      </c>
      <c r="E156" s="19"/>
      <c r="I156" s="3" t="e">
        <f t="shared" si="1"/>
        <v>#DIV/0!</v>
      </c>
    </row>
    <row r="157" customHeight="1" spans="3:9">
      <c r="C157" s="3">
        <f t="shared" si="0"/>
        <v>0</v>
      </c>
      <c r="E157" s="19"/>
      <c r="I157" s="3" t="e">
        <f t="shared" si="1"/>
        <v>#DIV/0!</v>
      </c>
    </row>
    <row r="158" customHeight="1" spans="3:9">
      <c r="C158" s="3">
        <f t="shared" si="0"/>
        <v>0</v>
      </c>
      <c r="E158" s="19"/>
      <c r="I158" s="3" t="e">
        <f t="shared" si="1"/>
        <v>#DIV/0!</v>
      </c>
    </row>
    <row r="159" customHeight="1" spans="3:9">
      <c r="C159" s="3">
        <f t="shared" si="0"/>
        <v>0</v>
      </c>
      <c r="E159" s="19"/>
      <c r="I159" s="3" t="e">
        <f t="shared" si="1"/>
        <v>#DIV/0!</v>
      </c>
    </row>
    <row r="160" customHeight="1" spans="5:5">
      <c r="E160" s="19"/>
    </row>
    <row r="161" customHeight="1" spans="5:5">
      <c r="E161" s="19"/>
    </row>
    <row r="162" customHeight="1" spans="5:5">
      <c r="E162" s="19"/>
    </row>
    <row r="163" customHeight="1" spans="5:5">
      <c r="E163" s="19"/>
    </row>
    <row r="164" customHeight="1" spans="5:5">
      <c r="E164" s="19"/>
    </row>
    <row r="165" customHeight="1" spans="5:5">
      <c r="E165" s="19"/>
    </row>
    <row r="166" customHeight="1" spans="5:5">
      <c r="E166" s="19"/>
    </row>
    <row r="167" customHeight="1" spans="5:5">
      <c r="E167" s="19"/>
    </row>
    <row r="168" customHeight="1" spans="5:5">
      <c r="E168" s="19"/>
    </row>
    <row r="169" customHeight="1" spans="5:5">
      <c r="E169" s="19"/>
    </row>
    <row r="170" customHeight="1" spans="5:5">
      <c r="E170" s="19"/>
    </row>
    <row r="171" customHeight="1" spans="5:5">
      <c r="E171" s="19"/>
    </row>
    <row r="172" customHeight="1" spans="5:5">
      <c r="E172" s="19"/>
    </row>
    <row r="173" customHeight="1" spans="5:5">
      <c r="E173" s="19"/>
    </row>
    <row r="174" customHeight="1" spans="5:5">
      <c r="E174" s="19"/>
    </row>
    <row r="175" customHeight="1" spans="5:5">
      <c r="E175" s="19"/>
    </row>
    <row r="176" customHeight="1" spans="5:5">
      <c r="E176" s="19"/>
    </row>
    <row r="177" customHeight="1" spans="5:5">
      <c r="E177" s="19"/>
    </row>
    <row r="178" customHeight="1" spans="5:5">
      <c r="E178" s="19"/>
    </row>
    <row r="179" customHeight="1" spans="5:5">
      <c r="E179" s="19"/>
    </row>
    <row r="180" customHeight="1" spans="5:5">
      <c r="E180" s="19"/>
    </row>
    <row r="181" customHeight="1" spans="5:5">
      <c r="E181" s="19"/>
    </row>
    <row r="182" customHeight="1" spans="5:5">
      <c r="E182" s="19"/>
    </row>
    <row r="183" customHeight="1" spans="5:5">
      <c r="E183" s="19"/>
    </row>
    <row r="184" customHeight="1" spans="5:5">
      <c r="E184" s="19"/>
    </row>
    <row r="185" customHeight="1" spans="5:5">
      <c r="E185" s="19"/>
    </row>
    <row r="186" customHeight="1" spans="5:5">
      <c r="E186" s="19"/>
    </row>
    <row r="187" customHeight="1" spans="5:5">
      <c r="E187" s="19"/>
    </row>
    <row r="188" customHeight="1" spans="5:5">
      <c r="E188" s="19"/>
    </row>
    <row r="189" customHeight="1" spans="5:5">
      <c r="E189" s="19"/>
    </row>
    <row r="190" customHeight="1" spans="5:5">
      <c r="E190" s="19"/>
    </row>
    <row r="191" customHeight="1" spans="5:5">
      <c r="E191" s="19"/>
    </row>
    <row r="192" customHeight="1" spans="5:5">
      <c r="E192" s="19"/>
    </row>
    <row r="193" customHeight="1" spans="5:5">
      <c r="E193" s="19"/>
    </row>
    <row r="194" customHeight="1" spans="5:5">
      <c r="E194" s="19"/>
    </row>
    <row r="195" customHeight="1" spans="5:5">
      <c r="E195" s="19"/>
    </row>
    <row r="196" customHeight="1" spans="5:5">
      <c r="E196" s="19"/>
    </row>
    <row r="197" customHeight="1" spans="5:5">
      <c r="E197" s="19"/>
    </row>
    <row r="198" customHeight="1" spans="5:5">
      <c r="E198" s="19"/>
    </row>
    <row r="199" customHeight="1" spans="5:5">
      <c r="E199" s="19"/>
    </row>
    <row r="200" customHeight="1" spans="5:5">
      <c r="E200" s="19"/>
    </row>
    <row r="201" customHeight="1" spans="5:5">
      <c r="E201" s="19"/>
    </row>
    <row r="202" customHeight="1" spans="5:5">
      <c r="E202" s="19"/>
    </row>
    <row r="203" customHeight="1" spans="5:5">
      <c r="E203" s="19"/>
    </row>
    <row r="204" customHeight="1" spans="5:5">
      <c r="E204" s="19"/>
    </row>
    <row r="205" customHeight="1" spans="5:5">
      <c r="E205" s="19"/>
    </row>
    <row r="206" customHeight="1" spans="5:5">
      <c r="E206" s="19"/>
    </row>
    <row r="207" customHeight="1" spans="5:5">
      <c r="E207" s="19"/>
    </row>
    <row r="208" customHeight="1" spans="5:5">
      <c r="E208" s="19"/>
    </row>
    <row r="209" customHeight="1" spans="5:5">
      <c r="E209" s="19"/>
    </row>
    <row r="210" customHeight="1" spans="5:5">
      <c r="E210" s="19"/>
    </row>
    <row r="211" customHeight="1" spans="5:5">
      <c r="E211" s="19"/>
    </row>
    <row r="212" customHeight="1" spans="5:5">
      <c r="E212" s="19"/>
    </row>
    <row r="213" customHeight="1" spans="5:5">
      <c r="E213" s="19"/>
    </row>
    <row r="214" customHeight="1" spans="5:5">
      <c r="E214" s="19"/>
    </row>
    <row r="215" customHeight="1" spans="5:5">
      <c r="E215" s="19"/>
    </row>
    <row r="216" customHeight="1" spans="5:5">
      <c r="E216" s="19"/>
    </row>
    <row r="217" customHeight="1" spans="5:5">
      <c r="E217" s="19"/>
    </row>
    <row r="218" customHeight="1" spans="5:5">
      <c r="E218" s="19"/>
    </row>
    <row r="219" customHeight="1" spans="5:5">
      <c r="E219" s="19"/>
    </row>
    <row r="220" customHeight="1" spans="5:5">
      <c r="E220" s="19"/>
    </row>
    <row r="221" customHeight="1" spans="5:5">
      <c r="E221" s="19"/>
    </row>
    <row r="222" customHeight="1" spans="5:5">
      <c r="E222" s="19"/>
    </row>
    <row r="223" customHeight="1" spans="5:5">
      <c r="E223" s="19"/>
    </row>
    <row r="224" customHeight="1" spans="5:5">
      <c r="E224" s="19"/>
    </row>
    <row r="225" customHeight="1" spans="5:5">
      <c r="E225" s="19"/>
    </row>
    <row r="226" customHeight="1" spans="5:5">
      <c r="E226" s="19"/>
    </row>
    <row r="227" customHeight="1" spans="5:5">
      <c r="E227" s="19"/>
    </row>
    <row r="228" customHeight="1" spans="5:5">
      <c r="E228" s="19"/>
    </row>
    <row r="229" customHeight="1" spans="5:5">
      <c r="E229" s="19"/>
    </row>
    <row r="230" customHeight="1" spans="5:5">
      <c r="E230" s="19"/>
    </row>
    <row r="231" customHeight="1" spans="5:5">
      <c r="E231" s="19"/>
    </row>
    <row r="232" customHeight="1" spans="5:5">
      <c r="E232" s="19"/>
    </row>
    <row r="233" customHeight="1" spans="5:5">
      <c r="E233" s="19"/>
    </row>
    <row r="234" customHeight="1" spans="5:5">
      <c r="E234" s="19"/>
    </row>
    <row r="235" customHeight="1" spans="5:5">
      <c r="E235" s="19"/>
    </row>
    <row r="236" customHeight="1" spans="5:5">
      <c r="E236" s="19"/>
    </row>
    <row r="237" customHeight="1" spans="5:5">
      <c r="E237" s="19"/>
    </row>
    <row r="238" customHeight="1" spans="5:5">
      <c r="E238" s="19"/>
    </row>
    <row r="239" customHeight="1" spans="5:5">
      <c r="E239" s="19"/>
    </row>
    <row r="240" customHeight="1" spans="5:5">
      <c r="E240" s="19"/>
    </row>
    <row r="241" customHeight="1" spans="5:5">
      <c r="E241" s="19"/>
    </row>
    <row r="242" customHeight="1" spans="5:5">
      <c r="E242" s="19"/>
    </row>
    <row r="243" customHeight="1" spans="5:5">
      <c r="E243" s="19"/>
    </row>
    <row r="244" customHeight="1" spans="5:5">
      <c r="E244" s="19"/>
    </row>
    <row r="245" customHeight="1" spans="5:5">
      <c r="E245" s="19"/>
    </row>
    <row r="246" customHeight="1" spans="5:5">
      <c r="E246" s="19"/>
    </row>
    <row r="247" customHeight="1" spans="5:5">
      <c r="E247" s="19"/>
    </row>
    <row r="248" customHeight="1" spans="5:5">
      <c r="E248" s="19"/>
    </row>
    <row r="249" customHeight="1" spans="5:5">
      <c r="E249" s="19"/>
    </row>
    <row r="250" customHeight="1" spans="5:5">
      <c r="E250" s="19"/>
    </row>
    <row r="251" customHeight="1" spans="5:5">
      <c r="E251" s="19"/>
    </row>
    <row r="252" customHeight="1" spans="5:5">
      <c r="E252" s="19"/>
    </row>
    <row r="253" customHeight="1" spans="5:5">
      <c r="E253" s="19"/>
    </row>
    <row r="254" customHeight="1" spans="5:5">
      <c r="E254" s="19"/>
    </row>
    <row r="255" customHeight="1" spans="5:5">
      <c r="E255" s="19"/>
    </row>
    <row r="256" customHeight="1" spans="5:5">
      <c r="E256" s="19"/>
    </row>
    <row r="257" customHeight="1" spans="5:5">
      <c r="E257" s="19"/>
    </row>
    <row r="258" customHeight="1" spans="5:5">
      <c r="E258" s="19"/>
    </row>
    <row r="259" customHeight="1" spans="5:5">
      <c r="E259" s="19"/>
    </row>
    <row r="260" customHeight="1" spans="5:5">
      <c r="E260" s="19"/>
    </row>
    <row r="261" customHeight="1" spans="5:5">
      <c r="E261" s="19"/>
    </row>
    <row r="262" customHeight="1" spans="5:5">
      <c r="E262" s="19"/>
    </row>
    <row r="263" customHeight="1" spans="5:5">
      <c r="E263" s="19"/>
    </row>
    <row r="264" customHeight="1" spans="5:5">
      <c r="E264" s="19"/>
    </row>
    <row r="265" customHeight="1" spans="5:5">
      <c r="E265" s="19"/>
    </row>
    <row r="266" customHeight="1" spans="5:5">
      <c r="E266" s="19"/>
    </row>
    <row r="267" customHeight="1" spans="5:5">
      <c r="E267" s="19"/>
    </row>
    <row r="268" customHeight="1" spans="5:5">
      <c r="E268" s="19"/>
    </row>
    <row r="269" customHeight="1" spans="5:5">
      <c r="E269" s="19"/>
    </row>
    <row r="270" customHeight="1" spans="5:5">
      <c r="E270" s="19"/>
    </row>
    <row r="271" customHeight="1" spans="5:5">
      <c r="E271" s="19"/>
    </row>
    <row r="272" customHeight="1" spans="5:5">
      <c r="E272" s="19"/>
    </row>
    <row r="273" customHeight="1" spans="5:5">
      <c r="E273" s="19"/>
    </row>
    <row r="274" customHeight="1" spans="5:5">
      <c r="E274" s="19"/>
    </row>
    <row r="275" customHeight="1" spans="5:5">
      <c r="E275" s="19"/>
    </row>
    <row r="276" customHeight="1" spans="5:5">
      <c r="E276" s="19"/>
    </row>
    <row r="277" customHeight="1" spans="5:5">
      <c r="E277" s="19"/>
    </row>
    <row r="278" customHeight="1" spans="5:5">
      <c r="E278" s="19"/>
    </row>
    <row r="279" customHeight="1" spans="5:5">
      <c r="E279" s="19"/>
    </row>
    <row r="280" customHeight="1" spans="5:5">
      <c r="E280" s="19"/>
    </row>
    <row r="281" customHeight="1" spans="5:5">
      <c r="E281" s="19"/>
    </row>
    <row r="282" customHeight="1" spans="5:5">
      <c r="E282" s="19"/>
    </row>
    <row r="283" customHeight="1" spans="5:5">
      <c r="E283" s="19"/>
    </row>
    <row r="284" customHeight="1" spans="5:5">
      <c r="E284" s="19"/>
    </row>
    <row r="285" customHeight="1" spans="5:5">
      <c r="E285" s="19"/>
    </row>
    <row r="286" customHeight="1" spans="5:5">
      <c r="E286" s="19"/>
    </row>
    <row r="287" customHeight="1" spans="5:5">
      <c r="E287" s="19"/>
    </row>
    <row r="288" customHeight="1" spans="5:5">
      <c r="E288" s="19"/>
    </row>
    <row r="289" customHeight="1" spans="5:5">
      <c r="E289" s="19"/>
    </row>
    <row r="290" customHeight="1" spans="5:5">
      <c r="E290" s="19"/>
    </row>
    <row r="291" customHeight="1" spans="5:5">
      <c r="E291" s="19"/>
    </row>
    <row r="292" customHeight="1" spans="5:5">
      <c r="E292" s="19"/>
    </row>
    <row r="293" customHeight="1" spans="5:5">
      <c r="E293" s="19"/>
    </row>
    <row r="294" customHeight="1" spans="5:5">
      <c r="E294" s="19"/>
    </row>
    <row r="295" customHeight="1" spans="5:5">
      <c r="E295" s="19"/>
    </row>
    <row r="296" customHeight="1" spans="5:5">
      <c r="E296" s="19"/>
    </row>
    <row r="297" customHeight="1" spans="5:5">
      <c r="E297" s="19"/>
    </row>
    <row r="298" customHeight="1" spans="5:5">
      <c r="E298" s="19"/>
    </row>
    <row r="299" customHeight="1" spans="5:5">
      <c r="E299" s="19"/>
    </row>
    <row r="300" customHeight="1" spans="5:5">
      <c r="E300" s="19"/>
    </row>
    <row r="301" customHeight="1" spans="5:5">
      <c r="E301" s="19"/>
    </row>
    <row r="302" customHeight="1" spans="5:5">
      <c r="E302" s="19"/>
    </row>
    <row r="303" customHeight="1" spans="5:5">
      <c r="E303" s="19"/>
    </row>
    <row r="304" customHeight="1" spans="5:5">
      <c r="E304" s="19"/>
    </row>
    <row r="305" customHeight="1" spans="5:5">
      <c r="E305" s="19"/>
    </row>
    <row r="306" customHeight="1" spans="5:5">
      <c r="E306" s="19"/>
    </row>
    <row r="307" customHeight="1" spans="5:5">
      <c r="E307" s="19"/>
    </row>
    <row r="308" customHeight="1" spans="5:5">
      <c r="E308" s="19"/>
    </row>
    <row r="309" customHeight="1" spans="5:5">
      <c r="E309" s="19"/>
    </row>
    <row r="310" customHeight="1" spans="5:5">
      <c r="E310" s="19"/>
    </row>
    <row r="311" customHeight="1" spans="5:5">
      <c r="E311" s="19"/>
    </row>
    <row r="312" customHeight="1" spans="5:5">
      <c r="E312" s="19"/>
    </row>
    <row r="313" customHeight="1" spans="5:5">
      <c r="E313" s="19"/>
    </row>
    <row r="314" customHeight="1" spans="5:5">
      <c r="E314" s="19"/>
    </row>
    <row r="315" customHeight="1" spans="5:5">
      <c r="E315" s="19"/>
    </row>
    <row r="316" customHeight="1" spans="5:5">
      <c r="E316" s="19"/>
    </row>
    <row r="317" customHeight="1" spans="5:5">
      <c r="E317" s="19"/>
    </row>
    <row r="318" customHeight="1" spans="5:5">
      <c r="E318" s="19"/>
    </row>
    <row r="319" customHeight="1" spans="5:5">
      <c r="E319" s="19"/>
    </row>
    <row r="320" customHeight="1" spans="5:5">
      <c r="E320" s="19"/>
    </row>
    <row r="321" customHeight="1" spans="5:5">
      <c r="E321" s="19"/>
    </row>
    <row r="322" customHeight="1" spans="5:5">
      <c r="E322" s="19"/>
    </row>
    <row r="323" customHeight="1" spans="5:5">
      <c r="E323" s="19"/>
    </row>
    <row r="324" customHeight="1" spans="5:5">
      <c r="E324" s="19"/>
    </row>
    <row r="325" customHeight="1" spans="5:5">
      <c r="E325" s="19"/>
    </row>
    <row r="326" customHeight="1" spans="5:5">
      <c r="E326" s="19"/>
    </row>
    <row r="327" customHeight="1" spans="5:5">
      <c r="E327" s="19"/>
    </row>
    <row r="328" customHeight="1" spans="5:5">
      <c r="E328" s="19"/>
    </row>
    <row r="329" customHeight="1" spans="5:5">
      <c r="E329" s="19"/>
    </row>
    <row r="330" customHeight="1" spans="5:5">
      <c r="E330" s="19"/>
    </row>
    <row r="331" customHeight="1" spans="5:5">
      <c r="E331" s="19"/>
    </row>
    <row r="332" customHeight="1" spans="5:5">
      <c r="E332" s="19"/>
    </row>
    <row r="333" customHeight="1" spans="5:5">
      <c r="E333" s="19"/>
    </row>
    <row r="334" customHeight="1" spans="5:5">
      <c r="E334" s="19"/>
    </row>
    <row r="335" customHeight="1" spans="5:5">
      <c r="E335" s="19"/>
    </row>
    <row r="336" customHeight="1" spans="5:5">
      <c r="E336" s="19"/>
    </row>
    <row r="337" customHeight="1" spans="5:5">
      <c r="E337" s="19"/>
    </row>
    <row r="338" customHeight="1" spans="5:5">
      <c r="E338" s="19"/>
    </row>
    <row r="339" customHeight="1" spans="5:5">
      <c r="E339" s="19"/>
    </row>
    <row r="340" customHeight="1" spans="5:5">
      <c r="E340" s="19"/>
    </row>
    <row r="341" customHeight="1" spans="5:5">
      <c r="E341" s="19"/>
    </row>
    <row r="342" customHeight="1" spans="5:5">
      <c r="E342" s="19"/>
    </row>
    <row r="343" customHeight="1" spans="5:5">
      <c r="E343" s="19"/>
    </row>
    <row r="344" customHeight="1" spans="5:5">
      <c r="E344" s="19"/>
    </row>
    <row r="345" customHeight="1" spans="5:5">
      <c r="E345" s="19"/>
    </row>
    <row r="346" customHeight="1" spans="5:5">
      <c r="E346" s="19"/>
    </row>
    <row r="347" customHeight="1" spans="5:5">
      <c r="E347" s="19"/>
    </row>
    <row r="348" customHeight="1" spans="5:5">
      <c r="E348" s="19"/>
    </row>
    <row r="349" customHeight="1" spans="5:5">
      <c r="E349" s="19"/>
    </row>
    <row r="350" customHeight="1" spans="5:5">
      <c r="E350" s="19"/>
    </row>
    <row r="351" customHeight="1" spans="5:5">
      <c r="E351" s="19"/>
    </row>
    <row r="352" customHeight="1" spans="5:5">
      <c r="E352" s="19"/>
    </row>
    <row r="353" customHeight="1" spans="5:5">
      <c r="E353" s="19"/>
    </row>
    <row r="354" customHeight="1" spans="5:5">
      <c r="E354" s="19"/>
    </row>
    <row r="355" customHeight="1" spans="5:5">
      <c r="E355" s="19"/>
    </row>
    <row r="356" customHeight="1" spans="5:5">
      <c r="E356" s="19"/>
    </row>
    <row r="357" customHeight="1" spans="5:5">
      <c r="E357" s="19"/>
    </row>
    <row r="358" customHeight="1" spans="5:5">
      <c r="E358" s="19"/>
    </row>
    <row r="359" customHeight="1" spans="5:5">
      <c r="E359" s="19"/>
    </row>
    <row r="360" customHeight="1" spans="5:5">
      <c r="E360" s="19"/>
    </row>
    <row r="361" customHeight="1" spans="5:5">
      <c r="E361" s="19"/>
    </row>
    <row r="362" customHeight="1" spans="5:5">
      <c r="E362" s="19"/>
    </row>
    <row r="363" customHeight="1" spans="5:5">
      <c r="E363" s="19"/>
    </row>
    <row r="364" customHeight="1" spans="5:5">
      <c r="E364" s="19"/>
    </row>
    <row r="365" customHeight="1" spans="5:5">
      <c r="E365" s="19"/>
    </row>
    <row r="366" customHeight="1" spans="5:5">
      <c r="E366" s="19"/>
    </row>
    <row r="367" customHeight="1" spans="5:5">
      <c r="E367" s="19"/>
    </row>
    <row r="368" customHeight="1" spans="5:5">
      <c r="E368" s="19"/>
    </row>
    <row r="369" customHeight="1" spans="5:5">
      <c r="E369" s="19"/>
    </row>
    <row r="370" customHeight="1" spans="5:5">
      <c r="E370" s="19"/>
    </row>
    <row r="371" customHeight="1" spans="5:5">
      <c r="E371" s="19"/>
    </row>
    <row r="372" customHeight="1" spans="5:5">
      <c r="E372" s="19"/>
    </row>
    <row r="373" customHeight="1" spans="5:5">
      <c r="E373" s="19"/>
    </row>
    <row r="374" customHeight="1" spans="5:5">
      <c r="E374" s="19"/>
    </row>
    <row r="375" customHeight="1" spans="5:5">
      <c r="E375" s="19"/>
    </row>
    <row r="376" customHeight="1" spans="5:5">
      <c r="E376" s="19"/>
    </row>
    <row r="377" customHeight="1" spans="5:5">
      <c r="E377" s="19"/>
    </row>
    <row r="378" customHeight="1" spans="5:5">
      <c r="E378" s="19"/>
    </row>
    <row r="379" customHeight="1" spans="5:5">
      <c r="E379" s="19"/>
    </row>
    <row r="380" customHeight="1" spans="5:5">
      <c r="E380" s="19"/>
    </row>
    <row r="381" customHeight="1" spans="5:5">
      <c r="E381" s="19"/>
    </row>
    <row r="382" customHeight="1" spans="5:5">
      <c r="E382" s="19"/>
    </row>
    <row r="383" customHeight="1" spans="5:5">
      <c r="E383" s="19"/>
    </row>
    <row r="384" customHeight="1" spans="5:5">
      <c r="E384" s="19"/>
    </row>
    <row r="385" customHeight="1" spans="5:5">
      <c r="E385" s="19"/>
    </row>
    <row r="386" customHeight="1" spans="5:5">
      <c r="E386" s="19"/>
    </row>
    <row r="387" customHeight="1" spans="5:5">
      <c r="E387" s="19"/>
    </row>
    <row r="388" customHeight="1" spans="5:5">
      <c r="E388" s="19"/>
    </row>
    <row r="389" customHeight="1" spans="5:5">
      <c r="E389" s="19"/>
    </row>
    <row r="390" customHeight="1" spans="5:5">
      <c r="E390" s="19"/>
    </row>
    <row r="391" customHeight="1" spans="5:5">
      <c r="E391" s="19"/>
    </row>
    <row r="392" customHeight="1" spans="5:5">
      <c r="E392" s="19"/>
    </row>
    <row r="393" customHeight="1" spans="5:5">
      <c r="E393" s="19"/>
    </row>
    <row r="394" customHeight="1" spans="5:5">
      <c r="E394" s="19"/>
    </row>
    <row r="395" customHeight="1" spans="5:5">
      <c r="E395" s="19"/>
    </row>
    <row r="396" customHeight="1" spans="5:5">
      <c r="E396" s="19"/>
    </row>
    <row r="397" customHeight="1" spans="5:5">
      <c r="E397" s="19"/>
    </row>
    <row r="398" customHeight="1" spans="5:5">
      <c r="E398" s="19"/>
    </row>
    <row r="399" customHeight="1" spans="5:5">
      <c r="E399" s="19"/>
    </row>
    <row r="400" customHeight="1" spans="5:5">
      <c r="E400" s="19"/>
    </row>
    <row r="401" customHeight="1" spans="5:5">
      <c r="E401" s="19"/>
    </row>
    <row r="402" customHeight="1" spans="5:5">
      <c r="E402" s="19"/>
    </row>
    <row r="403" customHeight="1" spans="5:5">
      <c r="E403" s="19"/>
    </row>
    <row r="404" customHeight="1" spans="5:5">
      <c r="E404" s="19"/>
    </row>
    <row r="405" customHeight="1" spans="5:5">
      <c r="E405" s="19"/>
    </row>
    <row r="406" customHeight="1" spans="5:5">
      <c r="E406" s="19"/>
    </row>
    <row r="407" customHeight="1" spans="5:5">
      <c r="E407" s="19"/>
    </row>
    <row r="408" customHeight="1" spans="5:5">
      <c r="E408" s="19"/>
    </row>
    <row r="409" customHeight="1" spans="5:5">
      <c r="E409" s="19"/>
    </row>
    <row r="410" customHeight="1" spans="5:5">
      <c r="E410" s="19"/>
    </row>
    <row r="411" customHeight="1" spans="5:5">
      <c r="E411" s="19"/>
    </row>
    <row r="412" customHeight="1" spans="5:5">
      <c r="E412" s="19"/>
    </row>
    <row r="413" customHeight="1" spans="5:5">
      <c r="E413" s="19"/>
    </row>
    <row r="414" customHeight="1" spans="5:5">
      <c r="E414" s="19"/>
    </row>
    <row r="415" customHeight="1" spans="5:5">
      <c r="E415" s="19"/>
    </row>
    <row r="416" customHeight="1" spans="5:5">
      <c r="E416" s="19"/>
    </row>
    <row r="417" customHeight="1" spans="5:5">
      <c r="E417" s="19"/>
    </row>
    <row r="418" customHeight="1" spans="5:5">
      <c r="E418" s="19"/>
    </row>
    <row r="419" customHeight="1" spans="5:5">
      <c r="E419" s="19"/>
    </row>
    <row r="420" customHeight="1" spans="5:5">
      <c r="E420" s="19"/>
    </row>
    <row r="421" customHeight="1" spans="5:5">
      <c r="E421" s="19"/>
    </row>
    <row r="422" customHeight="1" spans="5:5">
      <c r="E422" s="19"/>
    </row>
    <row r="423" customHeight="1" spans="5:5">
      <c r="E423" s="19"/>
    </row>
    <row r="424" customHeight="1" spans="5:5">
      <c r="E424" s="19"/>
    </row>
    <row r="425" customHeight="1" spans="5:5">
      <c r="E425" s="19"/>
    </row>
    <row r="426" customHeight="1" spans="5:5">
      <c r="E426" s="19"/>
    </row>
    <row r="427" customHeight="1" spans="5:5">
      <c r="E427" s="19"/>
    </row>
    <row r="428" customHeight="1" spans="5:5">
      <c r="E428" s="19"/>
    </row>
    <row r="429" customHeight="1" spans="5:5">
      <c r="E429" s="19"/>
    </row>
    <row r="430" customHeight="1" spans="5:5">
      <c r="E430" s="19"/>
    </row>
    <row r="431" customHeight="1" spans="5:5">
      <c r="E431" s="19"/>
    </row>
    <row r="432" customHeight="1" spans="5:5">
      <c r="E432" s="19"/>
    </row>
    <row r="433" customHeight="1" spans="5:5">
      <c r="E433" s="19"/>
    </row>
    <row r="434" customHeight="1" spans="5:5">
      <c r="E434" s="19"/>
    </row>
    <row r="435" customHeight="1" spans="5:5">
      <c r="E435" s="19"/>
    </row>
    <row r="436" customHeight="1" spans="5:5">
      <c r="E436" s="19"/>
    </row>
    <row r="437" customHeight="1" spans="5:5">
      <c r="E437" s="19"/>
    </row>
    <row r="438" customHeight="1" spans="5:5">
      <c r="E438" s="19"/>
    </row>
    <row r="439" customHeight="1" spans="5:5">
      <c r="E439" s="19"/>
    </row>
    <row r="440" customHeight="1" spans="5:5">
      <c r="E440" s="19"/>
    </row>
    <row r="441" customHeight="1" spans="5:5">
      <c r="E441" s="19"/>
    </row>
    <row r="442" customHeight="1" spans="5:5">
      <c r="E442" s="19"/>
    </row>
    <row r="443" customHeight="1" spans="5:5">
      <c r="E443" s="19"/>
    </row>
    <row r="444" customHeight="1" spans="5:5">
      <c r="E444" s="19"/>
    </row>
    <row r="445" customHeight="1" spans="5:5">
      <c r="E445" s="19"/>
    </row>
    <row r="446" customHeight="1" spans="5:5">
      <c r="E446" s="19"/>
    </row>
    <row r="447" customHeight="1" spans="5:5">
      <c r="E447" s="19"/>
    </row>
    <row r="448" customHeight="1" spans="5:5">
      <c r="E448" s="19"/>
    </row>
    <row r="449" customHeight="1" spans="5:5">
      <c r="E449" s="19"/>
    </row>
    <row r="450" customHeight="1" spans="5:5">
      <c r="E450" s="19"/>
    </row>
    <row r="451" customHeight="1" spans="5:5">
      <c r="E451" s="19"/>
    </row>
    <row r="452" customHeight="1" spans="5:5">
      <c r="E452" s="19"/>
    </row>
    <row r="453" customHeight="1" spans="5:5">
      <c r="E453" s="19"/>
    </row>
    <row r="454" customHeight="1" spans="5:5">
      <c r="E454" s="19"/>
    </row>
    <row r="455" customHeight="1" spans="5:5">
      <c r="E455" s="19"/>
    </row>
    <row r="456" customHeight="1" spans="5:5">
      <c r="E456" s="19"/>
    </row>
    <row r="457" customHeight="1" spans="5:5">
      <c r="E457" s="19"/>
    </row>
    <row r="458" customHeight="1" spans="5:5">
      <c r="E458" s="19"/>
    </row>
    <row r="459" customHeight="1" spans="5:5">
      <c r="E459" s="19"/>
    </row>
    <row r="460" customHeight="1" spans="5:5">
      <c r="E460" s="19"/>
    </row>
    <row r="461" customHeight="1" spans="5:5">
      <c r="E461" s="19"/>
    </row>
    <row r="462" customHeight="1" spans="5:5">
      <c r="E462" s="19"/>
    </row>
    <row r="463" customHeight="1" spans="5:5">
      <c r="E463" s="19"/>
    </row>
    <row r="464" customHeight="1" spans="5:5">
      <c r="E464" s="19"/>
    </row>
    <row r="465" customHeight="1" spans="5:5">
      <c r="E465" s="19"/>
    </row>
    <row r="466" customHeight="1" spans="5:5">
      <c r="E466" s="19"/>
    </row>
    <row r="467" customHeight="1" spans="5:5">
      <c r="E467" s="19"/>
    </row>
    <row r="468" customHeight="1" spans="5:5">
      <c r="E468" s="19"/>
    </row>
    <row r="469" customHeight="1" spans="5:5">
      <c r="E469" s="19"/>
    </row>
    <row r="470" customHeight="1" spans="5:5">
      <c r="E470" s="19"/>
    </row>
    <row r="471" customHeight="1" spans="5:5">
      <c r="E471" s="19"/>
    </row>
    <row r="472" customHeight="1" spans="5:5">
      <c r="E472" s="19"/>
    </row>
    <row r="473" customHeight="1" spans="5:5">
      <c r="E473" s="19"/>
    </row>
    <row r="474" customHeight="1" spans="5:5">
      <c r="E474" s="19"/>
    </row>
    <row r="475" customHeight="1" spans="5:5">
      <c r="E475" s="19"/>
    </row>
    <row r="476" customHeight="1" spans="5:5">
      <c r="E476" s="19"/>
    </row>
    <row r="477" customHeight="1" spans="5:5">
      <c r="E477" s="19"/>
    </row>
    <row r="478" customHeight="1" spans="5:5">
      <c r="E478" s="19"/>
    </row>
    <row r="479" customHeight="1" spans="5:5">
      <c r="E479" s="19"/>
    </row>
    <row r="480" customHeight="1" spans="5:5">
      <c r="E480" s="19"/>
    </row>
    <row r="481" customHeight="1" spans="5:5">
      <c r="E481" s="19"/>
    </row>
    <row r="482" customHeight="1" spans="5:5">
      <c r="E482" s="19"/>
    </row>
    <row r="483" customHeight="1" spans="5:5">
      <c r="E483" s="19"/>
    </row>
    <row r="484" customHeight="1" spans="5:5">
      <c r="E484" s="19"/>
    </row>
    <row r="485" customHeight="1" spans="5:5">
      <c r="E485" s="19"/>
    </row>
    <row r="486" customHeight="1" spans="5:5">
      <c r="E486" s="19"/>
    </row>
    <row r="487" customHeight="1" spans="5:5">
      <c r="E487" s="19"/>
    </row>
    <row r="488" customHeight="1" spans="5:5">
      <c r="E488" s="19"/>
    </row>
    <row r="489" customHeight="1" spans="5:5">
      <c r="E489" s="19"/>
    </row>
    <row r="490" customHeight="1" spans="5:5">
      <c r="E490" s="19"/>
    </row>
    <row r="491" customHeight="1" spans="5:5">
      <c r="E491" s="19"/>
    </row>
    <row r="492" customHeight="1" spans="5:5">
      <c r="E492" s="19"/>
    </row>
    <row r="493" customHeight="1" spans="5:5">
      <c r="E493" s="19"/>
    </row>
    <row r="494" customHeight="1" spans="5:5">
      <c r="E494" s="19"/>
    </row>
    <row r="495" customHeight="1" spans="5:5">
      <c r="E495" s="19"/>
    </row>
    <row r="496" customHeight="1" spans="5:5">
      <c r="E496" s="19"/>
    </row>
    <row r="497" customHeight="1" spans="5:5">
      <c r="E497" s="19"/>
    </row>
    <row r="498" customHeight="1" spans="5:5">
      <c r="E498" s="19"/>
    </row>
    <row r="499" customHeight="1" spans="5:5">
      <c r="E499" s="19"/>
    </row>
    <row r="500" customHeight="1" spans="5:5">
      <c r="E500" s="19"/>
    </row>
    <row r="501" customHeight="1" spans="5:5">
      <c r="E501" s="19"/>
    </row>
    <row r="502" customHeight="1" spans="5:5">
      <c r="E502" s="19"/>
    </row>
    <row r="503" customHeight="1" spans="5:5">
      <c r="E503" s="19"/>
    </row>
    <row r="504" customHeight="1" spans="5:5">
      <c r="E504" s="19"/>
    </row>
    <row r="505" customHeight="1" spans="5:5">
      <c r="E505" s="19"/>
    </row>
    <row r="506" customHeight="1" spans="5:5">
      <c r="E506" s="19"/>
    </row>
    <row r="507" customHeight="1" spans="5:5">
      <c r="E507" s="19"/>
    </row>
    <row r="508" customHeight="1" spans="5:5">
      <c r="E508" s="19"/>
    </row>
    <row r="509" customHeight="1" spans="5:5">
      <c r="E509" s="19"/>
    </row>
    <row r="510" customHeight="1" spans="5:5">
      <c r="E510" s="19"/>
    </row>
    <row r="511" customHeight="1" spans="5:5">
      <c r="E511" s="19"/>
    </row>
    <row r="512" customHeight="1" spans="5:5">
      <c r="E512" s="19"/>
    </row>
    <row r="513" customHeight="1" spans="5:5">
      <c r="E513" s="19"/>
    </row>
    <row r="514" customHeight="1" spans="5:5">
      <c r="E514" s="19"/>
    </row>
    <row r="515" customHeight="1" spans="5:5">
      <c r="E515" s="19"/>
    </row>
    <row r="516" customHeight="1" spans="5:5">
      <c r="E516" s="19"/>
    </row>
    <row r="517" customHeight="1" spans="5:5">
      <c r="E517" s="19"/>
    </row>
    <row r="518" customHeight="1" spans="5:5">
      <c r="E518" s="19"/>
    </row>
    <row r="519" customHeight="1" spans="5:5">
      <c r="E519" s="19"/>
    </row>
    <row r="520" customHeight="1" spans="5:5">
      <c r="E520" s="19"/>
    </row>
    <row r="521" customHeight="1" spans="5:5">
      <c r="E521" s="19"/>
    </row>
    <row r="522" customHeight="1" spans="5:5">
      <c r="E522" s="19"/>
    </row>
    <row r="523" customHeight="1" spans="5:5">
      <c r="E523" s="19"/>
    </row>
    <row r="524" customHeight="1" spans="5:5">
      <c r="E524" s="19"/>
    </row>
    <row r="525" customHeight="1" spans="5:5">
      <c r="E525" s="19"/>
    </row>
    <row r="526" customHeight="1" spans="5:5">
      <c r="E526" s="19"/>
    </row>
    <row r="527" customHeight="1" spans="5:5">
      <c r="E527" s="19"/>
    </row>
    <row r="528" customHeight="1" spans="5:5">
      <c r="E528" s="19"/>
    </row>
    <row r="529" customHeight="1" spans="5:5">
      <c r="E529" s="19"/>
    </row>
    <row r="530" customHeight="1" spans="5:5">
      <c r="E530" s="19"/>
    </row>
    <row r="531" customHeight="1" spans="5:5">
      <c r="E531" s="19"/>
    </row>
    <row r="532" customHeight="1" spans="5:5">
      <c r="E532" s="19"/>
    </row>
    <row r="533" customHeight="1" spans="5:5">
      <c r="E533" s="19"/>
    </row>
    <row r="534" customHeight="1" spans="5:5">
      <c r="E534" s="19"/>
    </row>
    <row r="535" customHeight="1" spans="5:5">
      <c r="E535" s="19"/>
    </row>
    <row r="536" customHeight="1" spans="5:5">
      <c r="E536" s="19"/>
    </row>
    <row r="537" customHeight="1" spans="5:5">
      <c r="E537" s="19"/>
    </row>
    <row r="538" customHeight="1" spans="5:5">
      <c r="E538" s="19"/>
    </row>
    <row r="539" customHeight="1" spans="5:5">
      <c r="E539" s="19"/>
    </row>
    <row r="540" customHeight="1" spans="5:5">
      <c r="E540" s="19"/>
    </row>
    <row r="541" customHeight="1" spans="5:5">
      <c r="E541" s="19"/>
    </row>
    <row r="542" customHeight="1" spans="5:5">
      <c r="E542" s="19"/>
    </row>
    <row r="543" customHeight="1" spans="5:5">
      <c r="E543" s="19"/>
    </row>
    <row r="544" customHeight="1" spans="5:5">
      <c r="E544" s="19"/>
    </row>
    <row r="545" customHeight="1" spans="5:5">
      <c r="E545" s="19"/>
    </row>
    <row r="546" customHeight="1" spans="5:5">
      <c r="E546" s="19"/>
    </row>
    <row r="547" customHeight="1" spans="5:5">
      <c r="E547" s="19"/>
    </row>
    <row r="548" customHeight="1" spans="5:5">
      <c r="E548" s="19"/>
    </row>
    <row r="549" customHeight="1" spans="5:5">
      <c r="E549" s="19"/>
    </row>
    <row r="550" customHeight="1" spans="5:5">
      <c r="E550" s="19"/>
    </row>
    <row r="551" customHeight="1" spans="5:5">
      <c r="E551" s="19"/>
    </row>
    <row r="552" customHeight="1" spans="5:5">
      <c r="E552" s="19"/>
    </row>
    <row r="553" customHeight="1" spans="5:5">
      <c r="E553" s="19"/>
    </row>
    <row r="554" customHeight="1" spans="5:5">
      <c r="E554" s="19"/>
    </row>
    <row r="555" customHeight="1" spans="5:5">
      <c r="E555" s="19"/>
    </row>
    <row r="556" customHeight="1" spans="5:5">
      <c r="E556" s="19"/>
    </row>
    <row r="557" customHeight="1" spans="5:5">
      <c r="E557" s="19"/>
    </row>
    <row r="558" customHeight="1" spans="5:5">
      <c r="E558" s="19"/>
    </row>
    <row r="559" customHeight="1" spans="5:5">
      <c r="E559" s="19"/>
    </row>
    <row r="560" customHeight="1" spans="5:5">
      <c r="E560" s="19"/>
    </row>
    <row r="561" customHeight="1" spans="5:5">
      <c r="E561" s="19"/>
    </row>
    <row r="562" customHeight="1" spans="5:5">
      <c r="E562" s="19"/>
    </row>
    <row r="563" customHeight="1" spans="5:5">
      <c r="E563" s="19"/>
    </row>
    <row r="564" customHeight="1" spans="5:5">
      <c r="E564" s="19"/>
    </row>
    <row r="565" customHeight="1" spans="5:5">
      <c r="E565" s="19"/>
    </row>
    <row r="566" customHeight="1" spans="5:5">
      <c r="E566" s="19"/>
    </row>
    <row r="567" customHeight="1" spans="5:5">
      <c r="E567" s="19"/>
    </row>
    <row r="568" customHeight="1" spans="5:5">
      <c r="E568" s="19"/>
    </row>
    <row r="569" customHeight="1" spans="5:5">
      <c r="E569" s="19"/>
    </row>
    <row r="570" customHeight="1" spans="5:5">
      <c r="E570" s="19"/>
    </row>
    <row r="571" customHeight="1" spans="5:5">
      <c r="E571" s="19"/>
    </row>
    <row r="572" customHeight="1" spans="5:5">
      <c r="E572" s="19"/>
    </row>
    <row r="573" customHeight="1" spans="5:5">
      <c r="E573" s="19"/>
    </row>
    <row r="574" customHeight="1" spans="5:5">
      <c r="E574" s="19"/>
    </row>
    <row r="575" customHeight="1" spans="5:5">
      <c r="E575" s="19"/>
    </row>
    <row r="576" customHeight="1" spans="5:5">
      <c r="E576" s="19"/>
    </row>
    <row r="577" customHeight="1" spans="5:5">
      <c r="E577" s="19"/>
    </row>
    <row r="578" customHeight="1" spans="5:5">
      <c r="E578" s="19"/>
    </row>
    <row r="579" customHeight="1" spans="5:5">
      <c r="E579" s="19"/>
    </row>
    <row r="580" customHeight="1" spans="5:5">
      <c r="E580" s="19"/>
    </row>
    <row r="581" customHeight="1" spans="5:5">
      <c r="E581" s="19"/>
    </row>
    <row r="582" customHeight="1" spans="5:5">
      <c r="E582" s="19"/>
    </row>
    <row r="583" customHeight="1" spans="5:5">
      <c r="E583" s="19"/>
    </row>
    <row r="584" customHeight="1" spans="5:5">
      <c r="E584" s="19"/>
    </row>
    <row r="585" customHeight="1" spans="5:5">
      <c r="E585" s="19"/>
    </row>
    <row r="586" customHeight="1" spans="5:5">
      <c r="E586" s="19"/>
    </row>
    <row r="587" customHeight="1" spans="5:5">
      <c r="E587" s="19"/>
    </row>
    <row r="588" customHeight="1" spans="5:5">
      <c r="E588" s="19"/>
    </row>
    <row r="589" customHeight="1" spans="5:5">
      <c r="E589" s="19"/>
    </row>
    <row r="590" customHeight="1" spans="5:5">
      <c r="E590" s="19"/>
    </row>
    <row r="591" customHeight="1" spans="5:5">
      <c r="E591" s="19"/>
    </row>
    <row r="592" customHeight="1" spans="5:5">
      <c r="E592" s="19"/>
    </row>
    <row r="593" customHeight="1" spans="5:5">
      <c r="E593" s="19"/>
    </row>
    <row r="594" customHeight="1" spans="5:5">
      <c r="E594" s="19"/>
    </row>
    <row r="595" customHeight="1" spans="5:5">
      <c r="E595" s="19"/>
    </row>
    <row r="596" customHeight="1" spans="5:5">
      <c r="E596" s="19"/>
    </row>
    <row r="597" customHeight="1" spans="5:5">
      <c r="E597" s="19"/>
    </row>
    <row r="598" customHeight="1" spans="5:5">
      <c r="E598" s="19"/>
    </row>
    <row r="599" customHeight="1" spans="5:5">
      <c r="E599" s="19"/>
    </row>
    <row r="600" customHeight="1" spans="5:5">
      <c r="E600" s="19"/>
    </row>
    <row r="601" customHeight="1" spans="5:5">
      <c r="E601" s="19"/>
    </row>
    <row r="602" customHeight="1" spans="5:5">
      <c r="E602" s="19"/>
    </row>
    <row r="603" customHeight="1" spans="5:5">
      <c r="E603" s="19"/>
    </row>
    <row r="604" customHeight="1" spans="5:5">
      <c r="E604" s="19"/>
    </row>
    <row r="605" customHeight="1" spans="5:5">
      <c r="E605" s="19"/>
    </row>
    <row r="606" customHeight="1" spans="5:5">
      <c r="E606" s="19"/>
    </row>
    <row r="607" customHeight="1" spans="5:5">
      <c r="E607" s="19"/>
    </row>
    <row r="608" customHeight="1" spans="5:5">
      <c r="E608" s="19"/>
    </row>
    <row r="609" customHeight="1" spans="5:5">
      <c r="E609" s="19"/>
    </row>
    <row r="610" customHeight="1" spans="5:5">
      <c r="E610" s="19"/>
    </row>
    <row r="611" customHeight="1" spans="5:5">
      <c r="E611" s="19"/>
    </row>
    <row r="612" customHeight="1" spans="5:5">
      <c r="E612" s="19"/>
    </row>
    <row r="613" customHeight="1" spans="5:5">
      <c r="E613" s="19"/>
    </row>
    <row r="614" customHeight="1" spans="5:5">
      <c r="E614" s="19"/>
    </row>
    <row r="615" customHeight="1" spans="5:5">
      <c r="E615" s="19"/>
    </row>
    <row r="616" customHeight="1" spans="5:5">
      <c r="E616" s="19"/>
    </row>
    <row r="617" customHeight="1" spans="5:5">
      <c r="E617" s="19"/>
    </row>
    <row r="618" customHeight="1" spans="5:5">
      <c r="E618" s="19"/>
    </row>
    <row r="619" customHeight="1" spans="5:5">
      <c r="E619" s="19"/>
    </row>
    <row r="620" customHeight="1" spans="5:5">
      <c r="E620" s="19"/>
    </row>
    <row r="621" customHeight="1" spans="5:5">
      <c r="E621" s="19"/>
    </row>
    <row r="622" customHeight="1" spans="5:5">
      <c r="E622" s="19"/>
    </row>
    <row r="623" customHeight="1" spans="5:5">
      <c r="E623" s="19"/>
    </row>
    <row r="624" customHeight="1" spans="5:5">
      <c r="E624" s="19"/>
    </row>
    <row r="625" customHeight="1" spans="5:5">
      <c r="E625" s="19"/>
    </row>
    <row r="626" customHeight="1" spans="5:5">
      <c r="E626" s="19"/>
    </row>
    <row r="627" customHeight="1" spans="5:5">
      <c r="E627" s="19"/>
    </row>
    <row r="628" customHeight="1" spans="5:5">
      <c r="E628" s="19"/>
    </row>
    <row r="629" customHeight="1" spans="5:5">
      <c r="E629" s="19"/>
    </row>
    <row r="630" customHeight="1" spans="5:5">
      <c r="E630" s="19"/>
    </row>
    <row r="631" customHeight="1" spans="5:5">
      <c r="E631" s="19"/>
    </row>
    <row r="632" customHeight="1" spans="5:5">
      <c r="E632" s="19"/>
    </row>
    <row r="633" customHeight="1" spans="5:5">
      <c r="E633" s="19"/>
    </row>
    <row r="634" customHeight="1" spans="5:5">
      <c r="E634" s="19"/>
    </row>
    <row r="635" customHeight="1" spans="5:5">
      <c r="E635" s="19"/>
    </row>
    <row r="636" customHeight="1" spans="5:5">
      <c r="E636" s="19"/>
    </row>
    <row r="637" customHeight="1" spans="5:5">
      <c r="E637" s="19"/>
    </row>
    <row r="638" customHeight="1" spans="5:5">
      <c r="E638" s="19"/>
    </row>
    <row r="639" customHeight="1" spans="5:5">
      <c r="E639" s="19"/>
    </row>
    <row r="640" customHeight="1" spans="5:5">
      <c r="E640" s="19"/>
    </row>
    <row r="641" customHeight="1" spans="5:5">
      <c r="E641" s="19"/>
    </row>
    <row r="642" customHeight="1" spans="5:5">
      <c r="E642" s="19"/>
    </row>
    <row r="643" customHeight="1" spans="5:5">
      <c r="E643" s="19"/>
    </row>
    <row r="644" customHeight="1" spans="5:5">
      <c r="E644" s="19"/>
    </row>
    <row r="645" customHeight="1" spans="5:5">
      <c r="E645" s="19"/>
    </row>
    <row r="646" customHeight="1" spans="5:5">
      <c r="E646" s="19"/>
    </row>
    <row r="647" customHeight="1" spans="5:5">
      <c r="E647" s="19"/>
    </row>
    <row r="648" customHeight="1" spans="5:5">
      <c r="E648" s="19"/>
    </row>
    <row r="649" customHeight="1" spans="5:5">
      <c r="E649" s="19"/>
    </row>
    <row r="650" customHeight="1" spans="5:5">
      <c r="E650" s="19"/>
    </row>
    <row r="651" customHeight="1" spans="5:5">
      <c r="E651" s="19"/>
    </row>
    <row r="652" customHeight="1" spans="5:5">
      <c r="E652" s="19"/>
    </row>
    <row r="653" customHeight="1" spans="5:5">
      <c r="E653" s="19"/>
    </row>
    <row r="654" customHeight="1" spans="5:5">
      <c r="E654" s="19"/>
    </row>
    <row r="655" customHeight="1" spans="5:5">
      <c r="E655" s="19"/>
    </row>
    <row r="656" customHeight="1" spans="5:5">
      <c r="E656" s="19"/>
    </row>
    <row r="657" customHeight="1" spans="5:5">
      <c r="E657" s="19"/>
    </row>
    <row r="658" customHeight="1" spans="5:5">
      <c r="E658" s="19"/>
    </row>
    <row r="659" customHeight="1" spans="5:5">
      <c r="E659" s="19"/>
    </row>
    <row r="660" customHeight="1" spans="5:5">
      <c r="E660" s="19"/>
    </row>
    <row r="661" customHeight="1" spans="5:5">
      <c r="E661" s="19"/>
    </row>
    <row r="662" customHeight="1" spans="5:5">
      <c r="E662" s="19"/>
    </row>
    <row r="663" customHeight="1" spans="5:5">
      <c r="E663" s="19"/>
    </row>
    <row r="664" customHeight="1" spans="5:5">
      <c r="E664" s="19"/>
    </row>
    <row r="665" customHeight="1" spans="5:5">
      <c r="E665" s="19"/>
    </row>
    <row r="666" customHeight="1" spans="5:5">
      <c r="E666" s="19"/>
    </row>
    <row r="667" customHeight="1" spans="5:5">
      <c r="E667" s="19"/>
    </row>
    <row r="668" customHeight="1" spans="5:5">
      <c r="E668" s="19"/>
    </row>
    <row r="669" customHeight="1" spans="5:5">
      <c r="E669" s="19"/>
    </row>
    <row r="670" customHeight="1" spans="5:5">
      <c r="E670" s="19"/>
    </row>
    <row r="671" customHeight="1" spans="5:5">
      <c r="E671" s="19"/>
    </row>
    <row r="672" customHeight="1" spans="5:5">
      <c r="E672" s="19"/>
    </row>
    <row r="673" customHeight="1" spans="5:5">
      <c r="E673" s="19"/>
    </row>
    <row r="674" customHeight="1" spans="5:5">
      <c r="E674" s="19"/>
    </row>
    <row r="675" customHeight="1" spans="5:5">
      <c r="E675" s="19"/>
    </row>
    <row r="676" customHeight="1" spans="5:5">
      <c r="E676" s="19"/>
    </row>
    <row r="677" customHeight="1" spans="5:5">
      <c r="E677" s="19"/>
    </row>
    <row r="678" customHeight="1" spans="5:5">
      <c r="E678" s="19"/>
    </row>
    <row r="679" customHeight="1" spans="5:5">
      <c r="E679" s="19"/>
    </row>
    <row r="680" customHeight="1" spans="5:5">
      <c r="E680" s="19"/>
    </row>
    <row r="681" customHeight="1" spans="5:5">
      <c r="E681" s="19"/>
    </row>
    <row r="682" customHeight="1" spans="5:5">
      <c r="E682" s="19"/>
    </row>
    <row r="683" customHeight="1" spans="5:5">
      <c r="E683" s="19"/>
    </row>
    <row r="684" customHeight="1" spans="5:5">
      <c r="E684" s="19"/>
    </row>
    <row r="685" customHeight="1" spans="5:5">
      <c r="E685" s="19"/>
    </row>
    <row r="686" customHeight="1" spans="5:5">
      <c r="E686" s="19"/>
    </row>
    <row r="687" customHeight="1" spans="5:5">
      <c r="E687" s="19"/>
    </row>
    <row r="688" customHeight="1" spans="5:5">
      <c r="E688" s="19"/>
    </row>
    <row r="689" customHeight="1" spans="5:5">
      <c r="E689" s="19"/>
    </row>
    <row r="690" customHeight="1" spans="5:5">
      <c r="E690" s="19"/>
    </row>
    <row r="691" customHeight="1" spans="5:5">
      <c r="E691" s="19"/>
    </row>
    <row r="692" customHeight="1" spans="5:5">
      <c r="E692" s="19"/>
    </row>
    <row r="693" customHeight="1" spans="5:5">
      <c r="E693" s="19"/>
    </row>
    <row r="694" customHeight="1" spans="5:5">
      <c r="E694" s="19"/>
    </row>
    <row r="695" customHeight="1" spans="5:5">
      <c r="E695" s="19"/>
    </row>
    <row r="696" customHeight="1" spans="5:5">
      <c r="E696" s="19"/>
    </row>
    <row r="697" customHeight="1" spans="5:5">
      <c r="E697" s="19"/>
    </row>
    <row r="698" customHeight="1" spans="5:5">
      <c r="E698" s="19"/>
    </row>
    <row r="699" customHeight="1" spans="5:5">
      <c r="E699" s="19"/>
    </row>
    <row r="700" customHeight="1" spans="5:5">
      <c r="E700" s="19"/>
    </row>
    <row r="701" customHeight="1" spans="5:5">
      <c r="E701" s="19"/>
    </row>
    <row r="702" customHeight="1" spans="5:5">
      <c r="E702" s="19"/>
    </row>
    <row r="703" customHeight="1" spans="5:5">
      <c r="E703" s="19"/>
    </row>
    <row r="704" customHeight="1" spans="5:5">
      <c r="E704" s="19"/>
    </row>
    <row r="705" customHeight="1" spans="5:5">
      <c r="E705" s="19"/>
    </row>
    <row r="706" customHeight="1" spans="5:5">
      <c r="E706" s="19"/>
    </row>
    <row r="707" customHeight="1" spans="5:5">
      <c r="E707" s="19"/>
    </row>
    <row r="708" customHeight="1" spans="5:5">
      <c r="E708" s="19"/>
    </row>
    <row r="709" customHeight="1" spans="5:5">
      <c r="E709" s="19"/>
    </row>
    <row r="710" customHeight="1" spans="5:5">
      <c r="E710" s="19"/>
    </row>
    <row r="711" customHeight="1" spans="5:5">
      <c r="E711" s="19"/>
    </row>
    <row r="712" customHeight="1" spans="5:5">
      <c r="E712" s="19"/>
    </row>
    <row r="713" customHeight="1" spans="5:5">
      <c r="E713" s="19"/>
    </row>
    <row r="714" customHeight="1" spans="5:5">
      <c r="E714" s="19"/>
    </row>
    <row r="715" customHeight="1" spans="5:5">
      <c r="E715" s="19"/>
    </row>
    <row r="716" customHeight="1" spans="5:5">
      <c r="E716" s="19"/>
    </row>
    <row r="717" customHeight="1" spans="5:5">
      <c r="E717" s="19"/>
    </row>
    <row r="718" customHeight="1" spans="5:5">
      <c r="E718" s="19"/>
    </row>
    <row r="719" customHeight="1" spans="5:5">
      <c r="E719" s="19"/>
    </row>
    <row r="720" customHeight="1" spans="5:5">
      <c r="E720" s="19"/>
    </row>
    <row r="721" customHeight="1" spans="5:5">
      <c r="E721" s="19"/>
    </row>
    <row r="722" customHeight="1" spans="5:5">
      <c r="E722" s="19"/>
    </row>
    <row r="723" customHeight="1" spans="5:5">
      <c r="E723" s="19"/>
    </row>
    <row r="724" customHeight="1" spans="5:5">
      <c r="E724" s="19"/>
    </row>
    <row r="725" customHeight="1" spans="5:5">
      <c r="E725" s="19"/>
    </row>
    <row r="726" customHeight="1" spans="5:5">
      <c r="E726" s="19"/>
    </row>
    <row r="727" customHeight="1" spans="5:5">
      <c r="E727" s="19"/>
    </row>
    <row r="728" customHeight="1" spans="5:5">
      <c r="E728" s="19"/>
    </row>
    <row r="729" customHeight="1" spans="5:5">
      <c r="E729" s="19"/>
    </row>
    <row r="730" customHeight="1" spans="5:5">
      <c r="E730" s="19"/>
    </row>
    <row r="731" customHeight="1" spans="5:5">
      <c r="E731" s="19"/>
    </row>
    <row r="732" customHeight="1" spans="5:5">
      <c r="E732" s="19"/>
    </row>
    <row r="733" customHeight="1" spans="5:5">
      <c r="E733" s="19"/>
    </row>
    <row r="734" customHeight="1" spans="5:5">
      <c r="E734" s="19"/>
    </row>
    <row r="735" customHeight="1" spans="5:5">
      <c r="E735" s="19"/>
    </row>
    <row r="736" customHeight="1" spans="5:5">
      <c r="E736" s="19"/>
    </row>
    <row r="737" customHeight="1" spans="5:5">
      <c r="E737" s="19"/>
    </row>
    <row r="738" customHeight="1" spans="5:5">
      <c r="E738" s="19"/>
    </row>
    <row r="739" customHeight="1" spans="5:5">
      <c r="E739" s="19"/>
    </row>
    <row r="740" customHeight="1" spans="5:5">
      <c r="E740" s="19"/>
    </row>
    <row r="741" customHeight="1" spans="5:5">
      <c r="E741" s="19"/>
    </row>
    <row r="742" customHeight="1" spans="5:5">
      <c r="E742" s="19"/>
    </row>
    <row r="743" customHeight="1" spans="5:5">
      <c r="E743" s="19"/>
    </row>
    <row r="744" customHeight="1" spans="5:5">
      <c r="E744" s="19"/>
    </row>
    <row r="745" customHeight="1" spans="5:5">
      <c r="E745" s="19"/>
    </row>
    <row r="746" customHeight="1" spans="5:5">
      <c r="E746" s="19"/>
    </row>
    <row r="747" customHeight="1" spans="5:5">
      <c r="E747" s="19"/>
    </row>
    <row r="748" customHeight="1" spans="5:5">
      <c r="E748" s="19"/>
    </row>
    <row r="749" customHeight="1" spans="5:5">
      <c r="E749" s="19"/>
    </row>
    <row r="750" customHeight="1" spans="5:5">
      <c r="E750" s="19"/>
    </row>
    <row r="751" customHeight="1" spans="5:5">
      <c r="E751" s="19"/>
    </row>
    <row r="752" customHeight="1" spans="5:5">
      <c r="E752" s="19"/>
    </row>
    <row r="753" customHeight="1" spans="5:5">
      <c r="E753" s="19"/>
    </row>
    <row r="754" customHeight="1" spans="5:5">
      <c r="E754" s="19"/>
    </row>
    <row r="755" customHeight="1" spans="5:5">
      <c r="E755" s="19"/>
    </row>
    <row r="756" customHeight="1" spans="5:5">
      <c r="E756" s="19"/>
    </row>
    <row r="757" customHeight="1" spans="5:5">
      <c r="E757" s="19"/>
    </row>
    <row r="758" customHeight="1" spans="5:5">
      <c r="E758" s="19"/>
    </row>
    <row r="759" customHeight="1" spans="5:5">
      <c r="E759" s="19"/>
    </row>
    <row r="760" customHeight="1" spans="5:5">
      <c r="E760" s="19"/>
    </row>
    <row r="761" customHeight="1" spans="5:5">
      <c r="E761" s="19"/>
    </row>
    <row r="762" customHeight="1" spans="5:5">
      <c r="E762" s="19"/>
    </row>
    <row r="763" customHeight="1" spans="5:5">
      <c r="E763" s="19"/>
    </row>
    <row r="764" customHeight="1" spans="5:5">
      <c r="E764" s="19"/>
    </row>
    <row r="765" customHeight="1" spans="5:5">
      <c r="E765" s="19"/>
    </row>
    <row r="766" customHeight="1" spans="5:5">
      <c r="E766" s="19"/>
    </row>
    <row r="767" customHeight="1" spans="5:5">
      <c r="E767" s="19"/>
    </row>
    <row r="768" customHeight="1" spans="5:5">
      <c r="E768" s="19"/>
    </row>
    <row r="769" customHeight="1" spans="5:5">
      <c r="E769" s="19"/>
    </row>
    <row r="770" customHeight="1" spans="5:5">
      <c r="E770" s="19"/>
    </row>
    <row r="771" customHeight="1" spans="5:5">
      <c r="E771" s="19"/>
    </row>
    <row r="772" customHeight="1" spans="5:5">
      <c r="E772" s="19"/>
    </row>
    <row r="773" customHeight="1" spans="5:5">
      <c r="E773" s="19"/>
    </row>
    <row r="774" customHeight="1" spans="5:5">
      <c r="E774" s="19"/>
    </row>
    <row r="775" customHeight="1" spans="5:5">
      <c r="E775" s="19"/>
    </row>
    <row r="776" customHeight="1" spans="5:5">
      <c r="E776" s="19"/>
    </row>
    <row r="777" customHeight="1" spans="5:5">
      <c r="E777" s="19"/>
    </row>
    <row r="778" customHeight="1" spans="5:5">
      <c r="E778" s="19"/>
    </row>
    <row r="779" customHeight="1" spans="5:5">
      <c r="E779" s="19"/>
    </row>
    <row r="780" customHeight="1" spans="5:5">
      <c r="E780" s="19"/>
    </row>
    <row r="781" customHeight="1" spans="5:5">
      <c r="E781" s="19"/>
    </row>
    <row r="782" customHeight="1" spans="5:5">
      <c r="E782" s="19"/>
    </row>
    <row r="783" customHeight="1" spans="5:5">
      <c r="E783" s="19"/>
    </row>
    <row r="784" customHeight="1" spans="5:5">
      <c r="E784" s="19"/>
    </row>
    <row r="785" customHeight="1" spans="5:5">
      <c r="E785" s="19"/>
    </row>
    <row r="786" customHeight="1" spans="5:5">
      <c r="E786" s="19"/>
    </row>
    <row r="787" customHeight="1" spans="5:5">
      <c r="E787" s="19"/>
    </row>
    <row r="788" customHeight="1" spans="5:5">
      <c r="E788" s="19"/>
    </row>
    <row r="789" customHeight="1" spans="5:5">
      <c r="E789" s="19"/>
    </row>
    <row r="790" customHeight="1" spans="5:5">
      <c r="E790" s="19"/>
    </row>
    <row r="791" customHeight="1" spans="5:5">
      <c r="E791" s="19"/>
    </row>
    <row r="792" customHeight="1" spans="5:5">
      <c r="E792" s="19"/>
    </row>
    <row r="793" customHeight="1" spans="5:5">
      <c r="E793" s="19"/>
    </row>
    <row r="794" customHeight="1" spans="5:5">
      <c r="E794" s="19"/>
    </row>
    <row r="795" customHeight="1" spans="5:5">
      <c r="E795" s="19"/>
    </row>
    <row r="796" customHeight="1" spans="5:5">
      <c r="E796" s="19"/>
    </row>
    <row r="797" customHeight="1" spans="5:5">
      <c r="E797" s="19"/>
    </row>
    <row r="798" customHeight="1" spans="5:5">
      <c r="E798" s="19"/>
    </row>
    <row r="799" customHeight="1" spans="5:5">
      <c r="E799" s="19"/>
    </row>
    <row r="800" customHeight="1" spans="5:5">
      <c r="E800" s="19"/>
    </row>
    <row r="801" customHeight="1" spans="5:5">
      <c r="E801" s="19"/>
    </row>
    <row r="802" customHeight="1" spans="5:5">
      <c r="E802" s="19"/>
    </row>
    <row r="803" customHeight="1" spans="5:5">
      <c r="E803" s="19"/>
    </row>
    <row r="804" customHeight="1" spans="5:5">
      <c r="E804" s="19"/>
    </row>
    <row r="805" customHeight="1" spans="5:5">
      <c r="E805" s="19"/>
    </row>
    <row r="806" customHeight="1" spans="5:5">
      <c r="E806" s="19"/>
    </row>
    <row r="807" customHeight="1" spans="5:5">
      <c r="E807" s="19"/>
    </row>
    <row r="808" customHeight="1" spans="5:5">
      <c r="E808" s="19"/>
    </row>
    <row r="809" customHeight="1" spans="5:5">
      <c r="E809" s="19"/>
    </row>
    <row r="810" customHeight="1" spans="5:5">
      <c r="E810" s="19"/>
    </row>
    <row r="811" customHeight="1" spans="5:5">
      <c r="E811" s="19"/>
    </row>
    <row r="812" customHeight="1" spans="5:5">
      <c r="E812" s="19"/>
    </row>
    <row r="813" customHeight="1" spans="5:5">
      <c r="E813" s="19"/>
    </row>
    <row r="814" customHeight="1" spans="5:5">
      <c r="E814" s="19"/>
    </row>
    <row r="815" customHeight="1" spans="5:5">
      <c r="E815" s="19"/>
    </row>
    <row r="816" customHeight="1" spans="5:5">
      <c r="E816" s="19"/>
    </row>
    <row r="817" customHeight="1" spans="5:5">
      <c r="E817" s="19"/>
    </row>
    <row r="818" customHeight="1" spans="5:5">
      <c r="E818" s="19"/>
    </row>
    <row r="819" customHeight="1" spans="5:5">
      <c r="E819" s="19"/>
    </row>
    <row r="820" customHeight="1" spans="5:5">
      <c r="E820" s="19"/>
    </row>
    <row r="821" customHeight="1" spans="5:5">
      <c r="E821" s="19"/>
    </row>
    <row r="822" customHeight="1" spans="5:5">
      <c r="E822" s="19"/>
    </row>
    <row r="823" customHeight="1" spans="5:5">
      <c r="E823" s="19"/>
    </row>
    <row r="824" customHeight="1" spans="5:5">
      <c r="E824" s="19"/>
    </row>
    <row r="825" customHeight="1" spans="5:5">
      <c r="E825" s="19"/>
    </row>
    <row r="826" customHeight="1" spans="5:5">
      <c r="E826" s="19"/>
    </row>
    <row r="827" customHeight="1" spans="5:5">
      <c r="E827" s="19"/>
    </row>
    <row r="828" customHeight="1" spans="5:5">
      <c r="E828" s="19"/>
    </row>
    <row r="829" customHeight="1" spans="5:5">
      <c r="E829" s="19"/>
    </row>
    <row r="830" customHeight="1" spans="5:5">
      <c r="E830" s="19"/>
    </row>
    <row r="831" customHeight="1" spans="5:5">
      <c r="E831" s="19"/>
    </row>
    <row r="832" customHeight="1" spans="5:5">
      <c r="E832" s="19"/>
    </row>
    <row r="833" customHeight="1" spans="5:5">
      <c r="E833" s="19"/>
    </row>
    <row r="834" customHeight="1" spans="5:5">
      <c r="E834" s="19"/>
    </row>
    <row r="835" customHeight="1" spans="5:5">
      <c r="E835" s="19"/>
    </row>
    <row r="836" customHeight="1" spans="5:5">
      <c r="E836" s="19"/>
    </row>
    <row r="837" customHeight="1" spans="5:5">
      <c r="E837" s="19"/>
    </row>
    <row r="838" customHeight="1" spans="5:5">
      <c r="E838" s="19"/>
    </row>
    <row r="839" customHeight="1" spans="5:5">
      <c r="E839" s="19"/>
    </row>
    <row r="840" customHeight="1" spans="5:5">
      <c r="E840" s="19"/>
    </row>
    <row r="841" customHeight="1" spans="5:5">
      <c r="E841" s="19"/>
    </row>
    <row r="842" customHeight="1" spans="5:5">
      <c r="E842" s="19"/>
    </row>
    <row r="843" customHeight="1" spans="5:5">
      <c r="E843" s="19"/>
    </row>
    <row r="844" customHeight="1" spans="5:5">
      <c r="E844" s="19"/>
    </row>
    <row r="845" customHeight="1" spans="5:5">
      <c r="E845" s="19"/>
    </row>
    <row r="846" customHeight="1" spans="5:5">
      <c r="E846" s="19"/>
    </row>
    <row r="847" customHeight="1" spans="5:5">
      <c r="E847" s="19"/>
    </row>
    <row r="848" customHeight="1" spans="5:5">
      <c r="E848" s="19"/>
    </row>
    <row r="849" customHeight="1" spans="5:5">
      <c r="E849" s="19"/>
    </row>
    <row r="850" customHeight="1" spans="5:5">
      <c r="E850" s="19"/>
    </row>
    <row r="851" customHeight="1" spans="5:5">
      <c r="E851" s="19"/>
    </row>
    <row r="852" customHeight="1" spans="5:5">
      <c r="E852" s="19"/>
    </row>
    <row r="853" customHeight="1" spans="5:5">
      <c r="E853" s="19"/>
    </row>
    <row r="854" customHeight="1" spans="5:5">
      <c r="E854" s="19"/>
    </row>
    <row r="855" customHeight="1" spans="5:5">
      <c r="E855" s="19"/>
    </row>
    <row r="856" customHeight="1" spans="5:5">
      <c r="E856" s="19"/>
    </row>
    <row r="857" customHeight="1" spans="5:5">
      <c r="E857" s="19"/>
    </row>
    <row r="858" customHeight="1" spans="5:5">
      <c r="E858" s="19"/>
    </row>
    <row r="859" customHeight="1" spans="5:5">
      <c r="E859" s="19"/>
    </row>
    <row r="860" customHeight="1" spans="5:5">
      <c r="E860" s="19"/>
    </row>
    <row r="861" customHeight="1" spans="5:5">
      <c r="E861" s="19"/>
    </row>
    <row r="862" customHeight="1" spans="5:5">
      <c r="E862" s="19"/>
    </row>
    <row r="863" customHeight="1" spans="5:5">
      <c r="E863" s="19"/>
    </row>
    <row r="864" customHeight="1" spans="5:5">
      <c r="E864" s="19"/>
    </row>
    <row r="865" customHeight="1" spans="5:5">
      <c r="E865" s="19"/>
    </row>
    <row r="866" customHeight="1" spans="5:5">
      <c r="E866" s="19"/>
    </row>
    <row r="867" customHeight="1" spans="5:5">
      <c r="E867" s="19"/>
    </row>
    <row r="868" customHeight="1" spans="5:5">
      <c r="E868" s="19"/>
    </row>
    <row r="869" customHeight="1" spans="5:5">
      <c r="E869" s="19"/>
    </row>
    <row r="870" customHeight="1" spans="5:5">
      <c r="E870" s="19"/>
    </row>
    <row r="871" customHeight="1" spans="5:5">
      <c r="E871" s="19"/>
    </row>
    <row r="872" customHeight="1" spans="5:5">
      <c r="E872" s="19"/>
    </row>
    <row r="873" customHeight="1" spans="5:5">
      <c r="E873" s="19"/>
    </row>
    <row r="874" customHeight="1" spans="5:5">
      <c r="E874" s="19"/>
    </row>
    <row r="875" customHeight="1" spans="5:5">
      <c r="E875" s="19"/>
    </row>
    <row r="876" customHeight="1" spans="5:5">
      <c r="E876" s="19"/>
    </row>
    <row r="877" customHeight="1" spans="5:5">
      <c r="E877" s="19"/>
    </row>
    <row r="878" customHeight="1" spans="5:5">
      <c r="E878" s="19"/>
    </row>
    <row r="879" customHeight="1" spans="5:5">
      <c r="E879" s="19"/>
    </row>
    <row r="880" customHeight="1" spans="5:5">
      <c r="E880" s="19"/>
    </row>
    <row r="881" customHeight="1" spans="5:5">
      <c r="E881" s="19"/>
    </row>
    <row r="882" customHeight="1" spans="5:5">
      <c r="E882" s="19"/>
    </row>
    <row r="883" customHeight="1" spans="5:5">
      <c r="E883" s="19"/>
    </row>
    <row r="884" customHeight="1" spans="5:5">
      <c r="E884" s="19"/>
    </row>
    <row r="885" customHeight="1" spans="5:5">
      <c r="E885" s="19"/>
    </row>
    <row r="886" customHeight="1" spans="5:5">
      <c r="E886" s="19"/>
    </row>
    <row r="887" customHeight="1" spans="5:5">
      <c r="E887" s="19"/>
    </row>
    <row r="888" customHeight="1" spans="5:5">
      <c r="E888" s="19"/>
    </row>
    <row r="889" customHeight="1" spans="5:5">
      <c r="E889" s="19"/>
    </row>
    <row r="890" customHeight="1" spans="5:5">
      <c r="E890" s="19"/>
    </row>
    <row r="891" customHeight="1" spans="5:5">
      <c r="E891" s="19"/>
    </row>
    <row r="892" customHeight="1" spans="5:5">
      <c r="E892" s="19"/>
    </row>
    <row r="893" customHeight="1" spans="5:5">
      <c r="E893" s="19"/>
    </row>
    <row r="894" customHeight="1" spans="5:5">
      <c r="E894" s="19"/>
    </row>
    <row r="895" customHeight="1" spans="5:5">
      <c r="E895" s="19"/>
    </row>
    <row r="896" customHeight="1" spans="5:5">
      <c r="E896" s="19"/>
    </row>
    <row r="897" customHeight="1" spans="5:5">
      <c r="E897" s="19"/>
    </row>
    <row r="898" customHeight="1" spans="5:5">
      <c r="E898" s="19"/>
    </row>
    <row r="899" customHeight="1" spans="5:5">
      <c r="E899" s="19"/>
    </row>
    <row r="900" customHeight="1" spans="5:5">
      <c r="E900" s="19"/>
    </row>
    <row r="901" customHeight="1" spans="5:5">
      <c r="E901" s="19"/>
    </row>
    <row r="902" customHeight="1" spans="5:5">
      <c r="E902" s="19"/>
    </row>
    <row r="903" customHeight="1" spans="5:5">
      <c r="E903" s="19"/>
    </row>
    <row r="904" customHeight="1" spans="5:5">
      <c r="E904" s="19"/>
    </row>
    <row r="905" customHeight="1" spans="5:5">
      <c r="E905" s="19"/>
    </row>
    <row r="906" customHeight="1" spans="5:5">
      <c r="E906" s="19"/>
    </row>
    <row r="907" customHeight="1" spans="5:5">
      <c r="E907" s="19"/>
    </row>
    <row r="908" customHeight="1" spans="5:5">
      <c r="E908" s="19"/>
    </row>
    <row r="909" customHeight="1" spans="5:5">
      <c r="E909" s="19"/>
    </row>
    <row r="910" customHeight="1" spans="5:5">
      <c r="E910" s="19"/>
    </row>
    <row r="911" customHeight="1" spans="5:5">
      <c r="E911" s="19"/>
    </row>
    <row r="912" customHeight="1" spans="5:5">
      <c r="E912" s="19"/>
    </row>
    <row r="913" customHeight="1" spans="5:5">
      <c r="E913" s="19"/>
    </row>
    <row r="914" customHeight="1" spans="5:5">
      <c r="E914" s="19"/>
    </row>
    <row r="915" customHeight="1" spans="5:5">
      <c r="E915" s="19"/>
    </row>
    <row r="916" customHeight="1" spans="5:5">
      <c r="E916" s="19"/>
    </row>
    <row r="917" customHeight="1" spans="5:5">
      <c r="E917" s="19"/>
    </row>
    <row r="918" customHeight="1" spans="5:5">
      <c r="E918" s="19"/>
    </row>
    <row r="919" customHeight="1" spans="5:5">
      <c r="E919" s="19"/>
    </row>
    <row r="920" customHeight="1" spans="5:5">
      <c r="E920" s="19"/>
    </row>
    <row r="921" customHeight="1" spans="5:5">
      <c r="E921" s="19"/>
    </row>
    <row r="922" customHeight="1" spans="5:5">
      <c r="E922" s="19"/>
    </row>
    <row r="923" customHeight="1" spans="5:5">
      <c r="E923" s="19"/>
    </row>
    <row r="924" customHeight="1" spans="5:5">
      <c r="E924" s="19"/>
    </row>
    <row r="925" customHeight="1" spans="5:5">
      <c r="E925" s="19"/>
    </row>
    <row r="926" customHeight="1" spans="5:5">
      <c r="E926" s="19"/>
    </row>
    <row r="927" customHeight="1" spans="5:5">
      <c r="E927" s="19"/>
    </row>
    <row r="928" customHeight="1" spans="5:5">
      <c r="E928" s="19"/>
    </row>
    <row r="929" customHeight="1" spans="5:5">
      <c r="E929" s="19"/>
    </row>
    <row r="930" customHeight="1" spans="5:5">
      <c r="E930" s="19"/>
    </row>
    <row r="931" customHeight="1" spans="5:5">
      <c r="E931" s="19"/>
    </row>
    <row r="932" customHeight="1" spans="5:5">
      <c r="E932" s="19"/>
    </row>
    <row r="933" customHeight="1" spans="5:5">
      <c r="E933" s="19"/>
    </row>
    <row r="934" customHeight="1" spans="5:5">
      <c r="E934" s="19"/>
    </row>
    <row r="935" customHeight="1" spans="5:5">
      <c r="E935" s="19"/>
    </row>
    <row r="936" customHeight="1" spans="5:5">
      <c r="E936" s="19"/>
    </row>
    <row r="937" customHeight="1" spans="5:5">
      <c r="E937" s="19"/>
    </row>
    <row r="938" customHeight="1" spans="5:5">
      <c r="E938" s="19"/>
    </row>
    <row r="939" customHeight="1" spans="5:5">
      <c r="E939" s="19"/>
    </row>
    <row r="940" customHeight="1" spans="5:5">
      <c r="E940" s="19"/>
    </row>
    <row r="941" customHeight="1" spans="5:5">
      <c r="E941" s="19"/>
    </row>
    <row r="942" customHeight="1" spans="5:5">
      <c r="E942" s="19"/>
    </row>
    <row r="943" customHeight="1" spans="5:5">
      <c r="E943" s="19"/>
    </row>
    <row r="944" customHeight="1" spans="5:5">
      <c r="E944" s="19"/>
    </row>
    <row r="945" customHeight="1" spans="5:5">
      <c r="E945" s="19"/>
    </row>
    <row r="946" customHeight="1" spans="5:5">
      <c r="E946" s="19"/>
    </row>
    <row r="947" customHeight="1" spans="5:5">
      <c r="E947" s="19"/>
    </row>
    <row r="948" customHeight="1" spans="5:5">
      <c r="E948" s="19"/>
    </row>
    <row r="949" customHeight="1" spans="5:5">
      <c r="E949" s="19"/>
    </row>
    <row r="950" customHeight="1" spans="5:5">
      <c r="E950" s="19"/>
    </row>
    <row r="951" customHeight="1" spans="5:5">
      <c r="E951" s="19"/>
    </row>
    <row r="952" customHeight="1" spans="5:5">
      <c r="E952" s="19"/>
    </row>
    <row r="953" customHeight="1" spans="5:5">
      <c r="E953" s="19"/>
    </row>
    <row r="954" customHeight="1" spans="5:5">
      <c r="E954" s="19"/>
    </row>
    <row r="955" customHeight="1" spans="5:5">
      <c r="E955" s="19"/>
    </row>
    <row r="956" customHeight="1" spans="5:5">
      <c r="E956" s="19"/>
    </row>
    <row r="957" customHeight="1" spans="5:5">
      <c r="E957" s="19"/>
    </row>
    <row r="958" customHeight="1" spans="5:5">
      <c r="E958" s="19"/>
    </row>
    <row r="959" customHeight="1" spans="5:5">
      <c r="E959" s="19"/>
    </row>
    <row r="960" customHeight="1" spans="5:5">
      <c r="E960" s="19"/>
    </row>
    <row r="961" customHeight="1" spans="5:5">
      <c r="E961" s="19"/>
    </row>
    <row r="962" customHeight="1" spans="5:5">
      <c r="E962" s="19"/>
    </row>
    <row r="963" customHeight="1" spans="5:5">
      <c r="E963" s="19"/>
    </row>
    <row r="964" customHeight="1" spans="5:5">
      <c r="E964" s="19"/>
    </row>
    <row r="965" customHeight="1" spans="5:5">
      <c r="E965" s="19"/>
    </row>
    <row r="966" customHeight="1" spans="5:5">
      <c r="E966" s="19"/>
    </row>
    <row r="967" customHeight="1" spans="5:5">
      <c r="E967" s="19"/>
    </row>
    <row r="968" customHeight="1" spans="5:5">
      <c r="E968" s="19"/>
    </row>
    <row r="969" customHeight="1" spans="5:5">
      <c r="E969" s="19"/>
    </row>
    <row r="970" customHeight="1" spans="5:5">
      <c r="E970" s="19"/>
    </row>
    <row r="971" customHeight="1" spans="5:5">
      <c r="E971" s="19"/>
    </row>
    <row r="972" customHeight="1" spans="5:5">
      <c r="E972" s="19"/>
    </row>
    <row r="973" customHeight="1" spans="5:5">
      <c r="E973" s="19"/>
    </row>
    <row r="974" customHeight="1" spans="5:5">
      <c r="E974" s="19"/>
    </row>
    <row r="975" customHeight="1" spans="5:5">
      <c r="E975" s="19"/>
    </row>
    <row r="976" customHeight="1" spans="5:5">
      <c r="E976" s="19"/>
    </row>
    <row r="977" customHeight="1" spans="5:5">
      <c r="E977" s="19"/>
    </row>
    <row r="978" customHeight="1" spans="5:5">
      <c r="E978" s="19"/>
    </row>
    <row r="979" customHeight="1" spans="5:5">
      <c r="E979" s="19"/>
    </row>
    <row r="980" customHeight="1" spans="5:5">
      <c r="E980" s="19"/>
    </row>
    <row r="981" customHeight="1" spans="5:5">
      <c r="E981" s="19"/>
    </row>
    <row r="982" customHeight="1" spans="5:5">
      <c r="E982" s="19"/>
    </row>
    <row r="983" customHeight="1" spans="5:5">
      <c r="E983" s="19"/>
    </row>
    <row r="984" customHeight="1" spans="5:5">
      <c r="E984" s="19"/>
    </row>
    <row r="985" customHeight="1" spans="5:5">
      <c r="E985" s="19"/>
    </row>
    <row r="986" customHeight="1" spans="5:5">
      <c r="E986" s="19"/>
    </row>
    <row r="987" customHeight="1" spans="5:5">
      <c r="E987" s="19"/>
    </row>
    <row r="988" customHeight="1" spans="5:5">
      <c r="E988" s="19"/>
    </row>
    <row r="989" customHeight="1" spans="5:5">
      <c r="E989" s="19"/>
    </row>
    <row r="990" customHeight="1" spans="5:5">
      <c r="E990" s="19"/>
    </row>
    <row r="991" customHeight="1" spans="5:5">
      <c r="E991" s="19"/>
    </row>
    <row r="992" customHeight="1" spans="5:5">
      <c r="E992" s="19"/>
    </row>
    <row r="993" customHeight="1" spans="5:5">
      <c r="E993" s="19"/>
    </row>
    <row r="994" customHeight="1" spans="5:5">
      <c r="E994" s="19"/>
    </row>
    <row r="995" customHeight="1" spans="5:5">
      <c r="E995" s="19"/>
    </row>
    <row r="996" customHeight="1" spans="5:5">
      <c r="E996" s="19"/>
    </row>
    <row r="997" customHeight="1" spans="5:5">
      <c r="E997" s="19"/>
    </row>
    <row r="998" customHeight="1" spans="5:5">
      <c r="E998" s="19"/>
    </row>
    <row r="999" customHeight="1" spans="5:5">
      <c r="E999" s="19"/>
    </row>
    <row r="1000" customHeight="1" spans="5:5">
      <c r="E1000" s="19"/>
    </row>
  </sheetData>
  <conditionalFormatting sqref="C5:C159">
    <cfRule type="colorScale" priority="2">
      <colorScale>
        <cfvo type="min"/>
        <cfvo type="max"/>
        <color rgb="FFFFFFFF"/>
        <color rgb="FF57BB8A"/>
      </colorScale>
    </cfRule>
  </conditionalFormatting>
  <conditionalFormatting sqref="L5:L149">
    <cfRule type="colorScale" priority="1">
      <colorScale>
        <cfvo type="min"/>
        <cfvo type="max"/>
        <color rgb="FFFFFFFF"/>
        <color rgb="FFFFD666"/>
      </colorScale>
    </cfRule>
  </conditionalFormatting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1001"/>
  <sheetViews>
    <sheetView workbookViewId="0">
      <pane ySplit="3" topLeftCell="A4" activePane="bottomLeft" state="frozen"/>
      <selection/>
      <selection pane="bottomLeft" activeCell="B5" sqref="B5"/>
    </sheetView>
  </sheetViews>
  <sheetFormatPr defaultColWidth="12.6339285714286" defaultRowHeight="15.75" customHeight="1"/>
  <cols>
    <col min="5" max="5" width="10.1339285714286" customWidth="1"/>
    <col min="6" max="6" width="15" customWidth="1"/>
    <col min="7" max="7" width="4" customWidth="1"/>
    <col min="8" max="8" width="4.38392857142857" customWidth="1"/>
    <col min="9" max="9" width="4" customWidth="1"/>
    <col min="11" max="11" width="13.6339285714286" customWidth="1"/>
    <col min="13" max="13" width="13.75" customWidth="1"/>
  </cols>
  <sheetData>
    <row r="1" customHeight="1" spans="1:15">
      <c r="A1" s="7">
        <v>45040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1"/>
      <c r="O1" s="1"/>
    </row>
    <row r="2" customHeight="1" spans="1:15">
      <c r="A2" s="2" t="s">
        <v>26</v>
      </c>
      <c r="B2" s="2" t="s">
        <v>27</v>
      </c>
      <c r="C2" s="2" t="s">
        <v>28</v>
      </c>
      <c r="D2" s="2" t="s">
        <v>29</v>
      </c>
      <c r="E2" s="2" t="s">
        <v>30</v>
      </c>
      <c r="F2" s="2" t="s">
        <v>31</v>
      </c>
      <c r="G2" s="2" t="s">
        <v>32</v>
      </c>
      <c r="H2" s="2"/>
      <c r="I2" s="2"/>
      <c r="J2" s="2" t="s">
        <v>33</v>
      </c>
      <c r="K2" s="2"/>
      <c r="L2" s="2"/>
      <c r="M2" s="2"/>
      <c r="N2" s="1"/>
      <c r="O2" s="1"/>
    </row>
    <row r="3" customHeight="1" spans="1:15">
      <c r="A3" s="2" t="s">
        <v>7</v>
      </c>
      <c r="B3" s="2" t="s">
        <v>8</v>
      </c>
      <c r="C3" s="2" t="s">
        <v>9</v>
      </c>
      <c r="D3" s="2" t="s">
        <v>10</v>
      </c>
      <c r="E3" s="2" t="s">
        <v>34</v>
      </c>
      <c r="F3" s="2" t="s">
        <v>12</v>
      </c>
      <c r="G3" s="2" t="s">
        <v>13</v>
      </c>
      <c r="H3" s="2" t="s">
        <v>14</v>
      </c>
      <c r="I3" s="2" t="s">
        <v>15</v>
      </c>
      <c r="J3" s="2" t="s">
        <v>16</v>
      </c>
      <c r="K3" s="2" t="s">
        <v>17</v>
      </c>
      <c r="L3" s="2" t="s">
        <v>18</v>
      </c>
      <c r="M3" s="2" t="s">
        <v>19</v>
      </c>
      <c r="N3" s="1" t="s">
        <v>15</v>
      </c>
      <c r="O3" s="1" t="s">
        <v>35</v>
      </c>
    </row>
    <row r="4" customHeight="1" spans="1:14">
      <c r="A4" s="3">
        <v>1.75</v>
      </c>
      <c r="B4" s="3">
        <v>0.093</v>
      </c>
      <c r="C4" s="3">
        <f t="shared" ref="C4:C1001" si="0">A4*B4</f>
        <v>0.16275</v>
      </c>
      <c r="D4" s="3">
        <v>340</v>
      </c>
      <c r="E4" s="3">
        <v>1250</v>
      </c>
      <c r="F4" s="6">
        <v>4.98</v>
      </c>
      <c r="G4" s="3"/>
      <c r="H4" s="3" t="e">
        <f>#REF!*B4</f>
        <v>#REF!</v>
      </c>
      <c r="I4" s="3" t="e">
        <f>H4/141.612</f>
        <v>#REF!</v>
      </c>
      <c r="J4" s="3">
        <f t="shared" ref="J4:J27" si="1">(D4*2*PI()*0.22/60)/F4</f>
        <v>1.5728991331226</v>
      </c>
      <c r="K4" s="3">
        <f t="shared" ref="K4:K1001" si="2">0.5*1.204*PI()*0.22^2*F4^3</f>
        <v>11.305239151849</v>
      </c>
      <c r="L4" s="3">
        <f t="shared" ref="L4:L1001" si="3">C4/K4</f>
        <v>0.0143959802896679</v>
      </c>
      <c r="M4" s="3">
        <f t="shared" ref="M4:M1001" si="4">A4/B4</f>
        <v>18.8172043010753</v>
      </c>
      <c r="N4" s="15">
        <f t="shared" ref="N4:N102" si="5">C4/(D4*0.1041798)</f>
        <v>0.00459471481600306</v>
      </c>
    </row>
    <row r="5" customHeight="1" spans="1:14">
      <c r="A5" s="1">
        <v>1.52</v>
      </c>
      <c r="B5" s="1">
        <v>0.119</v>
      </c>
      <c r="C5" s="3">
        <f t="shared" si="0"/>
        <v>0.18088</v>
      </c>
      <c r="D5" s="1">
        <v>330</v>
      </c>
      <c r="E5" s="3">
        <v>1250</v>
      </c>
      <c r="F5" s="6">
        <v>4.98</v>
      </c>
      <c r="J5" s="3">
        <f t="shared" si="1"/>
        <v>1.52663739391311</v>
      </c>
      <c r="K5" s="3">
        <f t="shared" si="2"/>
        <v>11.305239151849</v>
      </c>
      <c r="L5" s="3">
        <f t="shared" si="3"/>
        <v>0.0159996615348395</v>
      </c>
      <c r="M5" s="3">
        <f t="shared" si="4"/>
        <v>12.7731092436975</v>
      </c>
      <c r="N5" s="15">
        <f t="shared" si="5"/>
        <v>0.00526130029162287</v>
      </c>
    </row>
    <row r="6" customHeight="1" spans="1:14">
      <c r="A6" s="1">
        <v>1.37</v>
      </c>
      <c r="B6" s="1">
        <v>0.16</v>
      </c>
      <c r="C6" s="3">
        <f t="shared" si="0"/>
        <v>0.2192</v>
      </c>
      <c r="D6" s="1">
        <v>310</v>
      </c>
      <c r="E6" s="3">
        <v>1250</v>
      </c>
      <c r="F6" s="6">
        <v>4.98</v>
      </c>
      <c r="J6" s="3">
        <f t="shared" si="1"/>
        <v>1.43411391549414</v>
      </c>
      <c r="K6" s="3">
        <f t="shared" si="2"/>
        <v>11.305239151849</v>
      </c>
      <c r="L6" s="3">
        <f t="shared" si="3"/>
        <v>0.0193892404270058</v>
      </c>
      <c r="M6" s="3">
        <f t="shared" si="4"/>
        <v>8.5625</v>
      </c>
      <c r="N6" s="15">
        <f t="shared" si="5"/>
        <v>0.0067872732928413</v>
      </c>
    </row>
    <row r="7" customHeight="1" spans="1:14">
      <c r="A7" s="1">
        <v>1.14</v>
      </c>
      <c r="B7" s="1">
        <v>0.198</v>
      </c>
      <c r="C7" s="3">
        <f t="shared" si="0"/>
        <v>0.22572</v>
      </c>
      <c r="D7" s="1">
        <v>290</v>
      </c>
      <c r="E7" s="3">
        <v>1250</v>
      </c>
      <c r="F7" s="6">
        <v>4.98</v>
      </c>
      <c r="J7" s="3">
        <f t="shared" si="1"/>
        <v>1.34159043707516</v>
      </c>
      <c r="K7" s="3">
        <f t="shared" si="2"/>
        <v>11.305239151849</v>
      </c>
      <c r="L7" s="3">
        <f t="shared" si="3"/>
        <v>0.0199659641842324</v>
      </c>
      <c r="M7" s="3">
        <f t="shared" si="4"/>
        <v>5.75757575757576</v>
      </c>
      <c r="N7" s="15">
        <f t="shared" si="5"/>
        <v>0.00747116837991825</v>
      </c>
    </row>
    <row r="8" customHeight="1" spans="1:14">
      <c r="A8" s="1">
        <v>0.77</v>
      </c>
      <c r="B8" s="1">
        <v>0.226</v>
      </c>
      <c r="C8" s="3">
        <f t="shared" si="0"/>
        <v>0.17402</v>
      </c>
      <c r="D8" s="1">
        <v>265</v>
      </c>
      <c r="E8" s="3">
        <v>1250</v>
      </c>
      <c r="F8" s="6">
        <v>4.98</v>
      </c>
      <c r="J8" s="3">
        <f t="shared" si="1"/>
        <v>1.22593608905144</v>
      </c>
      <c r="K8" s="3">
        <f t="shared" si="2"/>
        <v>11.305239151849</v>
      </c>
      <c r="L8" s="3">
        <f t="shared" si="3"/>
        <v>0.0153928632258556</v>
      </c>
      <c r="M8" s="3">
        <f t="shared" si="4"/>
        <v>3.4070796460177</v>
      </c>
      <c r="N8" s="15">
        <f t="shared" si="5"/>
        <v>0.00630332603137095</v>
      </c>
    </row>
    <row r="9" customHeight="1" spans="1:14">
      <c r="A9" s="1">
        <v>0.99</v>
      </c>
      <c r="B9" s="1">
        <v>0.047</v>
      </c>
      <c r="C9" s="3">
        <f t="shared" si="0"/>
        <v>0.04653</v>
      </c>
      <c r="D9" s="1">
        <v>245</v>
      </c>
      <c r="E9" s="1">
        <v>1300</v>
      </c>
      <c r="F9" s="6">
        <v>4.98</v>
      </c>
      <c r="J9" s="3">
        <f t="shared" si="1"/>
        <v>1.13341261063246</v>
      </c>
      <c r="K9" s="3">
        <f t="shared" si="2"/>
        <v>11.305239151849</v>
      </c>
      <c r="L9" s="3">
        <f t="shared" si="3"/>
        <v>0.00411579086253914</v>
      </c>
      <c r="M9" s="3">
        <f t="shared" si="4"/>
        <v>21.063829787234</v>
      </c>
      <c r="N9" s="15">
        <f t="shared" si="5"/>
        <v>0.00182298648439466</v>
      </c>
    </row>
    <row r="10" customHeight="1" spans="1:14">
      <c r="A10" s="1">
        <v>0.927</v>
      </c>
      <c r="B10" s="1">
        <v>0.05</v>
      </c>
      <c r="C10" s="3">
        <f t="shared" si="0"/>
        <v>0.04635</v>
      </c>
      <c r="D10" s="1">
        <v>240</v>
      </c>
      <c r="E10" s="1">
        <v>1300</v>
      </c>
      <c r="F10" s="6">
        <v>4.98</v>
      </c>
      <c r="J10" s="3">
        <f t="shared" si="1"/>
        <v>1.11028174102772</v>
      </c>
      <c r="K10" s="3">
        <f t="shared" si="2"/>
        <v>11.305239151849</v>
      </c>
      <c r="L10" s="3">
        <f t="shared" si="3"/>
        <v>0.00409986904102061</v>
      </c>
      <c r="M10" s="3">
        <f t="shared" si="4"/>
        <v>18.54</v>
      </c>
      <c r="N10" s="15">
        <f t="shared" si="5"/>
        <v>0.00185376627714778</v>
      </c>
    </row>
    <row r="11" customHeight="1" spans="1:16">
      <c r="A11" s="1">
        <v>0.81</v>
      </c>
      <c r="B11" s="1">
        <v>0.073</v>
      </c>
      <c r="C11" s="3">
        <f t="shared" si="0"/>
        <v>0.05913</v>
      </c>
      <c r="D11" s="1">
        <v>235</v>
      </c>
      <c r="E11" s="1">
        <v>1300</v>
      </c>
      <c r="F11" s="6">
        <v>4.98</v>
      </c>
      <c r="J11" s="3">
        <f t="shared" si="1"/>
        <v>1.08715087142297</v>
      </c>
      <c r="K11" s="3">
        <f t="shared" si="2"/>
        <v>11.305239151849</v>
      </c>
      <c r="L11" s="3">
        <f t="shared" si="3"/>
        <v>0.00523031836883601</v>
      </c>
      <c r="M11" s="3">
        <f t="shared" si="4"/>
        <v>11.0958904109589</v>
      </c>
      <c r="N11" s="15">
        <f t="shared" si="5"/>
        <v>0.00241521889345723</v>
      </c>
      <c r="P11" s="1" t="s">
        <v>36</v>
      </c>
    </row>
    <row r="12" customHeight="1" spans="1:17">
      <c r="A12" s="1">
        <v>0.71</v>
      </c>
      <c r="B12" s="1">
        <v>0.096</v>
      </c>
      <c r="C12" s="3">
        <f t="shared" si="0"/>
        <v>0.06816</v>
      </c>
      <c r="D12" s="1">
        <v>225</v>
      </c>
      <c r="E12" s="1">
        <v>1300</v>
      </c>
      <c r="F12" s="6">
        <v>4.98</v>
      </c>
      <c r="J12" s="3">
        <f t="shared" si="1"/>
        <v>1.04088913221349</v>
      </c>
      <c r="K12" s="3">
        <f t="shared" si="2"/>
        <v>11.305239151849</v>
      </c>
      <c r="L12" s="3">
        <f t="shared" si="3"/>
        <v>0.00602906308168209</v>
      </c>
      <c r="M12" s="3">
        <f t="shared" si="4"/>
        <v>7.39583333333333</v>
      </c>
      <c r="N12" s="15">
        <f t="shared" si="5"/>
        <v>0.00290779338540997</v>
      </c>
      <c r="P12" s="15">
        <v>3.0337624106943</v>
      </c>
      <c r="Q12" s="15" t="e">
        <f>P12*'[1]#REF'!D2</f>
        <v>#REF!</v>
      </c>
    </row>
    <row r="13" customHeight="1" spans="1:17">
      <c r="A13" s="1">
        <v>0.546</v>
      </c>
      <c r="B13" s="1">
        <v>0.125</v>
      </c>
      <c r="C13" s="3">
        <f t="shared" si="0"/>
        <v>0.06825</v>
      </c>
      <c r="D13" s="1">
        <v>215</v>
      </c>
      <c r="E13" s="1">
        <v>1300</v>
      </c>
      <c r="F13" s="6">
        <v>4.98</v>
      </c>
      <c r="J13" s="3">
        <f t="shared" si="1"/>
        <v>0.994627393003997</v>
      </c>
      <c r="K13" s="3">
        <f t="shared" si="2"/>
        <v>11.305239151849</v>
      </c>
      <c r="L13" s="3">
        <f t="shared" si="3"/>
        <v>0.00603702399244136</v>
      </c>
      <c r="M13" s="3">
        <f t="shared" si="4"/>
        <v>4.368</v>
      </c>
      <c r="N13" s="15">
        <f t="shared" si="5"/>
        <v>0.00304705768743189</v>
      </c>
      <c r="P13" s="15">
        <v>3.1101767270539</v>
      </c>
      <c r="Q13" s="15" t="e">
        <f>P13*'[1]#REF'!D3</f>
        <v>#REF!</v>
      </c>
    </row>
    <row r="14" customHeight="1" spans="1:17">
      <c r="A14" s="1">
        <v>2.28</v>
      </c>
      <c r="B14" s="1">
        <v>0.25</v>
      </c>
      <c r="C14" s="3">
        <f t="shared" si="0"/>
        <v>0.57</v>
      </c>
      <c r="D14" s="1">
        <v>415</v>
      </c>
      <c r="E14" s="1">
        <v>1200</v>
      </c>
      <c r="F14" s="6">
        <v>4.98</v>
      </c>
      <c r="J14" s="3">
        <f t="shared" si="1"/>
        <v>1.91986217719376</v>
      </c>
      <c r="K14" s="3">
        <f t="shared" si="2"/>
        <v>11.305239151849</v>
      </c>
      <c r="L14" s="3">
        <f t="shared" si="3"/>
        <v>0.0504191014753344</v>
      </c>
      <c r="M14" s="3">
        <f t="shared" si="4"/>
        <v>9.12</v>
      </c>
      <c r="N14" s="15">
        <f t="shared" si="5"/>
        <v>0.0131838799450912</v>
      </c>
      <c r="P14" s="15">
        <v>3.32885974071365</v>
      </c>
      <c r="Q14" s="15" t="e">
        <f>P14*'[1]#REF'!D4</f>
        <v>#REF!</v>
      </c>
    </row>
    <row r="15" customHeight="1" spans="1:17">
      <c r="A15" s="1">
        <v>2.64</v>
      </c>
      <c r="B15" s="1">
        <v>0.206</v>
      </c>
      <c r="C15" s="3">
        <f t="shared" si="0"/>
        <v>0.54384</v>
      </c>
      <c r="D15" s="1">
        <v>450</v>
      </c>
      <c r="E15" s="1">
        <v>1200</v>
      </c>
      <c r="F15" s="6">
        <v>4.98</v>
      </c>
      <c r="J15" s="3">
        <f t="shared" si="1"/>
        <v>2.08177826442697</v>
      </c>
      <c r="K15" s="3">
        <f t="shared" si="2"/>
        <v>11.305239151849</v>
      </c>
      <c r="L15" s="3">
        <f t="shared" si="3"/>
        <v>0.0481051300813085</v>
      </c>
      <c r="M15" s="3">
        <f t="shared" si="4"/>
        <v>12.8155339805825</v>
      </c>
      <c r="N15" s="15">
        <f t="shared" si="5"/>
        <v>0.0116004574143292</v>
      </c>
      <c r="P15" s="15">
        <v>3.71912999652359</v>
      </c>
      <c r="Q15" s="15" t="e">
        <f>P15*'[1]#REF'!D5</f>
        <v>#REF!</v>
      </c>
    </row>
    <row r="16" customHeight="1" spans="1:17">
      <c r="A16" s="1">
        <v>1.88</v>
      </c>
      <c r="B16" s="1">
        <v>0.308</v>
      </c>
      <c r="C16" s="3">
        <f t="shared" si="0"/>
        <v>0.57904</v>
      </c>
      <c r="D16" s="1">
        <v>380</v>
      </c>
      <c r="E16" s="1">
        <v>1200</v>
      </c>
      <c r="F16" s="6">
        <v>4.98</v>
      </c>
      <c r="J16" s="3">
        <f t="shared" si="1"/>
        <v>1.75794608996055</v>
      </c>
      <c r="K16" s="3">
        <f t="shared" si="2"/>
        <v>11.305239151849</v>
      </c>
      <c r="L16" s="3">
        <f t="shared" si="3"/>
        <v>0.0512187307338204</v>
      </c>
      <c r="M16" s="3">
        <f t="shared" si="4"/>
        <v>6.1038961038961</v>
      </c>
      <c r="N16" s="15">
        <f t="shared" si="5"/>
        <v>0.0146265348338566</v>
      </c>
      <c r="P16" s="15">
        <v>3.47117938287265</v>
      </c>
      <c r="Q16" s="15" t="e">
        <f>P16*'[1]#REF'!D6</f>
        <v>#REF!</v>
      </c>
    </row>
    <row r="17" customHeight="1" spans="1:17">
      <c r="A17" s="1">
        <v>1.44</v>
      </c>
      <c r="B17" s="8">
        <v>0.328</v>
      </c>
      <c r="C17" s="3">
        <f t="shared" si="0"/>
        <v>0.47232</v>
      </c>
      <c r="D17" s="1">
        <v>335</v>
      </c>
      <c r="E17" s="1">
        <v>1200</v>
      </c>
      <c r="F17" s="6">
        <v>4.98</v>
      </c>
      <c r="J17" s="3">
        <f t="shared" si="1"/>
        <v>1.54976826351786</v>
      </c>
      <c r="K17" s="3">
        <f t="shared" si="2"/>
        <v>11.305239151849</v>
      </c>
      <c r="L17" s="3">
        <f t="shared" si="3"/>
        <v>0.0417788596646139</v>
      </c>
      <c r="M17" s="3">
        <f t="shared" si="4"/>
        <v>4.39024390243902</v>
      </c>
      <c r="N17" s="15">
        <f t="shared" si="5"/>
        <v>0.0135334340031483</v>
      </c>
      <c r="P17" s="15">
        <v>3.47531495012497</v>
      </c>
      <c r="Q17" s="15" t="e">
        <f>P17*'[1]#REF'!D7</f>
        <v>#REF!</v>
      </c>
    </row>
    <row r="18" customHeight="1" spans="1:17">
      <c r="A18" s="1">
        <v>3.89</v>
      </c>
      <c r="B18" s="1">
        <v>0.29</v>
      </c>
      <c r="C18" s="3">
        <f t="shared" si="0"/>
        <v>1.1281</v>
      </c>
      <c r="D18" s="1">
        <v>595</v>
      </c>
      <c r="E18" s="1">
        <v>1150</v>
      </c>
      <c r="F18" s="6">
        <v>4.98</v>
      </c>
      <c r="J18" s="3">
        <f t="shared" si="1"/>
        <v>2.75257348296455</v>
      </c>
      <c r="K18" s="3">
        <f t="shared" si="2"/>
        <v>11.305239151849</v>
      </c>
      <c r="L18" s="3">
        <f t="shared" si="3"/>
        <v>0.0997855936391662</v>
      </c>
      <c r="M18" s="3">
        <f t="shared" si="4"/>
        <v>13.4137931034483</v>
      </c>
      <c r="N18" s="15">
        <f t="shared" si="5"/>
        <v>0.0181989827831751</v>
      </c>
      <c r="P18" s="15">
        <v>3.92722946729517</v>
      </c>
      <c r="Q18" s="15" t="e">
        <f>P18*'[1]#REF'!D8</f>
        <v>#REF!</v>
      </c>
    </row>
    <row r="19" customHeight="1" spans="1:18">
      <c r="A19" s="1">
        <v>3.55</v>
      </c>
      <c r="B19" s="1">
        <v>0.336</v>
      </c>
      <c r="C19" s="3">
        <f t="shared" si="0"/>
        <v>1.1928</v>
      </c>
      <c r="D19" s="1">
        <v>560</v>
      </c>
      <c r="E19" s="1">
        <v>1150</v>
      </c>
      <c r="F19" s="6">
        <v>4.98</v>
      </c>
      <c r="J19" s="3">
        <f t="shared" si="1"/>
        <v>2.59065739573134</v>
      </c>
      <c r="K19" s="3">
        <f t="shared" si="2"/>
        <v>11.305239151849</v>
      </c>
      <c r="L19" s="3">
        <f t="shared" si="3"/>
        <v>0.105508603929437</v>
      </c>
      <c r="M19" s="3">
        <f t="shared" si="4"/>
        <v>10.5654761904762</v>
      </c>
      <c r="N19" s="15">
        <f t="shared" si="5"/>
        <v>0.0204454222411638</v>
      </c>
      <c r="P19" s="15">
        <f>AVERAGE(P12:P18)</f>
        <v>3.4379503821826</v>
      </c>
      <c r="Q19" s="15" t="e">
        <f>(SUM(Q12:Q18)/SUM('[1]#REF'!D2:D8))</f>
        <v>#REF!</v>
      </c>
      <c r="R19" s="1" t="s">
        <v>37</v>
      </c>
    </row>
    <row r="20" customHeight="1" spans="1:14">
      <c r="A20" s="1">
        <v>3.19</v>
      </c>
      <c r="B20" s="1">
        <v>0.362</v>
      </c>
      <c r="C20" s="3">
        <f t="shared" si="0"/>
        <v>1.15478</v>
      </c>
      <c r="D20" s="1">
        <v>528</v>
      </c>
      <c r="E20" s="1">
        <v>1150</v>
      </c>
      <c r="F20" s="6">
        <v>4.98</v>
      </c>
      <c r="J20" s="3">
        <f t="shared" si="1"/>
        <v>2.44261983026098</v>
      </c>
      <c r="K20" s="3">
        <f t="shared" si="2"/>
        <v>11.305239151849</v>
      </c>
      <c r="L20" s="3">
        <f t="shared" si="3"/>
        <v>0.102145561406468</v>
      </c>
      <c r="M20" s="3">
        <f t="shared" si="4"/>
        <v>8.8121546961326</v>
      </c>
      <c r="N20" s="15">
        <f t="shared" si="5"/>
        <v>0.0209933531580338</v>
      </c>
    </row>
    <row r="21" customHeight="1" spans="1:14">
      <c r="A21" s="5">
        <v>3.84</v>
      </c>
      <c r="B21" s="5">
        <v>0.348</v>
      </c>
      <c r="C21" s="4">
        <f t="shared" si="0"/>
        <v>1.33632</v>
      </c>
      <c r="D21" s="5">
        <v>590</v>
      </c>
      <c r="E21" s="5">
        <v>1125</v>
      </c>
      <c r="F21" s="12">
        <v>4.98</v>
      </c>
      <c r="G21" s="13"/>
      <c r="H21" s="13"/>
      <c r="I21" s="13"/>
      <c r="J21" s="4">
        <f t="shared" si="1"/>
        <v>2.72944261335981</v>
      </c>
      <c r="K21" s="4">
        <f t="shared" si="2"/>
        <v>11.305239151849</v>
      </c>
      <c r="L21" s="4">
        <f t="shared" si="3"/>
        <v>0.118203602953542</v>
      </c>
      <c r="M21" s="4">
        <f t="shared" si="4"/>
        <v>11.0344827586207</v>
      </c>
      <c r="N21" s="15">
        <f t="shared" si="5"/>
        <v>0.0217407707880258</v>
      </c>
    </row>
    <row r="22" customHeight="1" spans="1:14">
      <c r="A22" s="1">
        <v>3.3</v>
      </c>
      <c r="B22" s="1">
        <v>0.303</v>
      </c>
      <c r="C22" s="3">
        <f t="shared" si="0"/>
        <v>0.9999</v>
      </c>
      <c r="D22" s="1">
        <v>640</v>
      </c>
      <c r="E22" s="1">
        <v>1125</v>
      </c>
      <c r="F22" s="1">
        <v>4.98</v>
      </c>
      <c r="J22" s="3">
        <f t="shared" si="1"/>
        <v>2.96075130940725</v>
      </c>
      <c r="K22" s="3">
        <f t="shared" si="2"/>
        <v>11.305239151849</v>
      </c>
      <c r="L22" s="3">
        <f t="shared" si="3"/>
        <v>0.0884457185354156</v>
      </c>
      <c r="M22" s="3">
        <f t="shared" si="4"/>
        <v>10.8910891089109</v>
      </c>
      <c r="N22" s="15">
        <f t="shared" si="5"/>
        <v>0.0149966092275086</v>
      </c>
    </row>
    <row r="23" customHeight="1" spans="1:26">
      <c r="A23" s="9">
        <v>4.92</v>
      </c>
      <c r="B23" s="9">
        <v>0.663</v>
      </c>
      <c r="C23" s="10">
        <f t="shared" si="0"/>
        <v>3.26196</v>
      </c>
      <c r="D23" s="9">
        <v>758</v>
      </c>
      <c r="E23" s="9">
        <v>1125</v>
      </c>
      <c r="F23" s="9">
        <v>5.95</v>
      </c>
      <c r="G23" s="14"/>
      <c r="H23" s="14"/>
      <c r="I23" s="14"/>
      <c r="J23" s="3">
        <f t="shared" si="1"/>
        <v>2.93496913676546</v>
      </c>
      <c r="K23" s="10">
        <f t="shared" si="2"/>
        <v>19.2815801842743</v>
      </c>
      <c r="L23" s="10">
        <f t="shared" si="3"/>
        <v>0.169174931142852</v>
      </c>
      <c r="M23" s="10">
        <f t="shared" si="4"/>
        <v>7.42081447963801</v>
      </c>
      <c r="N23" s="15">
        <f t="shared" si="5"/>
        <v>0.0413072141500284</v>
      </c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customHeight="1" spans="1:14">
      <c r="A24" s="1">
        <v>5.87</v>
      </c>
      <c r="B24" s="1">
        <v>0.55</v>
      </c>
      <c r="C24" s="3">
        <f t="shared" si="0"/>
        <v>3.2285</v>
      </c>
      <c r="D24" s="1">
        <v>635</v>
      </c>
      <c r="E24" s="1">
        <v>1125</v>
      </c>
      <c r="F24" s="1">
        <v>5.95</v>
      </c>
      <c r="J24" s="3">
        <f t="shared" si="1"/>
        <v>2.45871425045655</v>
      </c>
      <c r="K24" s="3">
        <f t="shared" si="2"/>
        <v>19.2815801842743</v>
      </c>
      <c r="L24" s="3">
        <f t="shared" si="3"/>
        <v>0.167439596192074</v>
      </c>
      <c r="M24" s="3">
        <f t="shared" si="4"/>
        <v>10.6727272727273</v>
      </c>
      <c r="N24" s="15">
        <f t="shared" si="5"/>
        <v>0.0488026658575265</v>
      </c>
    </row>
    <row r="25" customHeight="1" spans="1:14">
      <c r="A25" s="1">
        <v>4.38</v>
      </c>
      <c r="B25" s="1">
        <v>0.702</v>
      </c>
      <c r="C25" s="3">
        <f t="shared" si="0"/>
        <v>3.07476</v>
      </c>
      <c r="D25" s="1">
        <v>700</v>
      </c>
      <c r="E25" s="1">
        <v>1125</v>
      </c>
      <c r="F25" s="1">
        <v>5.95</v>
      </c>
      <c r="J25" s="3">
        <f t="shared" si="1"/>
        <v>2.71039366192061</v>
      </c>
      <c r="K25" s="3">
        <f t="shared" si="2"/>
        <v>19.2815801842743</v>
      </c>
      <c r="L25" s="3">
        <f t="shared" si="3"/>
        <v>0.159466183301082</v>
      </c>
      <c r="M25" s="3">
        <f t="shared" si="4"/>
        <v>6.23931623931624</v>
      </c>
      <c r="N25" s="15">
        <f t="shared" si="5"/>
        <v>0.0421628212543534</v>
      </c>
    </row>
    <row r="26" customHeight="1" spans="1:14">
      <c r="A26" s="1">
        <v>6.6</v>
      </c>
      <c r="B26" s="1">
        <v>0.327</v>
      </c>
      <c r="C26" s="3">
        <f t="shared" si="0"/>
        <v>2.1582</v>
      </c>
      <c r="D26" s="1">
        <v>895</v>
      </c>
      <c r="E26" s="1">
        <v>1100</v>
      </c>
      <c r="F26" s="1">
        <v>5.95</v>
      </c>
      <c r="J26" s="3">
        <f t="shared" si="1"/>
        <v>3.46543189631278</v>
      </c>
      <c r="K26" s="3">
        <f t="shared" si="2"/>
        <v>19.2815801842743</v>
      </c>
      <c r="L26" s="3">
        <f t="shared" si="3"/>
        <v>0.111930660214259</v>
      </c>
      <c r="M26" s="3">
        <f t="shared" si="4"/>
        <v>20.1834862385321</v>
      </c>
      <c r="N26" s="15">
        <f t="shared" si="5"/>
        <v>0.0231464895118314</v>
      </c>
    </row>
    <row r="27" customHeight="1" spans="1:14">
      <c r="A27" s="1">
        <v>5.45</v>
      </c>
      <c r="B27" s="1">
        <v>0.493</v>
      </c>
      <c r="C27" s="3">
        <f t="shared" si="0"/>
        <v>2.68685</v>
      </c>
      <c r="D27" s="1">
        <v>790</v>
      </c>
      <c r="E27" s="1">
        <v>1100</v>
      </c>
      <c r="F27" s="1">
        <v>5.95</v>
      </c>
      <c r="J27" s="3">
        <f t="shared" si="1"/>
        <v>3.05887284702468</v>
      </c>
      <c r="K27" s="3">
        <f t="shared" si="2"/>
        <v>19.2815801842743</v>
      </c>
      <c r="L27" s="3">
        <f t="shared" si="3"/>
        <v>0.139348018903105</v>
      </c>
      <c r="M27" s="3">
        <f t="shared" si="4"/>
        <v>11.0547667342799</v>
      </c>
      <c r="N27" s="15">
        <f t="shared" si="5"/>
        <v>0.032646213079379</v>
      </c>
    </row>
    <row r="28" customHeight="1" spans="1:14">
      <c r="A28" s="1">
        <v>1.49</v>
      </c>
      <c r="B28" s="1">
        <v>0.19</v>
      </c>
      <c r="C28" s="3">
        <f t="shared" si="0"/>
        <v>0.2831</v>
      </c>
      <c r="E28" s="1">
        <v>1100</v>
      </c>
      <c r="F28" s="1">
        <v>5.95</v>
      </c>
      <c r="J28" s="3"/>
      <c r="K28" s="3">
        <f t="shared" si="2"/>
        <v>19.2815801842743</v>
      </c>
      <c r="L28" s="3">
        <f t="shared" si="3"/>
        <v>0.0146824065919084</v>
      </c>
      <c r="M28" s="3">
        <f t="shared" si="4"/>
        <v>7.84210526315789</v>
      </c>
      <c r="N28" s="15" t="e">
        <f t="shared" si="5"/>
        <v>#DIV/0!</v>
      </c>
    </row>
    <row r="29" customHeight="1" spans="1:14">
      <c r="A29" s="1">
        <v>5.02</v>
      </c>
      <c r="B29" s="1">
        <v>0.645</v>
      </c>
      <c r="C29" s="3">
        <f t="shared" si="0"/>
        <v>3.2379</v>
      </c>
      <c r="D29" s="1">
        <v>763</v>
      </c>
      <c r="E29" s="1">
        <v>1150</v>
      </c>
      <c r="F29" s="1">
        <v>5.95</v>
      </c>
      <c r="J29" s="3">
        <f t="shared" ref="J29:J33" si="6">(D29*2*PI()*0.22/60)/F29</f>
        <v>2.95432909149346</v>
      </c>
      <c r="K29" s="3">
        <f t="shared" si="2"/>
        <v>19.2815801842743</v>
      </c>
      <c r="L29" s="3">
        <f t="shared" si="3"/>
        <v>0.167927108102933</v>
      </c>
      <c r="M29" s="3">
        <f t="shared" si="4"/>
        <v>7.78294573643411</v>
      </c>
      <c r="N29" s="15">
        <f t="shared" si="5"/>
        <v>0.0407338419967292</v>
      </c>
    </row>
    <row r="30" customHeight="1" spans="1:14">
      <c r="A30" s="1">
        <v>6.19</v>
      </c>
      <c r="B30" s="1">
        <v>0.515</v>
      </c>
      <c r="C30" s="3">
        <f t="shared" si="0"/>
        <v>3.18785</v>
      </c>
      <c r="D30" s="1">
        <v>875</v>
      </c>
      <c r="E30" s="1">
        <v>1150</v>
      </c>
      <c r="F30" s="1">
        <v>5.95</v>
      </c>
      <c r="J30" s="3">
        <f t="shared" si="6"/>
        <v>3.38799207740076</v>
      </c>
      <c r="K30" s="3">
        <f t="shared" si="2"/>
        <v>19.2815801842743</v>
      </c>
      <c r="L30" s="3">
        <f t="shared" si="3"/>
        <v>0.165331366492459</v>
      </c>
      <c r="M30" s="3">
        <f t="shared" si="4"/>
        <v>12.0194174757282</v>
      </c>
      <c r="N30" s="15">
        <f t="shared" si="5"/>
        <v>0.0349708594454697</v>
      </c>
    </row>
    <row r="31" customHeight="1" spans="1:14">
      <c r="A31" s="1">
        <v>4.48</v>
      </c>
      <c r="B31" s="1">
        <v>0.693</v>
      </c>
      <c r="C31" s="3">
        <f t="shared" si="0"/>
        <v>3.10464</v>
      </c>
      <c r="D31" s="1">
        <v>715</v>
      </c>
      <c r="E31" s="1">
        <v>1150</v>
      </c>
      <c r="F31" s="1">
        <v>5.95</v>
      </c>
      <c r="J31" s="3">
        <f t="shared" si="6"/>
        <v>2.76847352610462</v>
      </c>
      <c r="K31" s="3">
        <f t="shared" si="2"/>
        <v>19.2815801842743</v>
      </c>
      <c r="L31" s="3">
        <f t="shared" si="3"/>
        <v>0.16101584882198</v>
      </c>
      <c r="M31" s="3">
        <f t="shared" si="4"/>
        <v>6.46464646464647</v>
      </c>
      <c r="N31" s="15">
        <f t="shared" si="5"/>
        <v>0.0416794219815535</v>
      </c>
    </row>
    <row r="32" customHeight="1" spans="1:14">
      <c r="A32" s="1">
        <v>5.28</v>
      </c>
      <c r="B32" s="1">
        <v>0.647</v>
      </c>
      <c r="C32" s="3">
        <f t="shared" si="0"/>
        <v>3.41616</v>
      </c>
      <c r="D32" s="1">
        <v>790</v>
      </c>
      <c r="E32" s="1">
        <v>1140</v>
      </c>
      <c r="F32" s="1">
        <v>5.95</v>
      </c>
      <c r="J32" s="3">
        <f t="shared" si="6"/>
        <v>3.05887284702468</v>
      </c>
      <c r="K32" s="3">
        <f t="shared" si="2"/>
        <v>19.2815801842743</v>
      </c>
      <c r="L32" s="3">
        <f t="shared" si="3"/>
        <v>0.177172200999696</v>
      </c>
      <c r="M32" s="3">
        <f t="shared" si="4"/>
        <v>8.16074188562597</v>
      </c>
      <c r="N32" s="15">
        <f t="shared" si="5"/>
        <v>0.0415075971019042</v>
      </c>
    </row>
    <row r="33" customHeight="1" spans="1:14">
      <c r="A33" s="5">
        <v>5.95</v>
      </c>
      <c r="B33" s="5">
        <v>0.58</v>
      </c>
      <c r="C33" s="4">
        <f t="shared" si="0"/>
        <v>3.451</v>
      </c>
      <c r="D33" s="5">
        <v>850</v>
      </c>
      <c r="E33" s="5">
        <v>1140</v>
      </c>
      <c r="F33" s="5">
        <v>5.95</v>
      </c>
      <c r="G33" s="13"/>
      <c r="H33" s="13"/>
      <c r="I33" s="13"/>
      <c r="J33" s="4">
        <f t="shared" si="6"/>
        <v>3.29119230376073</v>
      </c>
      <c r="K33" s="4">
        <f t="shared" si="2"/>
        <v>19.2815801842743</v>
      </c>
      <c r="L33" s="4">
        <f t="shared" si="3"/>
        <v>0.178979106848025</v>
      </c>
      <c r="M33" s="4">
        <f t="shared" si="4"/>
        <v>10.2586206896552</v>
      </c>
      <c r="N33" s="15">
        <f t="shared" si="5"/>
        <v>0.0389710865254109</v>
      </c>
    </row>
    <row r="34" customHeight="1" spans="1:14">
      <c r="A34" s="1">
        <v>6.45</v>
      </c>
      <c r="B34" s="1">
        <v>0.528</v>
      </c>
      <c r="C34" s="3">
        <f t="shared" si="0"/>
        <v>3.4056</v>
      </c>
      <c r="E34" s="1">
        <v>1140</v>
      </c>
      <c r="F34" s="1">
        <v>5.95</v>
      </c>
      <c r="J34" s="3"/>
      <c r="K34" s="3">
        <f t="shared" si="2"/>
        <v>19.2815801842743</v>
      </c>
      <c r="L34" s="3">
        <f t="shared" si="3"/>
        <v>0.176624528044519</v>
      </c>
      <c r="M34" s="3">
        <f t="shared" si="4"/>
        <v>12.2159090909091</v>
      </c>
      <c r="N34" s="15" t="e">
        <f t="shared" si="5"/>
        <v>#DIV/0!</v>
      </c>
    </row>
    <row r="35" customHeight="1" spans="1:26">
      <c r="A35" s="9">
        <v>8.55</v>
      </c>
      <c r="B35" s="9">
        <v>0.705</v>
      </c>
      <c r="C35" s="10">
        <f t="shared" si="0"/>
        <v>6.02775</v>
      </c>
      <c r="D35" s="9">
        <v>1145</v>
      </c>
      <c r="E35" s="9">
        <v>1140</v>
      </c>
      <c r="F35" s="9">
        <v>6.98</v>
      </c>
      <c r="G35" s="14"/>
      <c r="H35" s="14"/>
      <c r="I35" s="14"/>
      <c r="J35" s="3">
        <f t="shared" ref="J35:J41" si="7">(D35*2*PI()*0.22/60)/F35</f>
        <v>3.7792129390605</v>
      </c>
      <c r="K35" s="10">
        <f t="shared" si="2"/>
        <v>31.1284856490586</v>
      </c>
      <c r="L35" s="10">
        <f t="shared" si="3"/>
        <v>0.193640964997676</v>
      </c>
      <c r="M35" s="10">
        <f t="shared" si="4"/>
        <v>12.1276595744681</v>
      </c>
      <c r="N35" s="15">
        <f t="shared" si="5"/>
        <v>0.050531969540634</v>
      </c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 customHeight="1" spans="1:14">
      <c r="A36" s="1">
        <v>9.22</v>
      </c>
      <c r="B36" s="1">
        <v>0.624</v>
      </c>
      <c r="C36" s="3">
        <f t="shared" si="0"/>
        <v>5.75328</v>
      </c>
      <c r="D36" s="1">
        <v>1205</v>
      </c>
      <c r="E36" s="1">
        <v>1140</v>
      </c>
      <c r="F36" s="1">
        <v>6.98</v>
      </c>
      <c r="J36" s="3">
        <f t="shared" si="7"/>
        <v>3.97725029831258</v>
      </c>
      <c r="K36" s="3">
        <f t="shared" si="2"/>
        <v>31.1284856490586</v>
      </c>
      <c r="L36" s="3">
        <f t="shared" si="3"/>
        <v>0.184823639185737</v>
      </c>
      <c r="M36" s="3">
        <f t="shared" si="4"/>
        <v>14.775641025641</v>
      </c>
      <c r="N36" s="15">
        <f t="shared" si="5"/>
        <v>0.045829481570001</v>
      </c>
    </row>
    <row r="37" customHeight="1" spans="1:14">
      <c r="A37" s="1">
        <v>8.1</v>
      </c>
      <c r="B37" s="1">
        <v>0.771</v>
      </c>
      <c r="C37" s="3">
        <f t="shared" si="0"/>
        <v>6.2451</v>
      </c>
      <c r="D37" s="1">
        <v>1115</v>
      </c>
      <c r="E37" s="1">
        <v>1140</v>
      </c>
      <c r="F37" s="1">
        <v>6.98</v>
      </c>
      <c r="J37" s="3">
        <f t="shared" si="7"/>
        <v>3.68019425943446</v>
      </c>
      <c r="K37" s="3">
        <f t="shared" si="2"/>
        <v>31.1284856490586</v>
      </c>
      <c r="L37" s="3">
        <f t="shared" si="3"/>
        <v>0.200623315583258</v>
      </c>
      <c r="M37" s="3">
        <f t="shared" si="4"/>
        <v>10.5058365758755</v>
      </c>
      <c r="N37" s="15">
        <f t="shared" si="5"/>
        <v>0.0537626924517536</v>
      </c>
    </row>
    <row r="38" customHeight="1" spans="1:14">
      <c r="A38" s="1">
        <v>7.42</v>
      </c>
      <c r="B38" s="11">
        <v>0.864</v>
      </c>
      <c r="C38" s="3">
        <f t="shared" si="0"/>
        <v>6.41088</v>
      </c>
      <c r="D38" s="1">
        <v>1040</v>
      </c>
      <c r="E38" s="1">
        <v>1140</v>
      </c>
      <c r="F38" s="1">
        <v>6.98</v>
      </c>
      <c r="J38" s="3">
        <f t="shared" si="7"/>
        <v>3.43264756036936</v>
      </c>
      <c r="K38" s="3">
        <f t="shared" si="2"/>
        <v>31.1284856490586</v>
      </c>
      <c r="L38" s="3">
        <f t="shared" si="3"/>
        <v>0.205948984228659</v>
      </c>
      <c r="M38" s="3">
        <f t="shared" si="4"/>
        <v>8.58796296296296</v>
      </c>
      <c r="N38" s="15">
        <f t="shared" si="5"/>
        <v>0.0591698937059554</v>
      </c>
    </row>
    <row r="39" customHeight="1" spans="1:14">
      <c r="A39" s="1">
        <v>6.33</v>
      </c>
      <c r="B39" s="1">
        <v>1.02</v>
      </c>
      <c r="C39" s="3">
        <f t="shared" si="0"/>
        <v>6.4566</v>
      </c>
      <c r="D39" s="1">
        <v>940</v>
      </c>
      <c r="E39" s="1">
        <v>1140</v>
      </c>
      <c r="F39" s="1">
        <v>6.98</v>
      </c>
      <c r="J39" s="3">
        <f t="shared" si="7"/>
        <v>3.10258529494923</v>
      </c>
      <c r="K39" s="3">
        <f t="shared" si="2"/>
        <v>31.1284856490586</v>
      </c>
      <c r="L39" s="3">
        <f t="shared" si="3"/>
        <v>0.207417735407738</v>
      </c>
      <c r="M39" s="3">
        <f t="shared" si="4"/>
        <v>6.20588235294118</v>
      </c>
      <c r="N39" s="15">
        <f t="shared" si="5"/>
        <v>0.0659314320458987</v>
      </c>
    </row>
    <row r="40" customHeight="1" spans="1:14">
      <c r="A40" s="1">
        <v>4.77</v>
      </c>
      <c r="B40" s="1">
        <v>1.229</v>
      </c>
      <c r="C40" s="3">
        <f t="shared" si="0"/>
        <v>5.86233</v>
      </c>
      <c r="D40" s="1">
        <v>790</v>
      </c>
      <c r="E40" s="1">
        <v>1140</v>
      </c>
      <c r="F40" s="1">
        <v>6.98</v>
      </c>
      <c r="J40" s="3">
        <f t="shared" si="7"/>
        <v>2.60749189681904</v>
      </c>
      <c r="K40" s="3">
        <f t="shared" si="2"/>
        <v>31.1284856490586</v>
      </c>
      <c r="L40" s="3">
        <f t="shared" si="3"/>
        <v>0.188326861322189</v>
      </c>
      <c r="M40" s="3">
        <f t="shared" si="4"/>
        <v>3.88120423108218</v>
      </c>
      <c r="N40" s="15">
        <f t="shared" si="5"/>
        <v>0.0712294598960254</v>
      </c>
    </row>
    <row r="41" customHeight="1" spans="1:14">
      <c r="A41" s="1">
        <v>6.6</v>
      </c>
      <c r="B41" s="1">
        <v>0.883</v>
      </c>
      <c r="C41" s="3">
        <f t="shared" si="0"/>
        <v>5.8278</v>
      </c>
      <c r="D41" s="1">
        <v>945</v>
      </c>
      <c r="E41" s="1">
        <v>1160</v>
      </c>
      <c r="F41" s="1">
        <v>6.98</v>
      </c>
      <c r="J41" s="3">
        <f t="shared" si="7"/>
        <v>3.11908840822024</v>
      </c>
      <c r="K41" s="3">
        <f t="shared" si="2"/>
        <v>31.1284856490586</v>
      </c>
      <c r="L41" s="3">
        <f t="shared" si="3"/>
        <v>0.187217587957937</v>
      </c>
      <c r="M41" s="3">
        <f t="shared" si="4"/>
        <v>7.47451868629672</v>
      </c>
      <c r="N41" s="15">
        <f t="shared" si="5"/>
        <v>0.0591955842397867</v>
      </c>
    </row>
    <row r="42" customHeight="1" spans="1:14">
      <c r="A42" s="1">
        <v>5.54</v>
      </c>
      <c r="B42" s="1">
        <v>1.01</v>
      </c>
      <c r="C42" s="3">
        <f t="shared" si="0"/>
        <v>5.5954</v>
      </c>
      <c r="E42" s="1">
        <v>1160</v>
      </c>
      <c r="F42" s="1">
        <v>6.98</v>
      </c>
      <c r="J42" s="3"/>
      <c r="K42" s="3">
        <f t="shared" si="2"/>
        <v>31.1284856490586</v>
      </c>
      <c r="L42" s="3">
        <f t="shared" si="3"/>
        <v>0.179751757380116</v>
      </c>
      <c r="M42" s="3">
        <f t="shared" si="4"/>
        <v>5.48514851485149</v>
      </c>
      <c r="N42" s="15" t="e">
        <f t="shared" si="5"/>
        <v>#DIV/0!</v>
      </c>
    </row>
    <row r="43" customHeight="1" spans="1:14">
      <c r="A43" s="1">
        <v>8.18</v>
      </c>
      <c r="B43" s="1">
        <v>0.658</v>
      </c>
      <c r="C43" s="3">
        <f t="shared" si="0"/>
        <v>5.38244</v>
      </c>
      <c r="D43" s="1">
        <v>1105</v>
      </c>
      <c r="E43" s="1">
        <v>1160</v>
      </c>
      <c r="F43" s="1">
        <v>6.98</v>
      </c>
      <c r="J43" s="3">
        <f t="shared" ref="J43:J49" si="8">(D43*2*PI()*0.22/60)/F43</f>
        <v>3.64718803289245</v>
      </c>
      <c r="K43" s="3">
        <f t="shared" si="2"/>
        <v>31.1284856490586</v>
      </c>
      <c r="L43" s="3">
        <f t="shared" si="3"/>
        <v>0.172910435177652</v>
      </c>
      <c r="M43" s="3">
        <f t="shared" si="4"/>
        <v>12.4316109422492</v>
      </c>
      <c r="N43" s="15">
        <f t="shared" si="5"/>
        <v>0.0467555747403946</v>
      </c>
    </row>
    <row r="44" customHeight="1" spans="1:14">
      <c r="A44" s="1">
        <v>8.49</v>
      </c>
      <c r="B44" s="1">
        <v>0.682</v>
      </c>
      <c r="C44" s="3">
        <f t="shared" si="0"/>
        <v>5.79018</v>
      </c>
      <c r="D44" s="1">
        <v>1135</v>
      </c>
      <c r="E44" s="1">
        <v>1120</v>
      </c>
      <c r="F44" s="1">
        <v>6.98</v>
      </c>
      <c r="J44" s="3">
        <f t="shared" si="8"/>
        <v>3.74620671251849</v>
      </c>
      <c r="K44" s="3">
        <f t="shared" si="2"/>
        <v>31.1284856490586</v>
      </c>
      <c r="L44" s="3">
        <f t="shared" si="3"/>
        <v>0.186009048601923</v>
      </c>
      <c r="M44" s="3">
        <f t="shared" si="4"/>
        <v>12.4486803519062</v>
      </c>
      <c r="N44" s="15">
        <f t="shared" si="5"/>
        <v>0.0489680358016761</v>
      </c>
    </row>
    <row r="45" customHeight="1" spans="1:14">
      <c r="A45" s="1">
        <v>7.78</v>
      </c>
      <c r="B45" s="1">
        <v>0.8</v>
      </c>
      <c r="C45" s="3">
        <f t="shared" si="0"/>
        <v>6.224</v>
      </c>
      <c r="D45" s="1">
        <v>1070</v>
      </c>
      <c r="E45" s="1">
        <v>1120</v>
      </c>
      <c r="F45" s="1">
        <v>6.98</v>
      </c>
      <c r="J45" s="3">
        <f t="shared" si="8"/>
        <v>3.5316662399954</v>
      </c>
      <c r="K45" s="3">
        <f t="shared" si="2"/>
        <v>31.1284856490586</v>
      </c>
      <c r="L45" s="3">
        <f t="shared" si="3"/>
        <v>0.199945479846631</v>
      </c>
      <c r="M45" s="3">
        <f t="shared" si="4"/>
        <v>9.725</v>
      </c>
      <c r="N45" s="15">
        <f t="shared" si="5"/>
        <v>0.0558344557189258</v>
      </c>
    </row>
    <row r="46" customHeight="1" spans="1:14">
      <c r="A46" s="1">
        <v>7.03</v>
      </c>
      <c r="B46" s="1">
        <v>0.903</v>
      </c>
      <c r="C46" s="3">
        <f t="shared" si="0"/>
        <v>6.34809</v>
      </c>
      <c r="D46" s="1">
        <v>1000</v>
      </c>
      <c r="E46" s="1">
        <v>1120</v>
      </c>
      <c r="F46" s="1">
        <v>6.98</v>
      </c>
      <c r="J46" s="3">
        <f t="shared" si="8"/>
        <v>3.30062265420131</v>
      </c>
      <c r="K46" s="3">
        <f t="shared" si="2"/>
        <v>31.1284856490586</v>
      </c>
      <c r="L46" s="3">
        <f t="shared" si="3"/>
        <v>0.203931860726157</v>
      </c>
      <c r="M46" s="3">
        <f t="shared" si="4"/>
        <v>7.78516057585825</v>
      </c>
      <c r="N46" s="15">
        <f t="shared" si="5"/>
        <v>0.0609339814436196</v>
      </c>
    </row>
    <row r="47" customHeight="1" spans="1:14">
      <c r="A47" s="5">
        <v>6.11</v>
      </c>
      <c r="B47" s="5">
        <v>1.06</v>
      </c>
      <c r="C47" s="4">
        <f t="shared" si="0"/>
        <v>6.4766</v>
      </c>
      <c r="D47" s="5">
        <v>925</v>
      </c>
      <c r="E47" s="5">
        <v>1120</v>
      </c>
      <c r="F47" s="5">
        <v>6.98</v>
      </c>
      <c r="G47" s="13"/>
      <c r="H47" s="13"/>
      <c r="I47" s="13"/>
      <c r="J47" s="4">
        <f t="shared" si="8"/>
        <v>3.05307595513621</v>
      </c>
      <c r="K47" s="4">
        <f t="shared" si="2"/>
        <v>31.1284856490586</v>
      </c>
      <c r="L47" s="4">
        <f t="shared" si="3"/>
        <v>0.208060233736294</v>
      </c>
      <c r="M47" s="4">
        <f t="shared" si="4"/>
        <v>5.76415094339623</v>
      </c>
      <c r="N47" s="15">
        <f t="shared" si="5"/>
        <v>0.0672081318041475</v>
      </c>
    </row>
    <row r="48" customHeight="1" spans="1:14">
      <c r="A48" s="1">
        <v>5.31</v>
      </c>
      <c r="B48" s="1">
        <v>1.19</v>
      </c>
      <c r="C48" s="3">
        <f t="shared" si="0"/>
        <v>6.3189</v>
      </c>
      <c r="D48" s="1">
        <v>840</v>
      </c>
      <c r="E48" s="1">
        <v>1120</v>
      </c>
      <c r="F48" s="1">
        <v>6.98</v>
      </c>
      <c r="J48" s="3">
        <f t="shared" si="8"/>
        <v>2.7725230295291</v>
      </c>
      <c r="K48" s="3">
        <f t="shared" si="2"/>
        <v>31.1284856490586</v>
      </c>
      <c r="L48" s="3">
        <f t="shared" si="3"/>
        <v>0.20299413441563</v>
      </c>
      <c r="M48" s="3">
        <f t="shared" si="4"/>
        <v>4.46218487394958</v>
      </c>
      <c r="N48" s="15">
        <f t="shared" si="5"/>
        <v>0.0722068961545328</v>
      </c>
    </row>
    <row r="49" customHeight="1" spans="1:14">
      <c r="A49" s="1">
        <v>6.2</v>
      </c>
      <c r="B49" s="1">
        <v>1.03</v>
      </c>
      <c r="C49" s="3">
        <f t="shared" si="0"/>
        <v>6.386</v>
      </c>
      <c r="D49" s="1">
        <v>910</v>
      </c>
      <c r="E49" s="1">
        <v>1110</v>
      </c>
      <c r="F49" s="1">
        <v>6.98</v>
      </c>
      <c r="J49" s="3">
        <f t="shared" si="8"/>
        <v>3.00356661532319</v>
      </c>
      <c r="K49" s="3">
        <f t="shared" si="2"/>
        <v>31.1284856490586</v>
      </c>
      <c r="L49" s="3">
        <f t="shared" si="3"/>
        <v>0.205149716307935</v>
      </c>
      <c r="M49" s="3">
        <f t="shared" si="4"/>
        <v>6.01941747572816</v>
      </c>
      <c r="N49" s="15">
        <f t="shared" si="5"/>
        <v>0.0673602984223661</v>
      </c>
    </row>
    <row r="50" customHeight="1" spans="1:14">
      <c r="A50" s="1">
        <v>6.86</v>
      </c>
      <c r="B50" s="1">
        <v>0.886</v>
      </c>
      <c r="C50" s="3">
        <f t="shared" si="0"/>
        <v>6.07796</v>
      </c>
      <c r="E50" s="1">
        <v>1110</v>
      </c>
      <c r="F50" s="1">
        <v>6.98</v>
      </c>
      <c r="J50" s="3"/>
      <c r="K50" s="3">
        <f t="shared" si="2"/>
        <v>31.1284856490586</v>
      </c>
      <c r="L50" s="3">
        <f t="shared" si="3"/>
        <v>0.195253957051515</v>
      </c>
      <c r="M50" s="3">
        <f t="shared" si="4"/>
        <v>7.74266365688488</v>
      </c>
      <c r="N50" s="15" t="e">
        <f t="shared" si="5"/>
        <v>#DIV/0!</v>
      </c>
    </row>
    <row r="51" customHeight="1" spans="1:26">
      <c r="A51" s="9">
        <v>9.58</v>
      </c>
      <c r="B51" s="9">
        <v>0.868</v>
      </c>
      <c r="C51" s="10">
        <f t="shared" si="0"/>
        <v>8.31544</v>
      </c>
      <c r="D51" s="9">
        <v>1285</v>
      </c>
      <c r="E51" s="9">
        <v>1120</v>
      </c>
      <c r="F51" s="9">
        <v>8.01</v>
      </c>
      <c r="G51" s="14"/>
      <c r="H51" s="14"/>
      <c r="I51" s="14"/>
      <c r="J51" s="10">
        <f t="shared" ref="J51:J68" si="9">(D51*2*PI()*0.22/60)/F51</f>
        <v>3.69591445347413</v>
      </c>
      <c r="K51" s="10">
        <f t="shared" si="2"/>
        <v>47.0423787114512</v>
      </c>
      <c r="L51" s="10">
        <f t="shared" si="3"/>
        <v>0.176764870905132</v>
      </c>
      <c r="M51" s="10">
        <f t="shared" si="4"/>
        <v>11.036866359447</v>
      </c>
      <c r="N51" s="15">
        <f t="shared" si="5"/>
        <v>0.0621153000204831</v>
      </c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 customHeight="1" spans="1:14">
      <c r="A52" s="1">
        <v>9.67</v>
      </c>
      <c r="B52" s="1">
        <v>0.879</v>
      </c>
      <c r="C52" s="3">
        <f t="shared" si="0"/>
        <v>8.49993</v>
      </c>
      <c r="D52" s="1">
        <v>1285</v>
      </c>
      <c r="E52" s="9">
        <v>1120</v>
      </c>
      <c r="F52" s="1">
        <v>8.01</v>
      </c>
      <c r="J52" s="3">
        <f t="shared" si="9"/>
        <v>3.69591445347413</v>
      </c>
      <c r="K52" s="3">
        <f t="shared" si="2"/>
        <v>47.0423787114512</v>
      </c>
      <c r="L52" s="3">
        <f t="shared" si="3"/>
        <v>0.180686653881534</v>
      </c>
      <c r="M52" s="3">
        <f t="shared" si="4"/>
        <v>11.0011376564278</v>
      </c>
      <c r="N52" s="15">
        <f t="shared" si="5"/>
        <v>0.0634934173180379</v>
      </c>
    </row>
    <row r="53" customHeight="1" spans="1:14">
      <c r="A53" s="1">
        <v>8.75</v>
      </c>
      <c r="B53" s="1">
        <v>1.07</v>
      </c>
      <c r="C53" s="3">
        <f t="shared" si="0"/>
        <v>9.3625</v>
      </c>
      <c r="D53" s="1">
        <v>1205</v>
      </c>
      <c r="E53" s="1">
        <v>1120</v>
      </c>
      <c r="F53" s="1">
        <v>8.01</v>
      </c>
      <c r="J53" s="3">
        <f t="shared" si="9"/>
        <v>3.46581861201271</v>
      </c>
      <c r="K53" s="3">
        <f t="shared" si="2"/>
        <v>47.0423787114512</v>
      </c>
      <c r="L53" s="3">
        <f t="shared" si="3"/>
        <v>0.199022673947416</v>
      </c>
      <c r="M53" s="3">
        <f t="shared" si="4"/>
        <v>8.17757009345794</v>
      </c>
      <c r="N53" s="15">
        <f t="shared" si="5"/>
        <v>0.0745798085959895</v>
      </c>
    </row>
    <row r="54" customHeight="1" spans="1:14">
      <c r="A54" s="1">
        <v>8.26</v>
      </c>
      <c r="B54" s="1">
        <v>1.17</v>
      </c>
      <c r="C54" s="3">
        <f t="shared" si="0"/>
        <v>9.6642</v>
      </c>
      <c r="D54" s="1">
        <v>1116</v>
      </c>
      <c r="E54" s="1">
        <v>1120</v>
      </c>
      <c r="F54" s="1">
        <v>8.01</v>
      </c>
      <c r="J54" s="3">
        <f t="shared" si="9"/>
        <v>3.20983698838687</v>
      </c>
      <c r="K54" s="3">
        <f t="shared" si="2"/>
        <v>47.0423787114512</v>
      </c>
      <c r="L54" s="3">
        <f t="shared" si="3"/>
        <v>0.205436040113497</v>
      </c>
      <c r="M54" s="3">
        <f t="shared" si="4"/>
        <v>7.05982905982906</v>
      </c>
      <c r="N54" s="15">
        <f t="shared" si="5"/>
        <v>0.0831224231506956</v>
      </c>
    </row>
    <row r="55" customHeight="1" spans="1:14">
      <c r="A55" s="1">
        <v>7.33</v>
      </c>
      <c r="B55" s="1">
        <v>1.35</v>
      </c>
      <c r="C55" s="3">
        <f t="shared" si="0"/>
        <v>9.8955</v>
      </c>
      <c r="D55" s="1">
        <v>1085</v>
      </c>
      <c r="E55" s="1">
        <v>1120</v>
      </c>
      <c r="F55" s="1">
        <v>8.01</v>
      </c>
      <c r="J55" s="3">
        <f t="shared" si="9"/>
        <v>3.12067484982057</v>
      </c>
      <c r="K55" s="3">
        <f t="shared" si="2"/>
        <v>47.0423787114512</v>
      </c>
      <c r="L55" s="3">
        <f t="shared" si="3"/>
        <v>0.210352883316064</v>
      </c>
      <c r="M55" s="3">
        <f t="shared" si="4"/>
        <v>5.42962962962963</v>
      </c>
      <c r="N55" s="15">
        <f t="shared" si="5"/>
        <v>0.0875436168786641</v>
      </c>
    </row>
    <row r="56" customHeight="1" spans="1:14">
      <c r="A56" s="1">
        <v>6.47</v>
      </c>
      <c r="B56" s="1">
        <v>1.52</v>
      </c>
      <c r="C56" s="3">
        <f t="shared" si="0"/>
        <v>9.8344</v>
      </c>
      <c r="D56" s="1">
        <v>1000</v>
      </c>
      <c r="E56" s="1">
        <v>1120</v>
      </c>
      <c r="F56" s="1">
        <v>8.01</v>
      </c>
      <c r="J56" s="3">
        <f t="shared" si="9"/>
        <v>2.87619801826781</v>
      </c>
      <c r="K56" s="3">
        <f t="shared" si="2"/>
        <v>47.0423787114512</v>
      </c>
      <c r="L56" s="3">
        <f t="shared" si="3"/>
        <v>0.209054054437219</v>
      </c>
      <c r="M56" s="3">
        <f t="shared" si="4"/>
        <v>4.25657894736842</v>
      </c>
      <c r="N56" s="15">
        <f t="shared" si="5"/>
        <v>0.0943983382575125</v>
      </c>
    </row>
    <row r="57" customHeight="1" spans="1:14">
      <c r="A57" s="1">
        <v>9.42</v>
      </c>
      <c r="B57" s="1">
        <v>0.831</v>
      </c>
      <c r="C57" s="3">
        <f t="shared" si="0"/>
        <v>7.82802</v>
      </c>
      <c r="D57" s="1">
        <v>1255</v>
      </c>
      <c r="E57" s="1">
        <v>1110</v>
      </c>
      <c r="F57" s="1">
        <v>8.01</v>
      </c>
      <c r="J57" s="3">
        <f t="shared" si="9"/>
        <v>3.6096285129261</v>
      </c>
      <c r="K57" s="3">
        <f t="shared" si="2"/>
        <v>47.0423787114512</v>
      </c>
      <c r="L57" s="3">
        <f t="shared" si="3"/>
        <v>0.166403575125645</v>
      </c>
      <c r="M57" s="3">
        <f t="shared" si="4"/>
        <v>11.3357400722022</v>
      </c>
      <c r="N57" s="15">
        <f t="shared" si="5"/>
        <v>0.0598721262227242</v>
      </c>
    </row>
    <row r="58" customHeight="1" spans="1:14">
      <c r="A58" s="1">
        <v>8.29</v>
      </c>
      <c r="B58" s="1">
        <v>1.06</v>
      </c>
      <c r="C58" s="3">
        <f t="shared" si="0"/>
        <v>8.7874</v>
      </c>
      <c r="D58" s="1">
        <v>1165</v>
      </c>
      <c r="E58" s="1">
        <v>1110</v>
      </c>
      <c r="F58" s="1">
        <v>8.01</v>
      </c>
      <c r="J58" s="3">
        <f t="shared" si="9"/>
        <v>3.350770691282</v>
      </c>
      <c r="K58" s="3">
        <f t="shared" si="2"/>
        <v>47.0423787114512</v>
      </c>
      <c r="L58" s="3">
        <f t="shared" si="3"/>
        <v>0.186797526840643</v>
      </c>
      <c r="M58" s="3">
        <f t="shared" si="4"/>
        <v>7.82075471698113</v>
      </c>
      <c r="N58" s="15">
        <f t="shared" si="5"/>
        <v>0.0724020646807323</v>
      </c>
    </row>
    <row r="59" customHeight="1" spans="1:14">
      <c r="A59" s="1">
        <v>7.16</v>
      </c>
      <c r="B59" s="1">
        <v>1.32</v>
      </c>
      <c r="C59" s="3">
        <f t="shared" si="0"/>
        <v>9.4512</v>
      </c>
      <c r="D59" s="1">
        <v>1065</v>
      </c>
      <c r="E59" s="1">
        <v>1110</v>
      </c>
      <c r="F59" s="1">
        <v>8.01</v>
      </c>
      <c r="J59" s="3">
        <f t="shared" si="9"/>
        <v>3.06315088945522</v>
      </c>
      <c r="K59" s="3">
        <f t="shared" si="2"/>
        <v>47.0423787114512</v>
      </c>
      <c r="L59" s="3">
        <f t="shared" si="3"/>
        <v>0.200908207851729</v>
      </c>
      <c r="M59" s="3">
        <f t="shared" si="4"/>
        <v>5.42424242424242</v>
      </c>
      <c r="N59" s="15">
        <f t="shared" si="5"/>
        <v>0.0851831755981783</v>
      </c>
    </row>
    <row r="60" customHeight="1" spans="1:14">
      <c r="A60" s="1">
        <v>6.32</v>
      </c>
      <c r="B60" s="1">
        <v>1.49</v>
      </c>
      <c r="C60" s="3">
        <f t="shared" si="0"/>
        <v>9.4168</v>
      </c>
      <c r="D60" s="1">
        <v>995</v>
      </c>
      <c r="E60" s="1">
        <v>1110</v>
      </c>
      <c r="F60" s="1">
        <v>8.01</v>
      </c>
      <c r="J60" s="3">
        <f t="shared" si="9"/>
        <v>2.86181702817647</v>
      </c>
      <c r="K60" s="3">
        <f t="shared" si="2"/>
        <v>47.0423787114512</v>
      </c>
      <c r="L60" s="3">
        <f t="shared" si="3"/>
        <v>0.20017695231274</v>
      </c>
      <c r="M60" s="3">
        <f t="shared" si="4"/>
        <v>4.24161073825503</v>
      </c>
      <c r="N60" s="15">
        <f t="shared" si="5"/>
        <v>0.0908441041642917</v>
      </c>
    </row>
    <row r="61" customHeight="1" spans="1:14">
      <c r="A61" s="1">
        <v>8.92</v>
      </c>
      <c r="B61" s="1">
        <v>1.1</v>
      </c>
      <c r="C61" s="3">
        <f t="shared" si="0"/>
        <v>9.812</v>
      </c>
      <c r="D61" s="1">
        <v>1240</v>
      </c>
      <c r="E61" s="1">
        <v>1130</v>
      </c>
      <c r="F61" s="1">
        <v>8.01</v>
      </c>
      <c r="J61" s="3">
        <f t="shared" si="9"/>
        <v>3.56648554265208</v>
      </c>
      <c r="K61" s="3">
        <f t="shared" si="2"/>
        <v>47.0423787114512</v>
      </c>
      <c r="L61" s="3">
        <f t="shared" si="3"/>
        <v>0.208577888039738</v>
      </c>
      <c r="M61" s="3">
        <f t="shared" si="4"/>
        <v>8.10909090909091</v>
      </c>
      <c r="N61" s="15">
        <f t="shared" si="5"/>
        <v>0.0759542946502724</v>
      </c>
    </row>
    <row r="62" customHeight="1" spans="1:14">
      <c r="A62" s="1">
        <v>8.17</v>
      </c>
      <c r="B62" s="1">
        <v>1.24</v>
      </c>
      <c r="C62" s="3">
        <f t="shared" si="0"/>
        <v>10.1308</v>
      </c>
      <c r="D62" s="1">
        <v>1160</v>
      </c>
      <c r="E62" s="1">
        <v>1130</v>
      </c>
      <c r="F62" s="1">
        <v>8.01</v>
      </c>
      <c r="J62" s="3">
        <f t="shared" si="9"/>
        <v>3.33638970119066</v>
      </c>
      <c r="K62" s="3">
        <f t="shared" si="2"/>
        <v>47.0423787114512</v>
      </c>
      <c r="L62" s="3">
        <f t="shared" si="3"/>
        <v>0.215354756232468</v>
      </c>
      <c r="M62" s="3">
        <f t="shared" si="4"/>
        <v>6.58870967741935</v>
      </c>
      <c r="N62" s="15">
        <f t="shared" si="5"/>
        <v>0.0838305340945372</v>
      </c>
    </row>
    <row r="63" customHeight="1" spans="1:14">
      <c r="A63" s="1">
        <v>7.39</v>
      </c>
      <c r="B63" s="1">
        <v>1.36</v>
      </c>
      <c r="C63" s="3">
        <f t="shared" si="0"/>
        <v>10.0504</v>
      </c>
      <c r="D63" s="1">
        <v>1090</v>
      </c>
      <c r="E63" s="1">
        <v>1130</v>
      </c>
      <c r="F63" s="1">
        <v>8.01</v>
      </c>
      <c r="J63" s="3">
        <f t="shared" si="9"/>
        <v>3.13505583991191</v>
      </c>
      <c r="K63" s="3">
        <f t="shared" si="2"/>
        <v>47.0423787114512</v>
      </c>
      <c r="L63" s="3">
        <f t="shared" si="3"/>
        <v>0.213645658984364</v>
      </c>
      <c r="M63" s="3">
        <f t="shared" si="4"/>
        <v>5.43382352941176</v>
      </c>
      <c r="N63" s="15">
        <f t="shared" si="5"/>
        <v>0.0885061255513602</v>
      </c>
    </row>
    <row r="64" customHeight="1" spans="1:14">
      <c r="A64" s="1">
        <v>9.52</v>
      </c>
      <c r="B64" s="1">
        <v>1.06</v>
      </c>
      <c r="C64" s="3">
        <f t="shared" si="0"/>
        <v>10.0912</v>
      </c>
      <c r="D64" s="1">
        <v>1300</v>
      </c>
      <c r="E64" s="1">
        <v>1140</v>
      </c>
      <c r="F64" s="1">
        <v>8.01</v>
      </c>
      <c r="J64" s="3">
        <f t="shared" si="9"/>
        <v>3.73905742374815</v>
      </c>
      <c r="K64" s="3">
        <f t="shared" si="2"/>
        <v>47.0423787114512</v>
      </c>
      <c r="L64" s="3">
        <f t="shared" si="3"/>
        <v>0.214512962065491</v>
      </c>
      <c r="M64" s="3">
        <f t="shared" si="4"/>
        <v>8.9811320754717</v>
      </c>
      <c r="N64" s="15">
        <f t="shared" si="5"/>
        <v>0.0745102365186105</v>
      </c>
    </row>
    <row r="65" customHeight="1" spans="1:14">
      <c r="A65" s="1">
        <v>8.89</v>
      </c>
      <c r="B65" s="1">
        <v>1.14</v>
      </c>
      <c r="C65" s="3">
        <f t="shared" si="0"/>
        <v>10.1346</v>
      </c>
      <c r="D65" s="1">
        <v>1250</v>
      </c>
      <c r="E65" s="1">
        <v>1140</v>
      </c>
      <c r="F65" s="1">
        <v>8.01</v>
      </c>
      <c r="J65" s="3">
        <f t="shared" si="9"/>
        <v>3.59524752283476</v>
      </c>
      <c r="K65" s="3">
        <f t="shared" si="2"/>
        <v>47.0423787114512</v>
      </c>
      <c r="L65" s="3">
        <f t="shared" si="3"/>
        <v>0.215435534460612</v>
      </c>
      <c r="M65" s="3">
        <f t="shared" si="4"/>
        <v>7.79824561403509</v>
      </c>
      <c r="N65" s="15">
        <f t="shared" si="5"/>
        <v>0.0778239159606757</v>
      </c>
    </row>
    <row r="66" customHeight="1" spans="1:14">
      <c r="A66" s="5">
        <v>8.26</v>
      </c>
      <c r="B66" s="5">
        <v>1.26</v>
      </c>
      <c r="C66" s="4">
        <f t="shared" si="0"/>
        <v>10.4076</v>
      </c>
      <c r="D66" s="5">
        <v>1170</v>
      </c>
      <c r="E66" s="5">
        <v>1140</v>
      </c>
      <c r="F66" s="5">
        <v>8.01</v>
      </c>
      <c r="G66" s="13"/>
      <c r="H66" s="13"/>
      <c r="I66" s="13"/>
      <c r="J66" s="4">
        <f t="shared" si="9"/>
        <v>3.36515168137334</v>
      </c>
      <c r="K66" s="4">
        <f t="shared" si="2"/>
        <v>47.0423787114512</v>
      </c>
      <c r="L66" s="4">
        <f t="shared" si="3"/>
        <v>0.22123881242992</v>
      </c>
      <c r="M66" s="4">
        <f t="shared" si="4"/>
        <v>6.55555555555556</v>
      </c>
      <c r="N66" s="15">
        <f t="shared" si="5"/>
        <v>0.0853849269760992</v>
      </c>
    </row>
    <row r="67" customHeight="1" spans="1:14">
      <c r="A67" s="1">
        <v>7.4</v>
      </c>
      <c r="B67" s="1">
        <v>1.37</v>
      </c>
      <c r="C67" s="3">
        <f t="shared" si="0"/>
        <v>10.138</v>
      </c>
      <c r="D67" s="1">
        <v>1100</v>
      </c>
      <c r="E67" s="1">
        <v>1140</v>
      </c>
      <c r="F67" s="1">
        <v>8.01</v>
      </c>
      <c r="J67" s="3">
        <f t="shared" si="9"/>
        <v>3.16381782009459</v>
      </c>
      <c r="K67" s="3">
        <f t="shared" si="2"/>
        <v>47.0423787114512</v>
      </c>
      <c r="L67" s="3">
        <f t="shared" si="3"/>
        <v>0.215507809717373</v>
      </c>
      <c r="M67" s="3">
        <f t="shared" si="4"/>
        <v>5.4014598540146</v>
      </c>
      <c r="N67" s="15">
        <f t="shared" si="5"/>
        <v>0.0884659371237384</v>
      </c>
    </row>
    <row r="68" customHeight="1" spans="1:14">
      <c r="A68" s="1">
        <v>8.9</v>
      </c>
      <c r="B68" s="1">
        <v>1.14</v>
      </c>
      <c r="C68" s="3">
        <f t="shared" si="0"/>
        <v>10.146</v>
      </c>
      <c r="D68" s="1">
        <v>1240</v>
      </c>
      <c r="E68" s="1">
        <v>1150</v>
      </c>
      <c r="F68" s="1">
        <v>8.01</v>
      </c>
      <c r="J68" s="3">
        <f t="shared" si="9"/>
        <v>3.56648554265208</v>
      </c>
      <c r="K68" s="3">
        <f t="shared" si="2"/>
        <v>47.0423787114512</v>
      </c>
      <c r="L68" s="3">
        <f t="shared" si="3"/>
        <v>0.215677869145045</v>
      </c>
      <c r="M68" s="3">
        <f t="shared" si="4"/>
        <v>7.80701754385965</v>
      </c>
      <c r="N68" s="15">
        <f t="shared" si="5"/>
        <v>0.0785397751245071</v>
      </c>
    </row>
    <row r="69" customHeight="1" spans="1:14">
      <c r="A69" s="1">
        <v>8.17</v>
      </c>
      <c r="B69" s="1">
        <v>1.24</v>
      </c>
      <c r="C69" s="3">
        <f t="shared" si="0"/>
        <v>10.1308</v>
      </c>
      <c r="E69" s="1">
        <v>1150</v>
      </c>
      <c r="F69" s="1">
        <v>8.01</v>
      </c>
      <c r="J69" s="3"/>
      <c r="K69" s="3">
        <f t="shared" si="2"/>
        <v>47.0423787114512</v>
      </c>
      <c r="L69" s="3">
        <f t="shared" si="3"/>
        <v>0.215354756232468</v>
      </c>
      <c r="M69" s="3">
        <f t="shared" si="4"/>
        <v>6.58870967741935</v>
      </c>
      <c r="N69" s="15" t="e">
        <f t="shared" si="5"/>
        <v>#DIV/0!</v>
      </c>
    </row>
    <row r="70" customHeight="1" spans="1:26">
      <c r="A70" s="16">
        <v>10.19</v>
      </c>
      <c r="B70" s="16">
        <v>0.961</v>
      </c>
      <c r="C70" s="17">
        <f t="shared" si="0"/>
        <v>9.79259</v>
      </c>
      <c r="D70" s="16">
        <v>1355</v>
      </c>
      <c r="E70" s="16">
        <v>1150</v>
      </c>
      <c r="F70" s="16">
        <v>8.01</v>
      </c>
      <c r="G70" s="18"/>
      <c r="H70" s="18"/>
      <c r="I70" s="18"/>
      <c r="J70" s="17">
        <f t="shared" ref="J70:J82" si="10">(D70*2*PI()*0.22/60)/F70</f>
        <v>3.89724831475288</v>
      </c>
      <c r="K70" s="17">
        <f t="shared" si="2"/>
        <v>47.0423787114512</v>
      </c>
      <c r="L70" s="17">
        <f t="shared" si="3"/>
        <v>0.208165281353348</v>
      </c>
      <c r="M70" s="17">
        <f t="shared" si="4"/>
        <v>10.6035379812695</v>
      </c>
      <c r="N70" s="15">
        <f t="shared" si="5"/>
        <v>0.0693704891930768</v>
      </c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</row>
    <row r="71" customHeight="1" spans="1:14">
      <c r="A71" s="1">
        <v>12.15</v>
      </c>
      <c r="B71" s="1">
        <v>1.16</v>
      </c>
      <c r="C71" s="3">
        <f t="shared" si="0"/>
        <v>14.094</v>
      </c>
      <c r="D71" s="1">
        <v>1600</v>
      </c>
      <c r="E71" s="1">
        <v>1140</v>
      </c>
      <c r="F71" s="1">
        <v>8.96</v>
      </c>
      <c r="J71" s="3">
        <f t="shared" si="10"/>
        <v>4.11399037970092</v>
      </c>
      <c r="K71" s="3">
        <f t="shared" si="2"/>
        <v>65.8439315230797</v>
      </c>
      <c r="L71" s="3">
        <f t="shared" si="3"/>
        <v>0.214051616815435</v>
      </c>
      <c r="M71" s="3">
        <f t="shared" si="4"/>
        <v>10.4741379310345</v>
      </c>
      <c r="N71" s="15">
        <f t="shared" si="5"/>
        <v>0.0845533395149539</v>
      </c>
    </row>
    <row r="72" customHeight="1" spans="1:14">
      <c r="A72" s="1">
        <v>11.54</v>
      </c>
      <c r="B72" s="1">
        <v>1.35</v>
      </c>
      <c r="C72" s="3">
        <f t="shared" si="0"/>
        <v>15.579</v>
      </c>
      <c r="D72" s="1">
        <v>1540</v>
      </c>
      <c r="E72" s="1">
        <v>1140</v>
      </c>
      <c r="F72" s="1">
        <v>8.96</v>
      </c>
      <c r="J72" s="3">
        <f t="shared" si="10"/>
        <v>3.95971574046214</v>
      </c>
      <c r="K72" s="3">
        <f t="shared" si="2"/>
        <v>65.8439315230797</v>
      </c>
      <c r="L72" s="3">
        <f t="shared" si="3"/>
        <v>0.236604948089092</v>
      </c>
      <c r="M72" s="3">
        <f t="shared" si="4"/>
        <v>8.54814814814815</v>
      </c>
      <c r="N72" s="15">
        <f t="shared" si="5"/>
        <v>0.097103601333788</v>
      </c>
    </row>
    <row r="73" customHeight="1" spans="1:14">
      <c r="A73" s="1">
        <v>10.54</v>
      </c>
      <c r="B73" s="1">
        <v>1.51</v>
      </c>
      <c r="C73" s="3">
        <f t="shared" si="0"/>
        <v>15.9154</v>
      </c>
      <c r="D73" s="1">
        <v>1460</v>
      </c>
      <c r="E73" s="1">
        <v>1140</v>
      </c>
      <c r="F73" s="1">
        <v>8.96</v>
      </c>
      <c r="J73" s="3">
        <f t="shared" si="10"/>
        <v>3.75401622147709</v>
      </c>
      <c r="K73" s="3">
        <f t="shared" si="2"/>
        <v>65.8439315230797</v>
      </c>
      <c r="L73" s="3">
        <f t="shared" si="3"/>
        <v>0.241713999025427</v>
      </c>
      <c r="M73" s="3">
        <f t="shared" si="4"/>
        <v>6.98013245033113</v>
      </c>
      <c r="N73" s="15">
        <f t="shared" si="5"/>
        <v>0.104636012970937</v>
      </c>
    </row>
    <row r="74" customHeight="1" spans="1:14">
      <c r="A74" s="1">
        <v>9.31</v>
      </c>
      <c r="B74" s="1">
        <v>1.72</v>
      </c>
      <c r="C74" s="3">
        <f t="shared" si="0"/>
        <v>16.0132</v>
      </c>
      <c r="D74" s="1">
        <v>1350</v>
      </c>
      <c r="E74" s="1">
        <v>1140</v>
      </c>
      <c r="F74" s="1">
        <v>8.96</v>
      </c>
      <c r="J74" s="3">
        <f t="shared" si="10"/>
        <v>3.47117938287265</v>
      </c>
      <c r="K74" s="3">
        <f t="shared" si="2"/>
        <v>65.8439315230797</v>
      </c>
      <c r="L74" s="3">
        <f t="shared" si="3"/>
        <v>0.243199329529511</v>
      </c>
      <c r="M74" s="3">
        <f t="shared" si="4"/>
        <v>5.41279069767442</v>
      </c>
      <c r="N74" s="15">
        <f t="shared" si="5"/>
        <v>0.113857289317407</v>
      </c>
    </row>
    <row r="75" customHeight="1" spans="1:14">
      <c r="A75" s="1">
        <v>7.78</v>
      </c>
      <c r="B75" s="1">
        <v>1.97</v>
      </c>
      <c r="C75" s="3">
        <f t="shared" si="0"/>
        <v>15.3266</v>
      </c>
      <c r="D75" s="1">
        <v>1205</v>
      </c>
      <c r="E75" s="1">
        <v>1140</v>
      </c>
      <c r="F75" s="1">
        <v>8.96</v>
      </c>
      <c r="J75" s="3">
        <f t="shared" si="10"/>
        <v>3.09834900471225</v>
      </c>
      <c r="K75" s="3">
        <f t="shared" si="2"/>
        <v>65.8439315230797</v>
      </c>
      <c r="L75" s="3">
        <f t="shared" si="3"/>
        <v>0.232771641143994</v>
      </c>
      <c r="M75" s="3">
        <f t="shared" si="4"/>
        <v>3.9492385786802</v>
      </c>
      <c r="N75" s="15">
        <f t="shared" si="5"/>
        <v>0.122088640259257</v>
      </c>
    </row>
    <row r="76" customHeight="1" spans="1:14">
      <c r="A76" s="1">
        <v>11.35</v>
      </c>
      <c r="B76" s="1">
        <v>1.39</v>
      </c>
      <c r="C76" s="3">
        <f t="shared" si="0"/>
        <v>15.7765</v>
      </c>
      <c r="D76" s="1">
        <v>1525</v>
      </c>
      <c r="E76" s="1">
        <v>1150</v>
      </c>
      <c r="F76" s="1">
        <v>8.96</v>
      </c>
      <c r="J76" s="3">
        <f t="shared" si="10"/>
        <v>3.92114708065244</v>
      </c>
      <c r="K76" s="3">
        <f t="shared" si="2"/>
        <v>65.8439315230797</v>
      </c>
      <c r="L76" s="3">
        <f t="shared" si="3"/>
        <v>0.239604465211346</v>
      </c>
      <c r="M76" s="3">
        <f t="shared" si="4"/>
        <v>8.16546762589928</v>
      </c>
      <c r="N76" s="15">
        <f t="shared" si="5"/>
        <v>0.0993018406796648</v>
      </c>
    </row>
    <row r="77" customHeight="1" spans="1:14">
      <c r="A77" s="5">
        <v>10.02</v>
      </c>
      <c r="B77" s="5">
        <v>1.62</v>
      </c>
      <c r="C77" s="4">
        <f t="shared" si="0"/>
        <v>16.2324</v>
      </c>
      <c r="D77" s="5">
        <v>1410</v>
      </c>
      <c r="E77" s="5">
        <v>1150</v>
      </c>
      <c r="F77" s="5">
        <v>8.96</v>
      </c>
      <c r="G77" s="13"/>
      <c r="H77" s="13"/>
      <c r="I77" s="13"/>
      <c r="J77" s="4">
        <f t="shared" si="10"/>
        <v>3.62545402211144</v>
      </c>
      <c r="K77" s="4">
        <f t="shared" si="2"/>
        <v>65.8439315230797</v>
      </c>
      <c r="L77" s="4">
        <f t="shared" si="3"/>
        <v>0.246528413849501</v>
      </c>
      <c r="M77" s="4">
        <f t="shared" si="4"/>
        <v>6.18518518518518</v>
      </c>
      <c r="N77" s="15">
        <f t="shared" si="5"/>
        <v>0.110504535673249</v>
      </c>
    </row>
    <row r="78" customHeight="1" spans="1:14">
      <c r="A78" s="1">
        <v>9.01</v>
      </c>
      <c r="B78" s="1">
        <v>1.79</v>
      </c>
      <c r="C78" s="3">
        <f t="shared" si="0"/>
        <v>16.1279</v>
      </c>
      <c r="D78" s="1">
        <v>1310</v>
      </c>
      <c r="E78" s="1">
        <v>1150</v>
      </c>
      <c r="F78" s="1">
        <v>8.96</v>
      </c>
      <c r="J78" s="3">
        <f t="shared" si="10"/>
        <v>3.36832962338013</v>
      </c>
      <c r="K78" s="3">
        <f t="shared" si="2"/>
        <v>65.8439315230797</v>
      </c>
      <c r="L78" s="3">
        <f t="shared" si="3"/>
        <v>0.244941327574688</v>
      </c>
      <c r="M78" s="3">
        <f t="shared" si="4"/>
        <v>5.03351955307263</v>
      </c>
      <c r="N78" s="15">
        <f t="shared" si="5"/>
        <v>0.118174291425032</v>
      </c>
    </row>
    <row r="79" customHeight="1" spans="1:14">
      <c r="A79" s="1">
        <v>10.56</v>
      </c>
      <c r="B79" s="1">
        <v>1.42</v>
      </c>
      <c r="C79" s="3">
        <f t="shared" si="0"/>
        <v>14.9952</v>
      </c>
      <c r="D79" s="1">
        <v>1460</v>
      </c>
      <c r="E79" s="1">
        <v>1160</v>
      </c>
      <c r="F79" s="1">
        <v>8.96</v>
      </c>
      <c r="J79" s="3">
        <f t="shared" si="10"/>
        <v>3.75401622147709</v>
      </c>
      <c r="K79" s="3">
        <f t="shared" si="2"/>
        <v>65.8439315230797</v>
      </c>
      <c r="L79" s="3">
        <f t="shared" si="3"/>
        <v>0.227738527349994</v>
      </c>
      <c r="M79" s="3">
        <f t="shared" si="4"/>
        <v>7.43661971830986</v>
      </c>
      <c r="N79" s="15">
        <f t="shared" si="5"/>
        <v>0.0985861456012284</v>
      </c>
    </row>
    <row r="80" customHeight="1" spans="1:14">
      <c r="A80" s="1">
        <v>9.08</v>
      </c>
      <c r="B80" s="1">
        <v>1.67</v>
      </c>
      <c r="C80" s="3">
        <f t="shared" si="0"/>
        <v>15.1636</v>
      </c>
      <c r="D80" s="1">
        <v>1300</v>
      </c>
      <c r="E80" s="1">
        <v>1160</v>
      </c>
      <c r="F80" s="1">
        <v>8.96</v>
      </c>
      <c r="J80" s="3">
        <f t="shared" si="10"/>
        <v>3.342617183507</v>
      </c>
      <c r="K80" s="3">
        <f t="shared" si="2"/>
        <v>65.8439315230797</v>
      </c>
      <c r="L80" s="3">
        <f t="shared" si="3"/>
        <v>0.230296090303855</v>
      </c>
      <c r="M80" s="3">
        <f t="shared" si="4"/>
        <v>5.43712574850299</v>
      </c>
      <c r="N80" s="15">
        <f t="shared" si="5"/>
        <v>0.111963237521167</v>
      </c>
    </row>
    <row r="81" customHeight="1" spans="1:14">
      <c r="A81" s="16">
        <v>7.88</v>
      </c>
      <c r="B81" s="16">
        <v>1.87</v>
      </c>
      <c r="C81" s="17">
        <f t="shared" si="0"/>
        <v>14.7356</v>
      </c>
      <c r="D81" s="16">
        <v>1200</v>
      </c>
      <c r="E81" s="16">
        <v>1160</v>
      </c>
      <c r="F81" s="16">
        <v>8.96</v>
      </c>
      <c r="G81" s="18"/>
      <c r="H81" s="18"/>
      <c r="I81" s="18"/>
      <c r="J81" s="17">
        <f t="shared" si="10"/>
        <v>3.08549278477569</v>
      </c>
      <c r="K81" s="17">
        <f t="shared" si="2"/>
        <v>65.8439315230797</v>
      </c>
      <c r="L81" s="17">
        <f t="shared" si="3"/>
        <v>0.223795870919932</v>
      </c>
      <c r="M81" s="17">
        <f t="shared" si="4"/>
        <v>4.21390374331551</v>
      </c>
      <c r="N81" s="15">
        <f t="shared" si="5"/>
        <v>0.117869938958096</v>
      </c>
    </row>
    <row r="82" customHeight="1" spans="1:14">
      <c r="A82" s="1">
        <v>13.65</v>
      </c>
      <c r="B82" s="1">
        <v>1.52</v>
      </c>
      <c r="C82" s="3">
        <f t="shared" si="0"/>
        <v>20.748</v>
      </c>
      <c r="D82" s="1">
        <v>1815</v>
      </c>
      <c r="E82" s="1">
        <v>1150</v>
      </c>
      <c r="F82" s="1">
        <v>10.02</v>
      </c>
      <c r="J82" s="3">
        <f t="shared" si="10"/>
        <v>4.17311359473854</v>
      </c>
      <c r="K82" s="3">
        <f t="shared" si="2"/>
        <v>92.0862717338594</v>
      </c>
      <c r="L82" s="3">
        <f t="shared" si="3"/>
        <v>0.225310457349867</v>
      </c>
      <c r="M82" s="3">
        <f t="shared" si="4"/>
        <v>8.98026315789474</v>
      </c>
      <c r="N82" s="15">
        <f t="shared" si="5"/>
        <v>0.109727653140798</v>
      </c>
    </row>
    <row r="83" customHeight="1" spans="1:14">
      <c r="A83" s="1">
        <v>13.03</v>
      </c>
      <c r="B83" s="1">
        <v>1.68</v>
      </c>
      <c r="C83" s="3">
        <f t="shared" si="0"/>
        <v>21.8904</v>
      </c>
      <c r="E83" s="1">
        <v>1150</v>
      </c>
      <c r="F83" s="1">
        <v>10.02</v>
      </c>
      <c r="J83" s="3"/>
      <c r="K83" s="3">
        <f t="shared" si="2"/>
        <v>92.0862717338594</v>
      </c>
      <c r="L83" s="3">
        <f t="shared" si="3"/>
        <v>0.237716215325406</v>
      </c>
      <c r="M83" s="3">
        <f t="shared" si="4"/>
        <v>7.75595238095238</v>
      </c>
      <c r="N83" s="15" t="e">
        <f t="shared" si="5"/>
        <v>#DIV/0!</v>
      </c>
    </row>
    <row r="84" customHeight="1" spans="1:14">
      <c r="A84" s="5">
        <v>11.54</v>
      </c>
      <c r="B84" s="5">
        <v>1.99</v>
      </c>
      <c r="C84" s="4">
        <f t="shared" si="0"/>
        <v>22.9646</v>
      </c>
      <c r="D84" s="5">
        <v>1620</v>
      </c>
      <c r="E84" s="5">
        <v>1150</v>
      </c>
      <c r="F84" s="5">
        <v>10.02</v>
      </c>
      <c r="G84" s="13"/>
      <c r="H84" s="13"/>
      <c r="I84" s="13"/>
      <c r="J84" s="4">
        <f t="shared" ref="J84:J89" si="11">(D84*2*PI()*0.22/60)/F84</f>
        <v>3.72476254736993</v>
      </c>
      <c r="K84" s="4">
        <f t="shared" si="2"/>
        <v>92.0862717338594</v>
      </c>
      <c r="L84" s="4">
        <f t="shared" si="3"/>
        <v>0.249381363449815</v>
      </c>
      <c r="M84" s="4">
        <f t="shared" si="4"/>
        <v>5.79899497487437</v>
      </c>
      <c r="N84" s="15">
        <f t="shared" si="5"/>
        <v>0.136069362893245</v>
      </c>
    </row>
    <row r="85" customHeight="1" spans="1:14">
      <c r="A85" s="1">
        <v>10.22</v>
      </c>
      <c r="B85" s="1">
        <v>2.21</v>
      </c>
      <c r="C85" s="3">
        <f t="shared" si="0"/>
        <v>22.5862</v>
      </c>
      <c r="D85" s="1">
        <v>1500</v>
      </c>
      <c r="E85" s="1">
        <v>1150</v>
      </c>
      <c r="F85" s="1">
        <v>10.02</v>
      </c>
      <c r="J85" s="3">
        <f t="shared" si="11"/>
        <v>3.44885421052772</v>
      </c>
      <c r="K85" s="3">
        <f t="shared" si="2"/>
        <v>92.0862717338594</v>
      </c>
      <c r="L85" s="3">
        <f t="shared" si="3"/>
        <v>0.245272173308057</v>
      </c>
      <c r="M85" s="3">
        <f t="shared" si="4"/>
        <v>4.62443438914027</v>
      </c>
      <c r="N85" s="15">
        <f t="shared" si="5"/>
        <v>0.144533457221713</v>
      </c>
    </row>
    <row r="86" customHeight="1" spans="1:14">
      <c r="A86" s="1">
        <v>13.82</v>
      </c>
      <c r="B86" s="1">
        <v>1.55</v>
      </c>
      <c r="C86" s="3">
        <f t="shared" si="0"/>
        <v>21.421</v>
      </c>
      <c r="D86" s="1">
        <v>1820</v>
      </c>
      <c r="E86" s="1">
        <v>1160</v>
      </c>
      <c r="F86" s="1">
        <v>10.02</v>
      </c>
      <c r="J86" s="3">
        <f t="shared" si="11"/>
        <v>4.1846097754403</v>
      </c>
      <c r="K86" s="3">
        <f t="shared" si="2"/>
        <v>92.0862717338594</v>
      </c>
      <c r="L86" s="3">
        <f t="shared" si="3"/>
        <v>0.232618821423342</v>
      </c>
      <c r="M86" s="3">
        <f t="shared" si="4"/>
        <v>8.91612903225806</v>
      </c>
      <c r="N86" s="15">
        <f t="shared" si="5"/>
        <v>0.112975646140425</v>
      </c>
    </row>
    <row r="87" customHeight="1" spans="1:14">
      <c r="A87" s="1">
        <v>12.16</v>
      </c>
      <c r="B87" s="1">
        <v>1.85</v>
      </c>
      <c r="C87" s="3">
        <f t="shared" si="0"/>
        <v>22.496</v>
      </c>
      <c r="D87" s="1">
        <v>1670</v>
      </c>
      <c r="E87" s="1">
        <v>1160</v>
      </c>
      <c r="F87" s="1">
        <v>10.02</v>
      </c>
      <c r="J87" s="3">
        <f t="shared" si="11"/>
        <v>3.83972435438752</v>
      </c>
      <c r="K87" s="3">
        <f t="shared" si="2"/>
        <v>92.0862717338594</v>
      </c>
      <c r="L87" s="3">
        <f t="shared" si="3"/>
        <v>0.244292657053336</v>
      </c>
      <c r="M87" s="3">
        <f t="shared" si="4"/>
        <v>6.57297297297297</v>
      </c>
      <c r="N87" s="15">
        <f t="shared" si="5"/>
        <v>0.129302020954491</v>
      </c>
    </row>
    <row r="88" customHeight="1" spans="1:14">
      <c r="A88" s="1">
        <v>11.7</v>
      </c>
      <c r="B88" s="1">
        <v>1.9</v>
      </c>
      <c r="C88" s="3">
        <f t="shared" si="0"/>
        <v>22.23</v>
      </c>
      <c r="D88" s="1">
        <v>1650</v>
      </c>
      <c r="E88" s="1">
        <v>1160</v>
      </c>
      <c r="F88" s="1">
        <v>10.02</v>
      </c>
      <c r="J88" s="3">
        <f t="shared" si="11"/>
        <v>3.79373963158049</v>
      </c>
      <c r="K88" s="3">
        <f t="shared" si="2"/>
        <v>92.0862717338594</v>
      </c>
      <c r="L88" s="3">
        <f t="shared" si="3"/>
        <v>0.241404061446286</v>
      </c>
      <c r="M88" s="3">
        <f t="shared" si="4"/>
        <v>6.15789473684211</v>
      </c>
      <c r="N88" s="15">
        <f t="shared" si="5"/>
        <v>0.12932187691594</v>
      </c>
    </row>
    <row r="89" customHeight="1" spans="1:14">
      <c r="A89" s="1">
        <v>11.85</v>
      </c>
      <c r="B89" s="1">
        <v>1.92</v>
      </c>
      <c r="C89" s="3">
        <f t="shared" si="0"/>
        <v>22.752</v>
      </c>
      <c r="D89" s="1">
        <v>1660</v>
      </c>
      <c r="E89" s="1">
        <v>1140</v>
      </c>
      <c r="F89" s="1">
        <v>10.02</v>
      </c>
      <c r="J89" s="3">
        <f t="shared" si="11"/>
        <v>3.81673199298401</v>
      </c>
      <c r="K89" s="3">
        <f t="shared" si="2"/>
        <v>92.0862717338594</v>
      </c>
      <c r="L89" s="3">
        <f t="shared" si="3"/>
        <v>0.247072658840572</v>
      </c>
      <c r="M89" s="3">
        <f t="shared" si="4"/>
        <v>6.171875</v>
      </c>
      <c r="N89" s="15">
        <f t="shared" si="5"/>
        <v>0.131561244083647</v>
      </c>
    </row>
    <row r="90" customHeight="1" spans="1:14">
      <c r="A90" s="1">
        <v>11.13</v>
      </c>
      <c r="B90" s="1">
        <v>2.03</v>
      </c>
      <c r="C90" s="3">
        <f t="shared" si="0"/>
        <v>22.5939</v>
      </c>
      <c r="E90" s="1">
        <v>1140</v>
      </c>
      <c r="F90" s="1">
        <v>10.02</v>
      </c>
      <c r="J90" s="3"/>
      <c r="K90" s="3">
        <f t="shared" si="2"/>
        <v>92.0862717338594</v>
      </c>
      <c r="L90" s="3">
        <f t="shared" si="3"/>
        <v>0.245355790549314</v>
      </c>
      <c r="M90" s="3">
        <f t="shared" si="4"/>
        <v>5.48275862068966</v>
      </c>
      <c r="N90" s="15" t="e">
        <f t="shared" si="5"/>
        <v>#DIV/0!</v>
      </c>
    </row>
    <row r="91" customHeight="1" spans="1:14">
      <c r="A91" s="16">
        <v>12.98</v>
      </c>
      <c r="B91" s="16">
        <v>1.68</v>
      </c>
      <c r="C91" s="17">
        <f t="shared" si="0"/>
        <v>21.8064</v>
      </c>
      <c r="D91" s="16">
        <v>1750</v>
      </c>
      <c r="E91" s="16">
        <v>1140</v>
      </c>
      <c r="F91" s="16">
        <v>10.02</v>
      </c>
      <c r="G91" s="18"/>
      <c r="H91" s="18"/>
      <c r="I91" s="18"/>
      <c r="J91" s="17">
        <f t="shared" ref="J91:J98" si="12">(D91*2*PI()*0.22/60)/F91</f>
        <v>4.02366324561567</v>
      </c>
      <c r="K91" s="17">
        <f t="shared" si="2"/>
        <v>92.0862717338594</v>
      </c>
      <c r="L91" s="17">
        <f t="shared" si="3"/>
        <v>0.23680402723897</v>
      </c>
      <c r="M91" s="17">
        <f t="shared" si="4"/>
        <v>7.72619047619048</v>
      </c>
      <c r="N91" s="15">
        <f t="shared" si="5"/>
        <v>0.119608599747744</v>
      </c>
    </row>
    <row r="92" customHeight="1" spans="1:14">
      <c r="A92" s="1">
        <v>14.05</v>
      </c>
      <c r="B92" s="1">
        <v>1.729</v>
      </c>
      <c r="C92" s="3">
        <f t="shared" si="0"/>
        <v>24.29245</v>
      </c>
      <c r="D92" s="1">
        <v>1890</v>
      </c>
      <c r="E92" s="1">
        <v>1150</v>
      </c>
      <c r="F92" s="1">
        <v>10.95</v>
      </c>
      <c r="J92" s="3">
        <f t="shared" si="12"/>
        <v>3.97648166016023</v>
      </c>
      <c r="K92" s="3">
        <f t="shared" si="2"/>
        <v>120.180521197547</v>
      </c>
      <c r="L92" s="3">
        <f t="shared" si="3"/>
        <v>0.202133005897596</v>
      </c>
      <c r="M92" s="3">
        <f t="shared" si="4"/>
        <v>8.12608444187392</v>
      </c>
      <c r="N92" s="15">
        <f t="shared" si="5"/>
        <v>0.123374667144189</v>
      </c>
    </row>
    <row r="93" customHeight="1" spans="1:14">
      <c r="A93" s="1">
        <v>12.5</v>
      </c>
      <c r="B93" s="1">
        <v>2.17</v>
      </c>
      <c r="C93" s="3">
        <f t="shared" si="0"/>
        <v>27.125</v>
      </c>
      <c r="D93" s="1">
        <v>1760</v>
      </c>
      <c r="E93" s="1">
        <v>1150</v>
      </c>
      <c r="F93" s="1">
        <v>10.95</v>
      </c>
      <c r="J93" s="3">
        <f t="shared" si="12"/>
        <v>3.70296704861482</v>
      </c>
      <c r="K93" s="3">
        <f t="shared" si="2"/>
        <v>120.180521197547</v>
      </c>
      <c r="L93" s="3">
        <f t="shared" si="3"/>
        <v>0.225702133171923</v>
      </c>
      <c r="M93" s="3">
        <f t="shared" si="4"/>
        <v>5.76036866359447</v>
      </c>
      <c r="N93" s="15">
        <f t="shared" si="5"/>
        <v>0.147935893697068</v>
      </c>
    </row>
    <row r="94" customHeight="1" spans="1:14">
      <c r="A94" s="1">
        <v>11.37</v>
      </c>
      <c r="B94" s="1">
        <v>2.46</v>
      </c>
      <c r="C94" s="3">
        <f t="shared" si="0"/>
        <v>27.9702</v>
      </c>
      <c r="D94" s="1">
        <v>1670</v>
      </c>
      <c r="E94" s="1">
        <v>1150</v>
      </c>
      <c r="F94" s="1">
        <v>10.95</v>
      </c>
      <c r="J94" s="3">
        <f t="shared" si="12"/>
        <v>3.51361077908338</v>
      </c>
      <c r="K94" s="3">
        <f t="shared" si="2"/>
        <v>120.180521197547</v>
      </c>
      <c r="L94" s="3">
        <f t="shared" si="3"/>
        <v>0.232734886829321</v>
      </c>
      <c r="M94" s="3">
        <f t="shared" si="4"/>
        <v>4.6219512195122</v>
      </c>
      <c r="N94" s="15">
        <f t="shared" si="5"/>
        <v>0.160766509001659</v>
      </c>
    </row>
    <row r="95" customHeight="1" spans="1:14">
      <c r="A95" s="1">
        <v>9.99</v>
      </c>
      <c r="B95" s="1">
        <v>2.81</v>
      </c>
      <c r="C95" s="3">
        <f t="shared" si="0"/>
        <v>28.0719</v>
      </c>
      <c r="D95" s="1">
        <v>1550</v>
      </c>
      <c r="E95" s="1">
        <v>1150</v>
      </c>
      <c r="F95" s="1">
        <v>10.95</v>
      </c>
      <c r="J95" s="3">
        <f t="shared" si="12"/>
        <v>3.26113575304146</v>
      </c>
      <c r="K95" s="3">
        <f t="shared" si="2"/>
        <v>120.180521197547</v>
      </c>
      <c r="L95" s="3">
        <f t="shared" si="3"/>
        <v>0.233581113813416</v>
      </c>
      <c r="M95" s="3">
        <f t="shared" si="4"/>
        <v>3.55516014234875</v>
      </c>
      <c r="N95" s="15">
        <f t="shared" si="5"/>
        <v>0.17384275287346</v>
      </c>
    </row>
    <row r="96" customHeight="1" spans="1:14">
      <c r="A96" s="1">
        <v>8.08</v>
      </c>
      <c r="B96" s="1">
        <v>3.32</v>
      </c>
      <c r="C96" s="3">
        <f t="shared" si="0"/>
        <v>26.8256</v>
      </c>
      <c r="D96" s="1">
        <v>1400</v>
      </c>
      <c r="E96" s="1">
        <v>1150</v>
      </c>
      <c r="F96" s="1">
        <v>10.95</v>
      </c>
      <c r="J96" s="3">
        <f t="shared" si="12"/>
        <v>2.94554197048906</v>
      </c>
      <c r="K96" s="3">
        <f t="shared" si="2"/>
        <v>120.180521197547</v>
      </c>
      <c r="L96" s="3">
        <f t="shared" si="3"/>
        <v>0.223210880870663</v>
      </c>
      <c r="M96" s="3">
        <f t="shared" si="4"/>
        <v>2.43373493975904</v>
      </c>
      <c r="N96" s="15">
        <f t="shared" si="5"/>
        <v>0.183923782318097</v>
      </c>
    </row>
    <row r="97" customHeight="1" spans="1:14">
      <c r="A97" s="5">
        <v>12.48</v>
      </c>
      <c r="B97" s="5">
        <v>2.29</v>
      </c>
      <c r="C97" s="4">
        <f t="shared" si="0"/>
        <v>28.5792</v>
      </c>
      <c r="D97" s="5">
        <v>1770</v>
      </c>
      <c r="E97" s="5">
        <v>1160</v>
      </c>
      <c r="F97" s="5">
        <v>10.95</v>
      </c>
      <c r="G97" s="13"/>
      <c r="H97" s="13"/>
      <c r="I97" s="13"/>
      <c r="J97" s="4">
        <f t="shared" si="12"/>
        <v>3.72400663411831</v>
      </c>
      <c r="K97" s="4">
        <f t="shared" si="2"/>
        <v>120.180521197547</v>
      </c>
      <c r="L97" s="4">
        <f t="shared" si="3"/>
        <v>0.237802263754729</v>
      </c>
      <c r="M97" s="4">
        <f t="shared" si="4"/>
        <v>5.44978165938865</v>
      </c>
      <c r="N97" s="15">
        <f t="shared" si="5"/>
        <v>0.154986289837052</v>
      </c>
    </row>
    <row r="98" customHeight="1" spans="1:14">
      <c r="A98" s="1">
        <v>11.5</v>
      </c>
      <c r="B98" s="1">
        <v>2.46</v>
      </c>
      <c r="C98" s="3">
        <f t="shared" si="0"/>
        <v>28.29</v>
      </c>
      <c r="D98" s="1">
        <v>1670</v>
      </c>
      <c r="E98" s="1">
        <v>1160</v>
      </c>
      <c r="F98" s="1">
        <v>10.95</v>
      </c>
      <c r="J98" s="3">
        <f t="shared" si="12"/>
        <v>3.51361077908338</v>
      </c>
      <c r="K98" s="3">
        <f t="shared" si="2"/>
        <v>120.180521197547</v>
      </c>
      <c r="L98" s="3">
        <f t="shared" si="3"/>
        <v>0.235395883776358</v>
      </c>
      <c r="M98" s="3">
        <f t="shared" si="4"/>
        <v>4.67479674796748</v>
      </c>
      <c r="N98" s="15">
        <f t="shared" si="5"/>
        <v>0.162604648506515</v>
      </c>
    </row>
    <row r="99" customHeight="1" spans="1:14">
      <c r="A99" s="1">
        <v>14.9</v>
      </c>
      <c r="B99" s="1">
        <v>1.755</v>
      </c>
      <c r="C99" s="3">
        <f t="shared" si="0"/>
        <v>26.1495</v>
      </c>
      <c r="E99" s="1">
        <v>1160</v>
      </c>
      <c r="F99" s="1">
        <v>10.95</v>
      </c>
      <c r="J99" s="3"/>
      <c r="K99" s="3">
        <f t="shared" si="2"/>
        <v>120.180521197547</v>
      </c>
      <c r="L99" s="3">
        <f t="shared" si="3"/>
        <v>0.217585177193703</v>
      </c>
      <c r="M99" s="3">
        <f t="shared" si="4"/>
        <v>8.49002849002849</v>
      </c>
      <c r="N99" s="15" t="e">
        <f t="shared" si="5"/>
        <v>#DIV/0!</v>
      </c>
    </row>
    <row r="100" customHeight="1" spans="1:14">
      <c r="A100" s="1">
        <v>15.08</v>
      </c>
      <c r="B100" s="1">
        <v>1.77</v>
      </c>
      <c r="C100" s="3">
        <f t="shared" si="0"/>
        <v>26.6916</v>
      </c>
      <c r="D100" s="1">
        <v>2015</v>
      </c>
      <c r="E100" s="1">
        <v>1170</v>
      </c>
      <c r="F100" s="1">
        <v>10.95</v>
      </c>
      <c r="J100" s="3">
        <f t="shared" ref="J100:J1001" si="13">(D100*2*PI()*0.22/60)/F100</f>
        <v>4.2394764789539</v>
      </c>
      <c r="K100" s="3">
        <f t="shared" si="2"/>
        <v>120.180521197547</v>
      </c>
      <c r="L100" s="3">
        <f t="shared" si="3"/>
        <v>0.222095891530754</v>
      </c>
      <c r="M100" s="3">
        <f t="shared" si="4"/>
        <v>8.51977401129943</v>
      </c>
      <c r="N100" s="15">
        <f t="shared" si="5"/>
        <v>0.127149904423921</v>
      </c>
    </row>
    <row r="101" customHeight="1" spans="1:14">
      <c r="A101" s="1">
        <v>12.42</v>
      </c>
      <c r="B101" s="1">
        <v>2.28</v>
      </c>
      <c r="C101" s="3">
        <f t="shared" si="0"/>
        <v>28.3176</v>
      </c>
      <c r="D101" s="1">
        <v>1760</v>
      </c>
      <c r="E101" s="1">
        <v>1170</v>
      </c>
      <c r="F101" s="1">
        <v>10.95</v>
      </c>
      <c r="J101" s="3">
        <f t="shared" si="13"/>
        <v>3.70296704861482</v>
      </c>
      <c r="K101" s="3">
        <f t="shared" si="2"/>
        <v>120.180521197547</v>
      </c>
      <c r="L101" s="3">
        <f t="shared" si="3"/>
        <v>0.235625538297115</v>
      </c>
      <c r="M101" s="3">
        <f t="shared" si="4"/>
        <v>5.44736842105263</v>
      </c>
      <c r="N101" s="15">
        <f t="shared" si="5"/>
        <v>0.15444016454769</v>
      </c>
    </row>
    <row r="102" customHeight="1" spans="1:14">
      <c r="A102" s="16">
        <v>10.2</v>
      </c>
      <c r="B102" s="16">
        <v>2.63</v>
      </c>
      <c r="C102" s="17">
        <f t="shared" si="0"/>
        <v>26.826</v>
      </c>
      <c r="D102" s="16">
        <v>1550</v>
      </c>
      <c r="E102" s="16">
        <v>1170</v>
      </c>
      <c r="F102" s="16">
        <v>10.95</v>
      </c>
      <c r="G102" s="18"/>
      <c r="H102" s="18"/>
      <c r="I102" s="18"/>
      <c r="J102" s="17">
        <f t="shared" si="13"/>
        <v>3.26113575304146</v>
      </c>
      <c r="K102" s="17">
        <f t="shared" si="2"/>
        <v>120.180521197547</v>
      </c>
      <c r="L102" s="17">
        <f t="shared" si="3"/>
        <v>0.223214209197051</v>
      </c>
      <c r="M102" s="17">
        <f t="shared" si="4"/>
        <v>3.87832699619772</v>
      </c>
      <c r="N102" s="15">
        <f t="shared" si="5"/>
        <v>0.166127183716935</v>
      </c>
    </row>
    <row r="103" customHeight="1" spans="3:13">
      <c r="C103" s="3">
        <f t="shared" si="0"/>
        <v>0</v>
      </c>
      <c r="J103" s="3" t="e">
        <f t="shared" si="13"/>
        <v>#DIV/0!</v>
      </c>
      <c r="K103" s="3">
        <f t="shared" si="2"/>
        <v>0</v>
      </c>
      <c r="L103" s="3" t="e">
        <f t="shared" si="3"/>
        <v>#DIV/0!</v>
      </c>
      <c r="M103" s="3" t="e">
        <f t="shared" si="4"/>
        <v>#DIV/0!</v>
      </c>
    </row>
    <row r="104" customHeight="1" spans="3:13">
      <c r="C104" s="3">
        <f t="shared" si="0"/>
        <v>0</v>
      </c>
      <c r="J104" s="3" t="e">
        <f t="shared" si="13"/>
        <v>#DIV/0!</v>
      </c>
      <c r="K104" s="3">
        <f t="shared" si="2"/>
        <v>0</v>
      </c>
      <c r="L104" s="3" t="e">
        <f t="shared" si="3"/>
        <v>#DIV/0!</v>
      </c>
      <c r="M104" s="3" t="e">
        <f t="shared" si="4"/>
        <v>#DIV/0!</v>
      </c>
    </row>
    <row r="105" customHeight="1" spans="3:13">
      <c r="C105" s="3">
        <f t="shared" si="0"/>
        <v>0</v>
      </c>
      <c r="J105" s="3" t="e">
        <f t="shared" si="13"/>
        <v>#DIV/0!</v>
      </c>
      <c r="K105" s="3">
        <f t="shared" si="2"/>
        <v>0</v>
      </c>
      <c r="L105" s="3" t="e">
        <f t="shared" si="3"/>
        <v>#DIV/0!</v>
      </c>
      <c r="M105" s="3" t="e">
        <f t="shared" si="4"/>
        <v>#DIV/0!</v>
      </c>
    </row>
    <row r="106" customHeight="1" spans="3:13">
      <c r="C106" s="3">
        <f t="shared" si="0"/>
        <v>0</v>
      </c>
      <c r="J106" s="3" t="e">
        <f t="shared" si="13"/>
        <v>#DIV/0!</v>
      </c>
      <c r="K106" s="3">
        <f t="shared" si="2"/>
        <v>0</v>
      </c>
      <c r="L106" s="3" t="e">
        <f t="shared" si="3"/>
        <v>#DIV/0!</v>
      </c>
      <c r="M106" s="3" t="e">
        <f t="shared" si="4"/>
        <v>#DIV/0!</v>
      </c>
    </row>
    <row r="107" customHeight="1" spans="3:13">
      <c r="C107" s="3">
        <f t="shared" si="0"/>
        <v>0</v>
      </c>
      <c r="J107" s="3" t="e">
        <f t="shared" si="13"/>
        <v>#DIV/0!</v>
      </c>
      <c r="K107" s="3">
        <f t="shared" si="2"/>
        <v>0</v>
      </c>
      <c r="L107" s="3" t="e">
        <f t="shared" si="3"/>
        <v>#DIV/0!</v>
      </c>
      <c r="M107" s="3" t="e">
        <f t="shared" si="4"/>
        <v>#DIV/0!</v>
      </c>
    </row>
    <row r="108" customHeight="1" spans="3:13">
      <c r="C108" s="3">
        <f t="shared" si="0"/>
        <v>0</v>
      </c>
      <c r="J108" s="3" t="e">
        <f t="shared" si="13"/>
        <v>#DIV/0!</v>
      </c>
      <c r="K108" s="3">
        <f t="shared" si="2"/>
        <v>0</v>
      </c>
      <c r="L108" s="3" t="e">
        <f t="shared" si="3"/>
        <v>#DIV/0!</v>
      </c>
      <c r="M108" s="3" t="e">
        <f t="shared" si="4"/>
        <v>#DIV/0!</v>
      </c>
    </row>
    <row r="109" customHeight="1" spans="3:13">
      <c r="C109" s="3">
        <f t="shared" si="0"/>
        <v>0</v>
      </c>
      <c r="J109" s="3" t="e">
        <f t="shared" si="13"/>
        <v>#DIV/0!</v>
      </c>
      <c r="K109" s="3">
        <f t="shared" si="2"/>
        <v>0</v>
      </c>
      <c r="L109" s="3" t="e">
        <f t="shared" si="3"/>
        <v>#DIV/0!</v>
      </c>
      <c r="M109" s="3" t="e">
        <f t="shared" si="4"/>
        <v>#DIV/0!</v>
      </c>
    </row>
    <row r="110" customHeight="1" spans="3:13">
      <c r="C110" s="3">
        <f t="shared" si="0"/>
        <v>0</v>
      </c>
      <c r="J110" s="3" t="e">
        <f t="shared" si="13"/>
        <v>#DIV/0!</v>
      </c>
      <c r="K110" s="3">
        <f t="shared" si="2"/>
        <v>0</v>
      </c>
      <c r="L110" s="3" t="e">
        <f t="shared" si="3"/>
        <v>#DIV/0!</v>
      </c>
      <c r="M110" s="3" t="e">
        <f t="shared" si="4"/>
        <v>#DIV/0!</v>
      </c>
    </row>
    <row r="111" customHeight="1" spans="3:13">
      <c r="C111" s="3">
        <f t="shared" si="0"/>
        <v>0</v>
      </c>
      <c r="J111" s="3" t="e">
        <f t="shared" si="13"/>
        <v>#DIV/0!</v>
      </c>
      <c r="K111" s="3">
        <f t="shared" si="2"/>
        <v>0</v>
      </c>
      <c r="L111" s="3" t="e">
        <f t="shared" si="3"/>
        <v>#DIV/0!</v>
      </c>
      <c r="M111" s="3" t="e">
        <f t="shared" si="4"/>
        <v>#DIV/0!</v>
      </c>
    </row>
    <row r="112" customHeight="1" spans="3:13">
      <c r="C112" s="3">
        <f t="shared" si="0"/>
        <v>0</v>
      </c>
      <c r="J112" s="3" t="e">
        <f t="shared" si="13"/>
        <v>#DIV/0!</v>
      </c>
      <c r="K112" s="3">
        <f t="shared" si="2"/>
        <v>0</v>
      </c>
      <c r="L112" s="3" t="e">
        <f t="shared" si="3"/>
        <v>#DIV/0!</v>
      </c>
      <c r="M112" s="3" t="e">
        <f t="shared" si="4"/>
        <v>#DIV/0!</v>
      </c>
    </row>
    <row r="113" customHeight="1" spans="3:13">
      <c r="C113" s="3">
        <f t="shared" si="0"/>
        <v>0</v>
      </c>
      <c r="J113" s="3" t="e">
        <f t="shared" si="13"/>
        <v>#DIV/0!</v>
      </c>
      <c r="K113" s="3">
        <f t="shared" si="2"/>
        <v>0</v>
      </c>
      <c r="L113" s="3" t="e">
        <f t="shared" si="3"/>
        <v>#DIV/0!</v>
      </c>
      <c r="M113" s="3" t="e">
        <f t="shared" si="4"/>
        <v>#DIV/0!</v>
      </c>
    </row>
    <row r="114" customHeight="1" spans="3:13">
      <c r="C114" s="3">
        <f t="shared" si="0"/>
        <v>0</v>
      </c>
      <c r="J114" s="3" t="e">
        <f t="shared" si="13"/>
        <v>#DIV/0!</v>
      </c>
      <c r="K114" s="3">
        <f t="shared" si="2"/>
        <v>0</v>
      </c>
      <c r="L114" s="3" t="e">
        <f t="shared" si="3"/>
        <v>#DIV/0!</v>
      </c>
      <c r="M114" s="3" t="e">
        <f t="shared" si="4"/>
        <v>#DIV/0!</v>
      </c>
    </row>
    <row r="115" customHeight="1" spans="3:13">
      <c r="C115" s="3">
        <f t="shared" si="0"/>
        <v>0</v>
      </c>
      <c r="J115" s="3" t="e">
        <f t="shared" si="13"/>
        <v>#DIV/0!</v>
      </c>
      <c r="K115" s="3">
        <f t="shared" si="2"/>
        <v>0</v>
      </c>
      <c r="L115" s="3" t="e">
        <f t="shared" si="3"/>
        <v>#DIV/0!</v>
      </c>
      <c r="M115" s="3" t="e">
        <f t="shared" si="4"/>
        <v>#DIV/0!</v>
      </c>
    </row>
    <row r="116" customHeight="1" spans="3:13">
      <c r="C116" s="3">
        <f t="shared" si="0"/>
        <v>0</v>
      </c>
      <c r="J116" s="3" t="e">
        <f t="shared" si="13"/>
        <v>#DIV/0!</v>
      </c>
      <c r="K116" s="3">
        <f t="shared" si="2"/>
        <v>0</v>
      </c>
      <c r="L116" s="3" t="e">
        <f t="shared" si="3"/>
        <v>#DIV/0!</v>
      </c>
      <c r="M116" s="3" t="e">
        <f t="shared" si="4"/>
        <v>#DIV/0!</v>
      </c>
    </row>
    <row r="117" customHeight="1" spans="3:13">
      <c r="C117" s="3">
        <f t="shared" si="0"/>
        <v>0</v>
      </c>
      <c r="J117" s="3" t="e">
        <f t="shared" si="13"/>
        <v>#DIV/0!</v>
      </c>
      <c r="K117" s="3">
        <f t="shared" si="2"/>
        <v>0</v>
      </c>
      <c r="L117" s="3" t="e">
        <f t="shared" si="3"/>
        <v>#DIV/0!</v>
      </c>
      <c r="M117" s="3" t="e">
        <f t="shared" si="4"/>
        <v>#DIV/0!</v>
      </c>
    </row>
    <row r="118" customHeight="1" spans="3:13">
      <c r="C118" s="3">
        <f t="shared" si="0"/>
        <v>0</v>
      </c>
      <c r="J118" s="3" t="e">
        <f t="shared" si="13"/>
        <v>#DIV/0!</v>
      </c>
      <c r="K118" s="3">
        <f t="shared" si="2"/>
        <v>0</v>
      </c>
      <c r="L118" s="3" t="e">
        <f t="shared" si="3"/>
        <v>#DIV/0!</v>
      </c>
      <c r="M118" s="3" t="e">
        <f t="shared" si="4"/>
        <v>#DIV/0!</v>
      </c>
    </row>
    <row r="119" customHeight="1" spans="3:13">
      <c r="C119" s="3">
        <f t="shared" si="0"/>
        <v>0</v>
      </c>
      <c r="J119" s="3" t="e">
        <f t="shared" si="13"/>
        <v>#DIV/0!</v>
      </c>
      <c r="K119" s="3">
        <f t="shared" si="2"/>
        <v>0</v>
      </c>
      <c r="L119" s="3" t="e">
        <f t="shared" si="3"/>
        <v>#DIV/0!</v>
      </c>
      <c r="M119" s="3" t="e">
        <f t="shared" si="4"/>
        <v>#DIV/0!</v>
      </c>
    </row>
    <row r="120" customHeight="1" spans="3:13">
      <c r="C120" s="3">
        <f t="shared" si="0"/>
        <v>0</v>
      </c>
      <c r="J120" s="3" t="e">
        <f t="shared" si="13"/>
        <v>#DIV/0!</v>
      </c>
      <c r="K120" s="3">
        <f t="shared" si="2"/>
        <v>0</v>
      </c>
      <c r="L120" s="3" t="e">
        <f t="shared" si="3"/>
        <v>#DIV/0!</v>
      </c>
      <c r="M120" s="3" t="e">
        <f t="shared" si="4"/>
        <v>#DIV/0!</v>
      </c>
    </row>
    <row r="121" customHeight="1" spans="3:13">
      <c r="C121" s="3">
        <f t="shared" si="0"/>
        <v>0</v>
      </c>
      <c r="J121" s="3" t="e">
        <f t="shared" si="13"/>
        <v>#DIV/0!</v>
      </c>
      <c r="K121" s="3">
        <f t="shared" si="2"/>
        <v>0</v>
      </c>
      <c r="L121" s="3" t="e">
        <f t="shared" si="3"/>
        <v>#DIV/0!</v>
      </c>
      <c r="M121" s="3" t="e">
        <f t="shared" si="4"/>
        <v>#DIV/0!</v>
      </c>
    </row>
    <row r="122" customHeight="1" spans="3:13">
      <c r="C122" s="3">
        <f t="shared" si="0"/>
        <v>0</v>
      </c>
      <c r="J122" s="3" t="e">
        <f t="shared" si="13"/>
        <v>#DIV/0!</v>
      </c>
      <c r="K122" s="3">
        <f t="shared" si="2"/>
        <v>0</v>
      </c>
      <c r="L122" s="3" t="e">
        <f t="shared" si="3"/>
        <v>#DIV/0!</v>
      </c>
      <c r="M122" s="3" t="e">
        <f t="shared" si="4"/>
        <v>#DIV/0!</v>
      </c>
    </row>
    <row r="123" customHeight="1" spans="3:13">
      <c r="C123" s="3">
        <f t="shared" si="0"/>
        <v>0</v>
      </c>
      <c r="J123" s="3" t="e">
        <f t="shared" si="13"/>
        <v>#DIV/0!</v>
      </c>
      <c r="K123" s="3">
        <f t="shared" si="2"/>
        <v>0</v>
      </c>
      <c r="L123" s="3" t="e">
        <f t="shared" si="3"/>
        <v>#DIV/0!</v>
      </c>
      <c r="M123" s="3" t="e">
        <f t="shared" si="4"/>
        <v>#DIV/0!</v>
      </c>
    </row>
    <row r="124" customHeight="1" spans="3:13">
      <c r="C124" s="3">
        <f t="shared" si="0"/>
        <v>0</v>
      </c>
      <c r="J124" s="3" t="e">
        <f t="shared" si="13"/>
        <v>#DIV/0!</v>
      </c>
      <c r="K124" s="3">
        <f t="shared" si="2"/>
        <v>0</v>
      </c>
      <c r="L124" s="3" t="e">
        <f t="shared" si="3"/>
        <v>#DIV/0!</v>
      </c>
      <c r="M124" s="3" t="e">
        <f t="shared" si="4"/>
        <v>#DIV/0!</v>
      </c>
    </row>
    <row r="125" customHeight="1" spans="3:13">
      <c r="C125" s="3">
        <f t="shared" si="0"/>
        <v>0</v>
      </c>
      <c r="J125" s="3" t="e">
        <f t="shared" si="13"/>
        <v>#DIV/0!</v>
      </c>
      <c r="K125" s="3">
        <f t="shared" si="2"/>
        <v>0</v>
      </c>
      <c r="L125" s="3" t="e">
        <f t="shared" si="3"/>
        <v>#DIV/0!</v>
      </c>
      <c r="M125" s="3" t="e">
        <f t="shared" si="4"/>
        <v>#DIV/0!</v>
      </c>
    </row>
    <row r="126" customHeight="1" spans="3:13">
      <c r="C126" s="3">
        <f t="shared" si="0"/>
        <v>0</v>
      </c>
      <c r="J126" s="3" t="e">
        <f t="shared" si="13"/>
        <v>#DIV/0!</v>
      </c>
      <c r="K126" s="3">
        <f t="shared" si="2"/>
        <v>0</v>
      </c>
      <c r="L126" s="3" t="e">
        <f t="shared" si="3"/>
        <v>#DIV/0!</v>
      </c>
      <c r="M126" s="3" t="e">
        <f t="shared" si="4"/>
        <v>#DIV/0!</v>
      </c>
    </row>
    <row r="127" customHeight="1" spans="3:13">
      <c r="C127" s="3">
        <f t="shared" si="0"/>
        <v>0</v>
      </c>
      <c r="J127" s="3" t="e">
        <f t="shared" si="13"/>
        <v>#DIV/0!</v>
      </c>
      <c r="K127" s="3">
        <f t="shared" si="2"/>
        <v>0</v>
      </c>
      <c r="L127" s="3" t="e">
        <f t="shared" si="3"/>
        <v>#DIV/0!</v>
      </c>
      <c r="M127" s="3" t="e">
        <f t="shared" si="4"/>
        <v>#DIV/0!</v>
      </c>
    </row>
    <row r="128" customHeight="1" spans="3:13">
      <c r="C128" s="3">
        <f t="shared" si="0"/>
        <v>0</v>
      </c>
      <c r="J128" s="3" t="e">
        <f t="shared" si="13"/>
        <v>#DIV/0!</v>
      </c>
      <c r="K128" s="3">
        <f t="shared" si="2"/>
        <v>0</v>
      </c>
      <c r="L128" s="3" t="e">
        <f t="shared" si="3"/>
        <v>#DIV/0!</v>
      </c>
      <c r="M128" s="3" t="e">
        <f t="shared" si="4"/>
        <v>#DIV/0!</v>
      </c>
    </row>
    <row r="129" customHeight="1" spans="3:13">
      <c r="C129" s="3">
        <f t="shared" si="0"/>
        <v>0</v>
      </c>
      <c r="J129" s="3" t="e">
        <f t="shared" si="13"/>
        <v>#DIV/0!</v>
      </c>
      <c r="K129" s="3">
        <f t="shared" si="2"/>
        <v>0</v>
      </c>
      <c r="L129" s="3" t="e">
        <f t="shared" si="3"/>
        <v>#DIV/0!</v>
      </c>
      <c r="M129" s="3" t="e">
        <f t="shared" si="4"/>
        <v>#DIV/0!</v>
      </c>
    </row>
    <row r="130" customHeight="1" spans="3:13">
      <c r="C130" s="3">
        <f t="shared" si="0"/>
        <v>0</v>
      </c>
      <c r="J130" s="3" t="e">
        <f t="shared" si="13"/>
        <v>#DIV/0!</v>
      </c>
      <c r="K130" s="3">
        <f t="shared" si="2"/>
        <v>0</v>
      </c>
      <c r="L130" s="3" t="e">
        <f t="shared" si="3"/>
        <v>#DIV/0!</v>
      </c>
      <c r="M130" s="3" t="e">
        <f t="shared" si="4"/>
        <v>#DIV/0!</v>
      </c>
    </row>
    <row r="131" customHeight="1" spans="3:13">
      <c r="C131" s="3">
        <f t="shared" si="0"/>
        <v>0</v>
      </c>
      <c r="J131" s="3" t="e">
        <f t="shared" si="13"/>
        <v>#DIV/0!</v>
      </c>
      <c r="K131" s="3">
        <f t="shared" si="2"/>
        <v>0</v>
      </c>
      <c r="L131" s="3" t="e">
        <f t="shared" si="3"/>
        <v>#DIV/0!</v>
      </c>
      <c r="M131" s="3" t="e">
        <f t="shared" si="4"/>
        <v>#DIV/0!</v>
      </c>
    </row>
    <row r="132" customHeight="1" spans="3:13">
      <c r="C132" s="3">
        <f t="shared" si="0"/>
        <v>0</v>
      </c>
      <c r="J132" s="3" t="e">
        <f t="shared" si="13"/>
        <v>#DIV/0!</v>
      </c>
      <c r="K132" s="3">
        <f t="shared" si="2"/>
        <v>0</v>
      </c>
      <c r="L132" s="3" t="e">
        <f t="shared" si="3"/>
        <v>#DIV/0!</v>
      </c>
      <c r="M132" s="3" t="e">
        <f t="shared" si="4"/>
        <v>#DIV/0!</v>
      </c>
    </row>
    <row r="133" customHeight="1" spans="3:13">
      <c r="C133" s="3">
        <f t="shared" si="0"/>
        <v>0</v>
      </c>
      <c r="J133" s="3" t="e">
        <f t="shared" si="13"/>
        <v>#DIV/0!</v>
      </c>
      <c r="K133" s="3">
        <f t="shared" si="2"/>
        <v>0</v>
      </c>
      <c r="L133" s="3" t="e">
        <f t="shared" si="3"/>
        <v>#DIV/0!</v>
      </c>
      <c r="M133" s="3" t="e">
        <f t="shared" si="4"/>
        <v>#DIV/0!</v>
      </c>
    </row>
    <row r="134" customHeight="1" spans="3:13">
      <c r="C134" s="3">
        <f t="shared" si="0"/>
        <v>0</v>
      </c>
      <c r="J134" s="3" t="e">
        <f t="shared" si="13"/>
        <v>#DIV/0!</v>
      </c>
      <c r="K134" s="3">
        <f t="shared" si="2"/>
        <v>0</v>
      </c>
      <c r="L134" s="3" t="e">
        <f t="shared" si="3"/>
        <v>#DIV/0!</v>
      </c>
      <c r="M134" s="3" t="e">
        <f t="shared" si="4"/>
        <v>#DIV/0!</v>
      </c>
    </row>
    <row r="135" customHeight="1" spans="3:13">
      <c r="C135" s="3">
        <f t="shared" si="0"/>
        <v>0</v>
      </c>
      <c r="J135" s="3" t="e">
        <f t="shared" si="13"/>
        <v>#DIV/0!</v>
      </c>
      <c r="K135" s="3">
        <f t="shared" si="2"/>
        <v>0</v>
      </c>
      <c r="L135" s="3" t="e">
        <f t="shared" si="3"/>
        <v>#DIV/0!</v>
      </c>
      <c r="M135" s="3" t="e">
        <f t="shared" si="4"/>
        <v>#DIV/0!</v>
      </c>
    </row>
    <row r="136" customHeight="1" spans="3:13">
      <c r="C136" s="3">
        <f t="shared" si="0"/>
        <v>0</v>
      </c>
      <c r="J136" s="3" t="e">
        <f t="shared" si="13"/>
        <v>#DIV/0!</v>
      </c>
      <c r="K136" s="3">
        <f t="shared" si="2"/>
        <v>0</v>
      </c>
      <c r="L136" s="3" t="e">
        <f t="shared" si="3"/>
        <v>#DIV/0!</v>
      </c>
      <c r="M136" s="3" t="e">
        <f t="shared" si="4"/>
        <v>#DIV/0!</v>
      </c>
    </row>
    <row r="137" customHeight="1" spans="3:13">
      <c r="C137" s="3">
        <f t="shared" si="0"/>
        <v>0</v>
      </c>
      <c r="J137" s="3" t="e">
        <f t="shared" si="13"/>
        <v>#DIV/0!</v>
      </c>
      <c r="K137" s="3">
        <f t="shared" si="2"/>
        <v>0</v>
      </c>
      <c r="L137" s="3" t="e">
        <f t="shared" si="3"/>
        <v>#DIV/0!</v>
      </c>
      <c r="M137" s="3" t="e">
        <f t="shared" si="4"/>
        <v>#DIV/0!</v>
      </c>
    </row>
    <row r="138" customHeight="1" spans="3:13">
      <c r="C138" s="3">
        <f t="shared" si="0"/>
        <v>0</v>
      </c>
      <c r="J138" s="3" t="e">
        <f t="shared" si="13"/>
        <v>#DIV/0!</v>
      </c>
      <c r="K138" s="3">
        <f t="shared" si="2"/>
        <v>0</v>
      </c>
      <c r="L138" s="3" t="e">
        <f t="shared" si="3"/>
        <v>#DIV/0!</v>
      </c>
      <c r="M138" s="3" t="e">
        <f t="shared" si="4"/>
        <v>#DIV/0!</v>
      </c>
    </row>
    <row r="139" customHeight="1" spans="3:13">
      <c r="C139" s="3">
        <f t="shared" si="0"/>
        <v>0</v>
      </c>
      <c r="J139" s="3" t="e">
        <f t="shared" si="13"/>
        <v>#DIV/0!</v>
      </c>
      <c r="K139" s="3">
        <f t="shared" si="2"/>
        <v>0</v>
      </c>
      <c r="L139" s="3" t="e">
        <f t="shared" si="3"/>
        <v>#DIV/0!</v>
      </c>
      <c r="M139" s="3" t="e">
        <f t="shared" si="4"/>
        <v>#DIV/0!</v>
      </c>
    </row>
    <row r="140" customHeight="1" spans="3:13">
      <c r="C140" s="3">
        <f t="shared" si="0"/>
        <v>0</v>
      </c>
      <c r="J140" s="3" t="e">
        <f t="shared" si="13"/>
        <v>#DIV/0!</v>
      </c>
      <c r="K140" s="3">
        <f t="shared" si="2"/>
        <v>0</v>
      </c>
      <c r="L140" s="3" t="e">
        <f t="shared" si="3"/>
        <v>#DIV/0!</v>
      </c>
      <c r="M140" s="3" t="e">
        <f t="shared" si="4"/>
        <v>#DIV/0!</v>
      </c>
    </row>
    <row r="141" customHeight="1" spans="3:13">
      <c r="C141" s="3">
        <f t="shared" si="0"/>
        <v>0</v>
      </c>
      <c r="J141" s="3" t="e">
        <f t="shared" si="13"/>
        <v>#DIV/0!</v>
      </c>
      <c r="K141" s="3">
        <f t="shared" si="2"/>
        <v>0</v>
      </c>
      <c r="L141" s="3" t="e">
        <f t="shared" si="3"/>
        <v>#DIV/0!</v>
      </c>
      <c r="M141" s="3" t="e">
        <f t="shared" si="4"/>
        <v>#DIV/0!</v>
      </c>
    </row>
    <row r="142" customHeight="1" spans="3:13">
      <c r="C142" s="3">
        <f t="shared" si="0"/>
        <v>0</v>
      </c>
      <c r="J142" s="3" t="e">
        <f t="shared" si="13"/>
        <v>#DIV/0!</v>
      </c>
      <c r="K142" s="3">
        <f t="shared" si="2"/>
        <v>0</v>
      </c>
      <c r="L142" s="3" t="e">
        <f t="shared" si="3"/>
        <v>#DIV/0!</v>
      </c>
      <c r="M142" s="3" t="e">
        <f t="shared" si="4"/>
        <v>#DIV/0!</v>
      </c>
    </row>
    <row r="143" customHeight="1" spans="3:13">
      <c r="C143" s="3">
        <f t="shared" si="0"/>
        <v>0</v>
      </c>
      <c r="J143" s="3" t="e">
        <f t="shared" si="13"/>
        <v>#DIV/0!</v>
      </c>
      <c r="K143" s="3">
        <f t="shared" si="2"/>
        <v>0</v>
      </c>
      <c r="L143" s="3" t="e">
        <f t="shared" si="3"/>
        <v>#DIV/0!</v>
      </c>
      <c r="M143" s="3" t="e">
        <f t="shared" si="4"/>
        <v>#DIV/0!</v>
      </c>
    </row>
    <row r="144" customHeight="1" spans="3:13">
      <c r="C144" s="3">
        <f t="shared" si="0"/>
        <v>0</v>
      </c>
      <c r="J144" s="3" t="e">
        <f t="shared" si="13"/>
        <v>#DIV/0!</v>
      </c>
      <c r="K144" s="3">
        <f t="shared" si="2"/>
        <v>0</v>
      </c>
      <c r="L144" s="3" t="e">
        <f t="shared" si="3"/>
        <v>#DIV/0!</v>
      </c>
      <c r="M144" s="3" t="e">
        <f t="shared" si="4"/>
        <v>#DIV/0!</v>
      </c>
    </row>
    <row r="145" customHeight="1" spans="3:13">
      <c r="C145" s="3">
        <f t="shared" si="0"/>
        <v>0</v>
      </c>
      <c r="J145" s="3" t="e">
        <f t="shared" si="13"/>
        <v>#DIV/0!</v>
      </c>
      <c r="K145" s="3">
        <f t="shared" si="2"/>
        <v>0</v>
      </c>
      <c r="L145" s="3" t="e">
        <f t="shared" si="3"/>
        <v>#DIV/0!</v>
      </c>
      <c r="M145" s="3" t="e">
        <f t="shared" si="4"/>
        <v>#DIV/0!</v>
      </c>
    </row>
    <row r="146" customHeight="1" spans="3:13">
      <c r="C146" s="3">
        <f t="shared" si="0"/>
        <v>0</v>
      </c>
      <c r="J146" s="3" t="e">
        <f t="shared" si="13"/>
        <v>#DIV/0!</v>
      </c>
      <c r="K146" s="3">
        <f t="shared" si="2"/>
        <v>0</v>
      </c>
      <c r="L146" s="3" t="e">
        <f t="shared" si="3"/>
        <v>#DIV/0!</v>
      </c>
      <c r="M146" s="3" t="e">
        <f t="shared" si="4"/>
        <v>#DIV/0!</v>
      </c>
    </row>
    <row r="147" customHeight="1" spans="3:13">
      <c r="C147" s="3">
        <f t="shared" si="0"/>
        <v>0</v>
      </c>
      <c r="J147" s="3" t="e">
        <f t="shared" si="13"/>
        <v>#DIV/0!</v>
      </c>
      <c r="K147" s="3">
        <f t="shared" si="2"/>
        <v>0</v>
      </c>
      <c r="L147" s="3" t="e">
        <f t="shared" si="3"/>
        <v>#DIV/0!</v>
      </c>
      <c r="M147" s="3" t="e">
        <f t="shared" si="4"/>
        <v>#DIV/0!</v>
      </c>
    </row>
    <row r="148" customHeight="1" spans="3:13">
      <c r="C148" s="3">
        <f t="shared" si="0"/>
        <v>0</v>
      </c>
      <c r="J148" s="3" t="e">
        <f t="shared" si="13"/>
        <v>#DIV/0!</v>
      </c>
      <c r="K148" s="3">
        <f t="shared" si="2"/>
        <v>0</v>
      </c>
      <c r="L148" s="3" t="e">
        <f t="shared" si="3"/>
        <v>#DIV/0!</v>
      </c>
      <c r="M148" s="3" t="e">
        <f t="shared" si="4"/>
        <v>#DIV/0!</v>
      </c>
    </row>
    <row r="149" customHeight="1" spans="3:13">
      <c r="C149" s="3">
        <f t="shared" si="0"/>
        <v>0</v>
      </c>
      <c r="J149" s="3" t="e">
        <f t="shared" si="13"/>
        <v>#DIV/0!</v>
      </c>
      <c r="K149" s="3">
        <f t="shared" si="2"/>
        <v>0</v>
      </c>
      <c r="L149" s="3" t="e">
        <f t="shared" si="3"/>
        <v>#DIV/0!</v>
      </c>
      <c r="M149" s="3" t="e">
        <f t="shared" si="4"/>
        <v>#DIV/0!</v>
      </c>
    </row>
    <row r="150" customHeight="1" spans="3:13">
      <c r="C150" s="3">
        <f t="shared" si="0"/>
        <v>0</v>
      </c>
      <c r="J150" s="3" t="e">
        <f t="shared" si="13"/>
        <v>#DIV/0!</v>
      </c>
      <c r="K150" s="3">
        <f t="shared" si="2"/>
        <v>0</v>
      </c>
      <c r="L150" s="3" t="e">
        <f t="shared" si="3"/>
        <v>#DIV/0!</v>
      </c>
      <c r="M150" s="3" t="e">
        <f t="shared" si="4"/>
        <v>#DIV/0!</v>
      </c>
    </row>
    <row r="151" customHeight="1" spans="3:13">
      <c r="C151" s="3">
        <f t="shared" si="0"/>
        <v>0</v>
      </c>
      <c r="J151" s="3" t="e">
        <f t="shared" si="13"/>
        <v>#DIV/0!</v>
      </c>
      <c r="K151" s="3">
        <f t="shared" si="2"/>
        <v>0</v>
      </c>
      <c r="L151" s="3" t="e">
        <f t="shared" si="3"/>
        <v>#DIV/0!</v>
      </c>
      <c r="M151" s="3" t="e">
        <f t="shared" si="4"/>
        <v>#DIV/0!</v>
      </c>
    </row>
    <row r="152" customHeight="1" spans="3:13">
      <c r="C152" s="3">
        <f t="shared" si="0"/>
        <v>0</v>
      </c>
      <c r="J152" s="3" t="e">
        <f t="shared" si="13"/>
        <v>#DIV/0!</v>
      </c>
      <c r="K152" s="3">
        <f t="shared" si="2"/>
        <v>0</v>
      </c>
      <c r="L152" s="3" t="e">
        <f t="shared" si="3"/>
        <v>#DIV/0!</v>
      </c>
      <c r="M152" s="3" t="e">
        <f t="shared" si="4"/>
        <v>#DIV/0!</v>
      </c>
    </row>
    <row r="153" customHeight="1" spans="3:13">
      <c r="C153" s="3">
        <f t="shared" si="0"/>
        <v>0</v>
      </c>
      <c r="J153" s="3" t="e">
        <f t="shared" si="13"/>
        <v>#DIV/0!</v>
      </c>
      <c r="K153" s="3">
        <f t="shared" si="2"/>
        <v>0</v>
      </c>
      <c r="L153" s="3" t="e">
        <f t="shared" si="3"/>
        <v>#DIV/0!</v>
      </c>
      <c r="M153" s="3" t="e">
        <f t="shared" si="4"/>
        <v>#DIV/0!</v>
      </c>
    </row>
    <row r="154" customHeight="1" spans="3:13">
      <c r="C154" s="3">
        <f t="shared" si="0"/>
        <v>0</v>
      </c>
      <c r="J154" s="3" t="e">
        <f t="shared" si="13"/>
        <v>#DIV/0!</v>
      </c>
      <c r="K154" s="3">
        <f t="shared" si="2"/>
        <v>0</v>
      </c>
      <c r="L154" s="3" t="e">
        <f t="shared" si="3"/>
        <v>#DIV/0!</v>
      </c>
      <c r="M154" s="3" t="e">
        <f t="shared" si="4"/>
        <v>#DIV/0!</v>
      </c>
    </row>
    <row r="155" customHeight="1" spans="3:13">
      <c r="C155" s="3">
        <f t="shared" si="0"/>
        <v>0</v>
      </c>
      <c r="J155" s="3" t="e">
        <f t="shared" si="13"/>
        <v>#DIV/0!</v>
      </c>
      <c r="K155" s="3">
        <f t="shared" si="2"/>
        <v>0</v>
      </c>
      <c r="L155" s="3" t="e">
        <f t="shared" si="3"/>
        <v>#DIV/0!</v>
      </c>
      <c r="M155" s="3" t="e">
        <f t="shared" si="4"/>
        <v>#DIV/0!</v>
      </c>
    </row>
    <row r="156" customHeight="1" spans="3:13">
      <c r="C156" s="3">
        <f t="shared" si="0"/>
        <v>0</v>
      </c>
      <c r="J156" s="3" t="e">
        <f t="shared" si="13"/>
        <v>#DIV/0!</v>
      </c>
      <c r="K156" s="3">
        <f t="shared" si="2"/>
        <v>0</v>
      </c>
      <c r="L156" s="3" t="e">
        <f t="shared" si="3"/>
        <v>#DIV/0!</v>
      </c>
      <c r="M156" s="3" t="e">
        <f t="shared" si="4"/>
        <v>#DIV/0!</v>
      </c>
    </row>
    <row r="157" customHeight="1" spans="3:13">
      <c r="C157" s="3">
        <f t="shared" si="0"/>
        <v>0</v>
      </c>
      <c r="J157" s="3" t="e">
        <f t="shared" si="13"/>
        <v>#DIV/0!</v>
      </c>
      <c r="K157" s="3">
        <f t="shared" si="2"/>
        <v>0</v>
      </c>
      <c r="L157" s="3" t="e">
        <f t="shared" si="3"/>
        <v>#DIV/0!</v>
      </c>
      <c r="M157" s="3" t="e">
        <f t="shared" si="4"/>
        <v>#DIV/0!</v>
      </c>
    </row>
    <row r="158" customHeight="1" spans="3:13">
      <c r="C158" s="3">
        <f t="shared" si="0"/>
        <v>0</v>
      </c>
      <c r="J158" s="3" t="e">
        <f t="shared" si="13"/>
        <v>#DIV/0!</v>
      </c>
      <c r="K158" s="3">
        <f t="shared" si="2"/>
        <v>0</v>
      </c>
      <c r="L158" s="3" t="e">
        <f t="shared" si="3"/>
        <v>#DIV/0!</v>
      </c>
      <c r="M158" s="3" t="e">
        <f t="shared" si="4"/>
        <v>#DIV/0!</v>
      </c>
    </row>
    <row r="159" customHeight="1" spans="3:13">
      <c r="C159" s="3">
        <f t="shared" si="0"/>
        <v>0</v>
      </c>
      <c r="J159" s="3" t="e">
        <f t="shared" si="13"/>
        <v>#DIV/0!</v>
      </c>
      <c r="K159" s="3">
        <f t="shared" si="2"/>
        <v>0</v>
      </c>
      <c r="L159" s="3" t="e">
        <f t="shared" si="3"/>
        <v>#DIV/0!</v>
      </c>
      <c r="M159" s="3" t="e">
        <f t="shared" si="4"/>
        <v>#DIV/0!</v>
      </c>
    </row>
    <row r="160" customHeight="1" spans="3:13">
      <c r="C160" s="3">
        <f t="shared" si="0"/>
        <v>0</v>
      </c>
      <c r="J160" s="3" t="e">
        <f t="shared" si="13"/>
        <v>#DIV/0!</v>
      </c>
      <c r="K160" s="3">
        <f t="shared" si="2"/>
        <v>0</v>
      </c>
      <c r="L160" s="3" t="e">
        <f t="shared" si="3"/>
        <v>#DIV/0!</v>
      </c>
      <c r="M160" s="3" t="e">
        <f t="shared" si="4"/>
        <v>#DIV/0!</v>
      </c>
    </row>
    <row r="161" customHeight="1" spans="3:13">
      <c r="C161" s="3">
        <f t="shared" si="0"/>
        <v>0</v>
      </c>
      <c r="J161" s="3" t="e">
        <f t="shared" si="13"/>
        <v>#DIV/0!</v>
      </c>
      <c r="K161" s="3">
        <f t="shared" si="2"/>
        <v>0</v>
      </c>
      <c r="L161" s="3" t="e">
        <f t="shared" si="3"/>
        <v>#DIV/0!</v>
      </c>
      <c r="M161" s="3" t="e">
        <f t="shared" si="4"/>
        <v>#DIV/0!</v>
      </c>
    </row>
    <row r="162" customHeight="1" spans="3:13">
      <c r="C162" s="3">
        <f t="shared" si="0"/>
        <v>0</v>
      </c>
      <c r="J162" s="3" t="e">
        <f t="shared" si="13"/>
        <v>#DIV/0!</v>
      </c>
      <c r="K162" s="3">
        <f t="shared" si="2"/>
        <v>0</v>
      </c>
      <c r="L162" s="3" t="e">
        <f t="shared" si="3"/>
        <v>#DIV/0!</v>
      </c>
      <c r="M162" s="3" t="e">
        <f t="shared" si="4"/>
        <v>#DIV/0!</v>
      </c>
    </row>
    <row r="163" customHeight="1" spans="3:13">
      <c r="C163" s="3">
        <f t="shared" si="0"/>
        <v>0</v>
      </c>
      <c r="J163" s="3" t="e">
        <f t="shared" si="13"/>
        <v>#DIV/0!</v>
      </c>
      <c r="K163" s="3">
        <f t="shared" si="2"/>
        <v>0</v>
      </c>
      <c r="L163" s="3" t="e">
        <f t="shared" si="3"/>
        <v>#DIV/0!</v>
      </c>
      <c r="M163" s="3" t="e">
        <f t="shared" si="4"/>
        <v>#DIV/0!</v>
      </c>
    </row>
    <row r="164" customHeight="1" spans="3:13">
      <c r="C164" s="3">
        <f t="shared" si="0"/>
        <v>0</v>
      </c>
      <c r="J164" s="3" t="e">
        <f t="shared" si="13"/>
        <v>#DIV/0!</v>
      </c>
      <c r="K164" s="3">
        <f t="shared" si="2"/>
        <v>0</v>
      </c>
      <c r="L164" s="3" t="e">
        <f t="shared" si="3"/>
        <v>#DIV/0!</v>
      </c>
      <c r="M164" s="3" t="e">
        <f t="shared" si="4"/>
        <v>#DIV/0!</v>
      </c>
    </row>
    <row r="165" customHeight="1" spans="3:13">
      <c r="C165" s="3">
        <f t="shared" si="0"/>
        <v>0</v>
      </c>
      <c r="J165" s="3" t="e">
        <f t="shared" si="13"/>
        <v>#DIV/0!</v>
      </c>
      <c r="K165" s="3">
        <f t="shared" si="2"/>
        <v>0</v>
      </c>
      <c r="L165" s="3" t="e">
        <f t="shared" si="3"/>
        <v>#DIV/0!</v>
      </c>
      <c r="M165" s="3" t="e">
        <f t="shared" si="4"/>
        <v>#DIV/0!</v>
      </c>
    </row>
    <row r="166" customHeight="1" spans="3:13">
      <c r="C166" s="3">
        <f t="shared" si="0"/>
        <v>0</v>
      </c>
      <c r="J166" s="3" t="e">
        <f t="shared" si="13"/>
        <v>#DIV/0!</v>
      </c>
      <c r="K166" s="3">
        <f t="shared" si="2"/>
        <v>0</v>
      </c>
      <c r="L166" s="3" t="e">
        <f t="shared" si="3"/>
        <v>#DIV/0!</v>
      </c>
      <c r="M166" s="3" t="e">
        <f t="shared" si="4"/>
        <v>#DIV/0!</v>
      </c>
    </row>
    <row r="167" customHeight="1" spans="3:13">
      <c r="C167" s="3">
        <f t="shared" si="0"/>
        <v>0</v>
      </c>
      <c r="J167" s="3" t="e">
        <f t="shared" si="13"/>
        <v>#DIV/0!</v>
      </c>
      <c r="K167" s="3">
        <f t="shared" si="2"/>
        <v>0</v>
      </c>
      <c r="L167" s="3" t="e">
        <f t="shared" si="3"/>
        <v>#DIV/0!</v>
      </c>
      <c r="M167" s="3" t="e">
        <f t="shared" si="4"/>
        <v>#DIV/0!</v>
      </c>
    </row>
    <row r="168" customHeight="1" spans="3:13">
      <c r="C168" s="3">
        <f t="shared" si="0"/>
        <v>0</v>
      </c>
      <c r="J168" s="3" t="e">
        <f t="shared" si="13"/>
        <v>#DIV/0!</v>
      </c>
      <c r="K168" s="3">
        <f t="shared" si="2"/>
        <v>0</v>
      </c>
      <c r="L168" s="3" t="e">
        <f t="shared" si="3"/>
        <v>#DIV/0!</v>
      </c>
      <c r="M168" s="3" t="e">
        <f t="shared" si="4"/>
        <v>#DIV/0!</v>
      </c>
    </row>
    <row r="169" customHeight="1" spans="3:13">
      <c r="C169" s="3">
        <f t="shared" si="0"/>
        <v>0</v>
      </c>
      <c r="J169" s="3" t="e">
        <f t="shared" si="13"/>
        <v>#DIV/0!</v>
      </c>
      <c r="K169" s="3">
        <f t="shared" si="2"/>
        <v>0</v>
      </c>
      <c r="L169" s="3" t="e">
        <f t="shared" si="3"/>
        <v>#DIV/0!</v>
      </c>
      <c r="M169" s="3" t="e">
        <f t="shared" si="4"/>
        <v>#DIV/0!</v>
      </c>
    </row>
    <row r="170" customHeight="1" spans="3:13">
      <c r="C170" s="3">
        <f t="shared" si="0"/>
        <v>0</v>
      </c>
      <c r="J170" s="3" t="e">
        <f t="shared" si="13"/>
        <v>#DIV/0!</v>
      </c>
      <c r="K170" s="3">
        <f t="shared" si="2"/>
        <v>0</v>
      </c>
      <c r="L170" s="3" t="e">
        <f t="shared" si="3"/>
        <v>#DIV/0!</v>
      </c>
      <c r="M170" s="3" t="e">
        <f t="shared" si="4"/>
        <v>#DIV/0!</v>
      </c>
    </row>
    <row r="171" customHeight="1" spans="3:13">
      <c r="C171" s="3">
        <f t="shared" si="0"/>
        <v>0</v>
      </c>
      <c r="J171" s="3" t="e">
        <f t="shared" si="13"/>
        <v>#DIV/0!</v>
      </c>
      <c r="K171" s="3">
        <f t="shared" si="2"/>
        <v>0</v>
      </c>
      <c r="L171" s="3" t="e">
        <f t="shared" si="3"/>
        <v>#DIV/0!</v>
      </c>
      <c r="M171" s="3" t="e">
        <f t="shared" si="4"/>
        <v>#DIV/0!</v>
      </c>
    </row>
    <row r="172" customHeight="1" spans="3:13">
      <c r="C172" s="3">
        <f t="shared" si="0"/>
        <v>0</v>
      </c>
      <c r="J172" s="3" t="e">
        <f t="shared" si="13"/>
        <v>#DIV/0!</v>
      </c>
      <c r="K172" s="3">
        <f t="shared" si="2"/>
        <v>0</v>
      </c>
      <c r="L172" s="3" t="e">
        <f t="shared" si="3"/>
        <v>#DIV/0!</v>
      </c>
      <c r="M172" s="3" t="e">
        <f t="shared" si="4"/>
        <v>#DIV/0!</v>
      </c>
    </row>
    <row r="173" customHeight="1" spans="3:13">
      <c r="C173" s="3">
        <f t="shared" si="0"/>
        <v>0</v>
      </c>
      <c r="J173" s="3" t="e">
        <f t="shared" si="13"/>
        <v>#DIV/0!</v>
      </c>
      <c r="K173" s="3">
        <f t="shared" si="2"/>
        <v>0</v>
      </c>
      <c r="L173" s="3" t="e">
        <f t="shared" si="3"/>
        <v>#DIV/0!</v>
      </c>
      <c r="M173" s="3" t="e">
        <f t="shared" si="4"/>
        <v>#DIV/0!</v>
      </c>
    </row>
    <row r="174" customHeight="1" spans="3:13">
      <c r="C174" s="3">
        <f t="shared" si="0"/>
        <v>0</v>
      </c>
      <c r="J174" s="3" t="e">
        <f t="shared" si="13"/>
        <v>#DIV/0!</v>
      </c>
      <c r="K174" s="3">
        <f t="shared" si="2"/>
        <v>0</v>
      </c>
      <c r="L174" s="3" t="e">
        <f t="shared" si="3"/>
        <v>#DIV/0!</v>
      </c>
      <c r="M174" s="3" t="e">
        <f t="shared" si="4"/>
        <v>#DIV/0!</v>
      </c>
    </row>
    <row r="175" customHeight="1" spans="3:13">
      <c r="C175" s="3">
        <f t="shared" si="0"/>
        <v>0</v>
      </c>
      <c r="J175" s="3" t="e">
        <f t="shared" si="13"/>
        <v>#DIV/0!</v>
      </c>
      <c r="K175" s="3">
        <f t="shared" si="2"/>
        <v>0</v>
      </c>
      <c r="L175" s="3" t="e">
        <f t="shared" si="3"/>
        <v>#DIV/0!</v>
      </c>
      <c r="M175" s="3" t="e">
        <f t="shared" si="4"/>
        <v>#DIV/0!</v>
      </c>
    </row>
    <row r="176" customHeight="1" spans="3:13">
      <c r="C176" s="3">
        <f t="shared" si="0"/>
        <v>0</v>
      </c>
      <c r="J176" s="3" t="e">
        <f t="shared" si="13"/>
        <v>#DIV/0!</v>
      </c>
      <c r="K176" s="3">
        <f t="shared" si="2"/>
        <v>0</v>
      </c>
      <c r="L176" s="3" t="e">
        <f t="shared" si="3"/>
        <v>#DIV/0!</v>
      </c>
      <c r="M176" s="3" t="e">
        <f t="shared" si="4"/>
        <v>#DIV/0!</v>
      </c>
    </row>
    <row r="177" customHeight="1" spans="3:13">
      <c r="C177" s="3">
        <f t="shared" si="0"/>
        <v>0</v>
      </c>
      <c r="J177" s="3" t="e">
        <f t="shared" si="13"/>
        <v>#DIV/0!</v>
      </c>
      <c r="K177" s="3">
        <f t="shared" si="2"/>
        <v>0</v>
      </c>
      <c r="L177" s="3" t="e">
        <f t="shared" si="3"/>
        <v>#DIV/0!</v>
      </c>
      <c r="M177" s="3" t="e">
        <f t="shared" si="4"/>
        <v>#DIV/0!</v>
      </c>
    </row>
    <row r="178" customHeight="1" spans="3:13">
      <c r="C178" s="3">
        <f t="shared" si="0"/>
        <v>0</v>
      </c>
      <c r="J178" s="3" t="e">
        <f t="shared" si="13"/>
        <v>#DIV/0!</v>
      </c>
      <c r="K178" s="3">
        <f t="shared" si="2"/>
        <v>0</v>
      </c>
      <c r="L178" s="3" t="e">
        <f t="shared" si="3"/>
        <v>#DIV/0!</v>
      </c>
      <c r="M178" s="3" t="e">
        <f t="shared" si="4"/>
        <v>#DIV/0!</v>
      </c>
    </row>
    <row r="179" customHeight="1" spans="3:13">
      <c r="C179" s="3">
        <f t="shared" si="0"/>
        <v>0</v>
      </c>
      <c r="J179" s="3" t="e">
        <f t="shared" si="13"/>
        <v>#DIV/0!</v>
      </c>
      <c r="K179" s="3">
        <f t="shared" si="2"/>
        <v>0</v>
      </c>
      <c r="L179" s="3" t="e">
        <f t="shared" si="3"/>
        <v>#DIV/0!</v>
      </c>
      <c r="M179" s="3" t="e">
        <f t="shared" si="4"/>
        <v>#DIV/0!</v>
      </c>
    </row>
    <row r="180" customHeight="1" spans="3:13">
      <c r="C180" s="3">
        <f t="shared" si="0"/>
        <v>0</v>
      </c>
      <c r="J180" s="3" t="e">
        <f t="shared" si="13"/>
        <v>#DIV/0!</v>
      </c>
      <c r="K180" s="3">
        <f t="shared" si="2"/>
        <v>0</v>
      </c>
      <c r="L180" s="3" t="e">
        <f t="shared" si="3"/>
        <v>#DIV/0!</v>
      </c>
      <c r="M180" s="3" t="e">
        <f t="shared" si="4"/>
        <v>#DIV/0!</v>
      </c>
    </row>
    <row r="181" customHeight="1" spans="3:13">
      <c r="C181" s="3">
        <f t="shared" si="0"/>
        <v>0</v>
      </c>
      <c r="J181" s="3" t="e">
        <f t="shared" si="13"/>
        <v>#DIV/0!</v>
      </c>
      <c r="K181" s="3">
        <f t="shared" si="2"/>
        <v>0</v>
      </c>
      <c r="L181" s="3" t="e">
        <f t="shared" si="3"/>
        <v>#DIV/0!</v>
      </c>
      <c r="M181" s="3" t="e">
        <f t="shared" si="4"/>
        <v>#DIV/0!</v>
      </c>
    </row>
    <row r="182" customHeight="1" spans="3:13">
      <c r="C182" s="3">
        <f t="shared" si="0"/>
        <v>0</v>
      </c>
      <c r="J182" s="3" t="e">
        <f t="shared" si="13"/>
        <v>#DIV/0!</v>
      </c>
      <c r="K182" s="3">
        <f t="shared" si="2"/>
        <v>0</v>
      </c>
      <c r="L182" s="3" t="e">
        <f t="shared" si="3"/>
        <v>#DIV/0!</v>
      </c>
      <c r="M182" s="3" t="e">
        <f t="shared" si="4"/>
        <v>#DIV/0!</v>
      </c>
    </row>
    <row r="183" customHeight="1" spans="3:13">
      <c r="C183" s="3">
        <f t="shared" si="0"/>
        <v>0</v>
      </c>
      <c r="J183" s="3" t="e">
        <f t="shared" si="13"/>
        <v>#DIV/0!</v>
      </c>
      <c r="K183" s="3">
        <f t="shared" si="2"/>
        <v>0</v>
      </c>
      <c r="L183" s="3" t="e">
        <f t="shared" si="3"/>
        <v>#DIV/0!</v>
      </c>
      <c r="M183" s="3" t="e">
        <f t="shared" si="4"/>
        <v>#DIV/0!</v>
      </c>
    </row>
    <row r="184" customHeight="1" spans="3:13">
      <c r="C184" s="3">
        <f t="shared" si="0"/>
        <v>0</v>
      </c>
      <c r="J184" s="3" t="e">
        <f t="shared" si="13"/>
        <v>#DIV/0!</v>
      </c>
      <c r="K184" s="3">
        <f t="shared" si="2"/>
        <v>0</v>
      </c>
      <c r="L184" s="3" t="e">
        <f t="shared" si="3"/>
        <v>#DIV/0!</v>
      </c>
      <c r="M184" s="3" t="e">
        <f t="shared" si="4"/>
        <v>#DIV/0!</v>
      </c>
    </row>
    <row r="185" customHeight="1" spans="3:13">
      <c r="C185" s="3">
        <f t="shared" si="0"/>
        <v>0</v>
      </c>
      <c r="J185" s="3" t="e">
        <f t="shared" si="13"/>
        <v>#DIV/0!</v>
      </c>
      <c r="K185" s="3">
        <f t="shared" si="2"/>
        <v>0</v>
      </c>
      <c r="L185" s="3" t="e">
        <f t="shared" si="3"/>
        <v>#DIV/0!</v>
      </c>
      <c r="M185" s="3" t="e">
        <f t="shared" si="4"/>
        <v>#DIV/0!</v>
      </c>
    </row>
    <row r="186" customHeight="1" spans="3:13">
      <c r="C186" s="3">
        <f t="shared" si="0"/>
        <v>0</v>
      </c>
      <c r="J186" s="3" t="e">
        <f t="shared" si="13"/>
        <v>#DIV/0!</v>
      </c>
      <c r="K186" s="3">
        <f t="shared" si="2"/>
        <v>0</v>
      </c>
      <c r="L186" s="3" t="e">
        <f t="shared" si="3"/>
        <v>#DIV/0!</v>
      </c>
      <c r="M186" s="3" t="e">
        <f t="shared" si="4"/>
        <v>#DIV/0!</v>
      </c>
    </row>
    <row r="187" customHeight="1" spans="3:13">
      <c r="C187" s="3">
        <f t="shared" si="0"/>
        <v>0</v>
      </c>
      <c r="J187" s="3" t="e">
        <f t="shared" si="13"/>
        <v>#DIV/0!</v>
      </c>
      <c r="K187" s="3">
        <f t="shared" si="2"/>
        <v>0</v>
      </c>
      <c r="L187" s="3" t="e">
        <f t="shared" si="3"/>
        <v>#DIV/0!</v>
      </c>
      <c r="M187" s="3" t="e">
        <f t="shared" si="4"/>
        <v>#DIV/0!</v>
      </c>
    </row>
    <row r="188" customHeight="1" spans="3:13">
      <c r="C188" s="3">
        <f t="shared" si="0"/>
        <v>0</v>
      </c>
      <c r="J188" s="3" t="e">
        <f t="shared" si="13"/>
        <v>#DIV/0!</v>
      </c>
      <c r="K188" s="3">
        <f t="shared" si="2"/>
        <v>0</v>
      </c>
      <c r="L188" s="3" t="e">
        <f t="shared" si="3"/>
        <v>#DIV/0!</v>
      </c>
      <c r="M188" s="3" t="e">
        <f t="shared" si="4"/>
        <v>#DIV/0!</v>
      </c>
    </row>
    <row r="189" customHeight="1" spans="3:13">
      <c r="C189" s="3">
        <f t="shared" si="0"/>
        <v>0</v>
      </c>
      <c r="J189" s="3" t="e">
        <f t="shared" si="13"/>
        <v>#DIV/0!</v>
      </c>
      <c r="K189" s="3">
        <f t="shared" si="2"/>
        <v>0</v>
      </c>
      <c r="L189" s="3" t="e">
        <f t="shared" si="3"/>
        <v>#DIV/0!</v>
      </c>
      <c r="M189" s="3" t="e">
        <f t="shared" si="4"/>
        <v>#DIV/0!</v>
      </c>
    </row>
    <row r="190" customHeight="1" spans="3:13">
      <c r="C190" s="3">
        <f t="shared" si="0"/>
        <v>0</v>
      </c>
      <c r="J190" s="3" t="e">
        <f t="shared" si="13"/>
        <v>#DIV/0!</v>
      </c>
      <c r="K190" s="3">
        <f t="shared" si="2"/>
        <v>0</v>
      </c>
      <c r="L190" s="3" t="e">
        <f t="shared" si="3"/>
        <v>#DIV/0!</v>
      </c>
      <c r="M190" s="3" t="e">
        <f t="shared" si="4"/>
        <v>#DIV/0!</v>
      </c>
    </row>
    <row r="191" customHeight="1" spans="3:13">
      <c r="C191" s="3">
        <f t="shared" si="0"/>
        <v>0</v>
      </c>
      <c r="J191" s="3" t="e">
        <f t="shared" si="13"/>
        <v>#DIV/0!</v>
      </c>
      <c r="K191" s="3">
        <f t="shared" si="2"/>
        <v>0</v>
      </c>
      <c r="L191" s="3" t="e">
        <f t="shared" si="3"/>
        <v>#DIV/0!</v>
      </c>
      <c r="M191" s="3" t="e">
        <f t="shared" si="4"/>
        <v>#DIV/0!</v>
      </c>
    </row>
    <row r="192" customHeight="1" spans="3:13">
      <c r="C192" s="3">
        <f t="shared" si="0"/>
        <v>0</v>
      </c>
      <c r="J192" s="3" t="e">
        <f t="shared" si="13"/>
        <v>#DIV/0!</v>
      </c>
      <c r="K192" s="3">
        <f t="shared" si="2"/>
        <v>0</v>
      </c>
      <c r="L192" s="3" t="e">
        <f t="shared" si="3"/>
        <v>#DIV/0!</v>
      </c>
      <c r="M192" s="3" t="e">
        <f t="shared" si="4"/>
        <v>#DIV/0!</v>
      </c>
    </row>
    <row r="193" customHeight="1" spans="3:13">
      <c r="C193" s="3">
        <f t="shared" si="0"/>
        <v>0</v>
      </c>
      <c r="J193" s="3" t="e">
        <f t="shared" si="13"/>
        <v>#DIV/0!</v>
      </c>
      <c r="K193" s="3">
        <f t="shared" si="2"/>
        <v>0</v>
      </c>
      <c r="L193" s="3" t="e">
        <f t="shared" si="3"/>
        <v>#DIV/0!</v>
      </c>
      <c r="M193" s="3" t="e">
        <f t="shared" si="4"/>
        <v>#DIV/0!</v>
      </c>
    </row>
    <row r="194" customHeight="1" spans="3:13">
      <c r="C194" s="3">
        <f t="shared" si="0"/>
        <v>0</v>
      </c>
      <c r="J194" s="3" t="e">
        <f t="shared" si="13"/>
        <v>#DIV/0!</v>
      </c>
      <c r="K194" s="3">
        <f t="shared" si="2"/>
        <v>0</v>
      </c>
      <c r="L194" s="3" t="e">
        <f t="shared" si="3"/>
        <v>#DIV/0!</v>
      </c>
      <c r="M194" s="3" t="e">
        <f t="shared" si="4"/>
        <v>#DIV/0!</v>
      </c>
    </row>
    <row r="195" customHeight="1" spans="3:13">
      <c r="C195" s="3">
        <f t="shared" si="0"/>
        <v>0</v>
      </c>
      <c r="J195" s="3" t="e">
        <f t="shared" si="13"/>
        <v>#DIV/0!</v>
      </c>
      <c r="K195" s="3">
        <f t="shared" si="2"/>
        <v>0</v>
      </c>
      <c r="L195" s="3" t="e">
        <f t="shared" si="3"/>
        <v>#DIV/0!</v>
      </c>
      <c r="M195" s="3" t="e">
        <f t="shared" si="4"/>
        <v>#DIV/0!</v>
      </c>
    </row>
    <row r="196" customHeight="1" spans="3:13">
      <c r="C196" s="3">
        <f t="shared" si="0"/>
        <v>0</v>
      </c>
      <c r="J196" s="3" t="e">
        <f t="shared" si="13"/>
        <v>#DIV/0!</v>
      </c>
      <c r="K196" s="3">
        <f t="shared" si="2"/>
        <v>0</v>
      </c>
      <c r="L196" s="3" t="e">
        <f t="shared" si="3"/>
        <v>#DIV/0!</v>
      </c>
      <c r="M196" s="3" t="e">
        <f t="shared" si="4"/>
        <v>#DIV/0!</v>
      </c>
    </row>
    <row r="197" customHeight="1" spans="3:13">
      <c r="C197" s="3">
        <f t="shared" si="0"/>
        <v>0</v>
      </c>
      <c r="J197" s="3" t="e">
        <f t="shared" si="13"/>
        <v>#DIV/0!</v>
      </c>
      <c r="K197" s="3">
        <f t="shared" si="2"/>
        <v>0</v>
      </c>
      <c r="L197" s="3" t="e">
        <f t="shared" si="3"/>
        <v>#DIV/0!</v>
      </c>
      <c r="M197" s="3" t="e">
        <f t="shared" si="4"/>
        <v>#DIV/0!</v>
      </c>
    </row>
    <row r="198" customHeight="1" spans="3:13">
      <c r="C198" s="3">
        <f t="shared" si="0"/>
        <v>0</v>
      </c>
      <c r="J198" s="3" t="e">
        <f t="shared" si="13"/>
        <v>#DIV/0!</v>
      </c>
      <c r="K198" s="3">
        <f t="shared" si="2"/>
        <v>0</v>
      </c>
      <c r="L198" s="3" t="e">
        <f t="shared" si="3"/>
        <v>#DIV/0!</v>
      </c>
      <c r="M198" s="3" t="e">
        <f t="shared" si="4"/>
        <v>#DIV/0!</v>
      </c>
    </row>
    <row r="199" customHeight="1" spans="3:13">
      <c r="C199" s="3">
        <f t="shared" si="0"/>
        <v>0</v>
      </c>
      <c r="J199" s="3" t="e">
        <f t="shared" si="13"/>
        <v>#DIV/0!</v>
      </c>
      <c r="K199" s="3">
        <f t="shared" si="2"/>
        <v>0</v>
      </c>
      <c r="L199" s="3" t="e">
        <f t="shared" si="3"/>
        <v>#DIV/0!</v>
      </c>
      <c r="M199" s="3" t="e">
        <f t="shared" si="4"/>
        <v>#DIV/0!</v>
      </c>
    </row>
    <row r="200" customHeight="1" spans="3:13">
      <c r="C200" s="3">
        <f t="shared" si="0"/>
        <v>0</v>
      </c>
      <c r="J200" s="3" t="e">
        <f t="shared" si="13"/>
        <v>#DIV/0!</v>
      </c>
      <c r="K200" s="3">
        <f t="shared" si="2"/>
        <v>0</v>
      </c>
      <c r="L200" s="3" t="e">
        <f t="shared" si="3"/>
        <v>#DIV/0!</v>
      </c>
      <c r="M200" s="3" t="e">
        <f t="shared" si="4"/>
        <v>#DIV/0!</v>
      </c>
    </row>
    <row r="201" customHeight="1" spans="3:13">
      <c r="C201" s="3">
        <f t="shared" si="0"/>
        <v>0</v>
      </c>
      <c r="J201" s="3" t="e">
        <f t="shared" si="13"/>
        <v>#DIV/0!</v>
      </c>
      <c r="K201" s="3">
        <f t="shared" si="2"/>
        <v>0</v>
      </c>
      <c r="L201" s="3" t="e">
        <f t="shared" si="3"/>
        <v>#DIV/0!</v>
      </c>
      <c r="M201" s="3" t="e">
        <f t="shared" si="4"/>
        <v>#DIV/0!</v>
      </c>
    </row>
    <row r="202" customHeight="1" spans="3:13">
      <c r="C202" s="3">
        <f t="shared" si="0"/>
        <v>0</v>
      </c>
      <c r="J202" s="3" t="e">
        <f t="shared" si="13"/>
        <v>#DIV/0!</v>
      </c>
      <c r="K202" s="3">
        <f t="shared" si="2"/>
        <v>0</v>
      </c>
      <c r="L202" s="3" t="e">
        <f t="shared" si="3"/>
        <v>#DIV/0!</v>
      </c>
      <c r="M202" s="3" t="e">
        <f t="shared" si="4"/>
        <v>#DIV/0!</v>
      </c>
    </row>
    <row r="203" customHeight="1" spans="3:13">
      <c r="C203" s="3">
        <f t="shared" si="0"/>
        <v>0</v>
      </c>
      <c r="J203" s="3" t="e">
        <f t="shared" si="13"/>
        <v>#DIV/0!</v>
      </c>
      <c r="K203" s="3">
        <f t="shared" si="2"/>
        <v>0</v>
      </c>
      <c r="L203" s="3" t="e">
        <f t="shared" si="3"/>
        <v>#DIV/0!</v>
      </c>
      <c r="M203" s="3" t="e">
        <f t="shared" si="4"/>
        <v>#DIV/0!</v>
      </c>
    </row>
    <row r="204" customHeight="1" spans="3:13">
      <c r="C204" s="3">
        <f t="shared" si="0"/>
        <v>0</v>
      </c>
      <c r="J204" s="3" t="e">
        <f t="shared" si="13"/>
        <v>#DIV/0!</v>
      </c>
      <c r="K204" s="3">
        <f t="shared" si="2"/>
        <v>0</v>
      </c>
      <c r="L204" s="3" t="e">
        <f t="shared" si="3"/>
        <v>#DIV/0!</v>
      </c>
      <c r="M204" s="3" t="e">
        <f t="shared" si="4"/>
        <v>#DIV/0!</v>
      </c>
    </row>
    <row r="205" customHeight="1" spans="3:13">
      <c r="C205" s="3">
        <f t="shared" si="0"/>
        <v>0</v>
      </c>
      <c r="J205" s="3" t="e">
        <f t="shared" si="13"/>
        <v>#DIV/0!</v>
      </c>
      <c r="K205" s="3">
        <f t="shared" si="2"/>
        <v>0</v>
      </c>
      <c r="L205" s="3" t="e">
        <f t="shared" si="3"/>
        <v>#DIV/0!</v>
      </c>
      <c r="M205" s="3" t="e">
        <f t="shared" si="4"/>
        <v>#DIV/0!</v>
      </c>
    </row>
    <row r="206" customHeight="1" spans="3:13">
      <c r="C206" s="3">
        <f t="shared" si="0"/>
        <v>0</v>
      </c>
      <c r="J206" s="3" t="e">
        <f t="shared" si="13"/>
        <v>#DIV/0!</v>
      </c>
      <c r="K206" s="3">
        <f t="shared" si="2"/>
        <v>0</v>
      </c>
      <c r="L206" s="3" t="e">
        <f t="shared" si="3"/>
        <v>#DIV/0!</v>
      </c>
      <c r="M206" s="3" t="e">
        <f t="shared" si="4"/>
        <v>#DIV/0!</v>
      </c>
    </row>
    <row r="207" customHeight="1" spans="3:13">
      <c r="C207" s="3">
        <f t="shared" si="0"/>
        <v>0</v>
      </c>
      <c r="J207" s="3" t="e">
        <f t="shared" si="13"/>
        <v>#DIV/0!</v>
      </c>
      <c r="K207" s="3">
        <f t="shared" si="2"/>
        <v>0</v>
      </c>
      <c r="L207" s="3" t="e">
        <f t="shared" si="3"/>
        <v>#DIV/0!</v>
      </c>
      <c r="M207" s="3" t="e">
        <f t="shared" si="4"/>
        <v>#DIV/0!</v>
      </c>
    </row>
    <row r="208" customHeight="1" spans="3:13">
      <c r="C208" s="3">
        <f t="shared" si="0"/>
        <v>0</v>
      </c>
      <c r="J208" s="3" t="e">
        <f t="shared" si="13"/>
        <v>#DIV/0!</v>
      </c>
      <c r="K208" s="3">
        <f t="shared" si="2"/>
        <v>0</v>
      </c>
      <c r="L208" s="3" t="e">
        <f t="shared" si="3"/>
        <v>#DIV/0!</v>
      </c>
      <c r="M208" s="3" t="e">
        <f t="shared" si="4"/>
        <v>#DIV/0!</v>
      </c>
    </row>
    <row r="209" customHeight="1" spans="3:13">
      <c r="C209" s="3">
        <f t="shared" si="0"/>
        <v>0</v>
      </c>
      <c r="J209" s="3" t="e">
        <f t="shared" si="13"/>
        <v>#DIV/0!</v>
      </c>
      <c r="K209" s="3">
        <f t="shared" si="2"/>
        <v>0</v>
      </c>
      <c r="L209" s="3" t="e">
        <f t="shared" si="3"/>
        <v>#DIV/0!</v>
      </c>
      <c r="M209" s="3" t="e">
        <f t="shared" si="4"/>
        <v>#DIV/0!</v>
      </c>
    </row>
    <row r="210" customHeight="1" spans="3:13">
      <c r="C210" s="3">
        <f t="shared" si="0"/>
        <v>0</v>
      </c>
      <c r="J210" s="3" t="e">
        <f t="shared" si="13"/>
        <v>#DIV/0!</v>
      </c>
      <c r="K210" s="3">
        <f t="shared" si="2"/>
        <v>0</v>
      </c>
      <c r="L210" s="3" t="e">
        <f t="shared" si="3"/>
        <v>#DIV/0!</v>
      </c>
      <c r="M210" s="3" t="e">
        <f t="shared" si="4"/>
        <v>#DIV/0!</v>
      </c>
    </row>
    <row r="211" customHeight="1" spans="3:13">
      <c r="C211" s="3">
        <f t="shared" si="0"/>
        <v>0</v>
      </c>
      <c r="J211" s="3" t="e">
        <f t="shared" si="13"/>
        <v>#DIV/0!</v>
      </c>
      <c r="K211" s="3">
        <f t="shared" si="2"/>
        <v>0</v>
      </c>
      <c r="L211" s="3" t="e">
        <f t="shared" si="3"/>
        <v>#DIV/0!</v>
      </c>
      <c r="M211" s="3" t="e">
        <f t="shared" si="4"/>
        <v>#DIV/0!</v>
      </c>
    </row>
    <row r="212" customHeight="1" spans="3:13">
      <c r="C212" s="3">
        <f t="shared" si="0"/>
        <v>0</v>
      </c>
      <c r="J212" s="3" t="e">
        <f t="shared" si="13"/>
        <v>#DIV/0!</v>
      </c>
      <c r="K212" s="3">
        <f t="shared" si="2"/>
        <v>0</v>
      </c>
      <c r="L212" s="3" t="e">
        <f t="shared" si="3"/>
        <v>#DIV/0!</v>
      </c>
      <c r="M212" s="3" t="e">
        <f t="shared" si="4"/>
        <v>#DIV/0!</v>
      </c>
    </row>
    <row r="213" customHeight="1" spans="3:13">
      <c r="C213" s="3">
        <f t="shared" si="0"/>
        <v>0</v>
      </c>
      <c r="J213" s="3" t="e">
        <f t="shared" si="13"/>
        <v>#DIV/0!</v>
      </c>
      <c r="K213" s="3">
        <f t="shared" si="2"/>
        <v>0</v>
      </c>
      <c r="L213" s="3" t="e">
        <f t="shared" si="3"/>
        <v>#DIV/0!</v>
      </c>
      <c r="M213" s="3" t="e">
        <f t="shared" si="4"/>
        <v>#DIV/0!</v>
      </c>
    </row>
    <row r="214" customHeight="1" spans="3:13">
      <c r="C214" s="3">
        <f t="shared" si="0"/>
        <v>0</v>
      </c>
      <c r="J214" s="3" t="e">
        <f t="shared" si="13"/>
        <v>#DIV/0!</v>
      </c>
      <c r="K214" s="3">
        <f t="shared" si="2"/>
        <v>0</v>
      </c>
      <c r="L214" s="3" t="e">
        <f t="shared" si="3"/>
        <v>#DIV/0!</v>
      </c>
      <c r="M214" s="3" t="e">
        <f t="shared" si="4"/>
        <v>#DIV/0!</v>
      </c>
    </row>
    <row r="215" customHeight="1" spans="3:13">
      <c r="C215" s="3">
        <f t="shared" si="0"/>
        <v>0</v>
      </c>
      <c r="J215" s="3" t="e">
        <f t="shared" si="13"/>
        <v>#DIV/0!</v>
      </c>
      <c r="K215" s="3">
        <f t="shared" si="2"/>
        <v>0</v>
      </c>
      <c r="L215" s="3" t="e">
        <f t="shared" si="3"/>
        <v>#DIV/0!</v>
      </c>
      <c r="M215" s="3" t="e">
        <f t="shared" si="4"/>
        <v>#DIV/0!</v>
      </c>
    </row>
    <row r="216" customHeight="1" spans="3:13">
      <c r="C216" s="3">
        <f t="shared" si="0"/>
        <v>0</v>
      </c>
      <c r="J216" s="3" t="e">
        <f t="shared" si="13"/>
        <v>#DIV/0!</v>
      </c>
      <c r="K216" s="3">
        <f t="shared" si="2"/>
        <v>0</v>
      </c>
      <c r="L216" s="3" t="e">
        <f t="shared" si="3"/>
        <v>#DIV/0!</v>
      </c>
      <c r="M216" s="3" t="e">
        <f t="shared" si="4"/>
        <v>#DIV/0!</v>
      </c>
    </row>
    <row r="217" customHeight="1" spans="3:13">
      <c r="C217" s="3">
        <f t="shared" si="0"/>
        <v>0</v>
      </c>
      <c r="J217" s="3" t="e">
        <f t="shared" si="13"/>
        <v>#DIV/0!</v>
      </c>
      <c r="K217" s="3">
        <f t="shared" si="2"/>
        <v>0</v>
      </c>
      <c r="L217" s="3" t="e">
        <f t="shared" si="3"/>
        <v>#DIV/0!</v>
      </c>
      <c r="M217" s="3" t="e">
        <f t="shared" si="4"/>
        <v>#DIV/0!</v>
      </c>
    </row>
    <row r="218" customHeight="1" spans="3:13">
      <c r="C218" s="3">
        <f t="shared" si="0"/>
        <v>0</v>
      </c>
      <c r="J218" s="3" t="e">
        <f t="shared" si="13"/>
        <v>#DIV/0!</v>
      </c>
      <c r="K218" s="3">
        <f t="shared" si="2"/>
        <v>0</v>
      </c>
      <c r="L218" s="3" t="e">
        <f t="shared" si="3"/>
        <v>#DIV/0!</v>
      </c>
      <c r="M218" s="3" t="e">
        <f t="shared" si="4"/>
        <v>#DIV/0!</v>
      </c>
    </row>
    <row r="219" customHeight="1" spans="3:13">
      <c r="C219" s="3">
        <f t="shared" si="0"/>
        <v>0</v>
      </c>
      <c r="J219" s="3" t="e">
        <f t="shared" si="13"/>
        <v>#DIV/0!</v>
      </c>
      <c r="K219" s="3">
        <f t="shared" si="2"/>
        <v>0</v>
      </c>
      <c r="L219" s="3" t="e">
        <f t="shared" si="3"/>
        <v>#DIV/0!</v>
      </c>
      <c r="M219" s="3" t="e">
        <f t="shared" si="4"/>
        <v>#DIV/0!</v>
      </c>
    </row>
    <row r="220" customHeight="1" spans="3:13">
      <c r="C220" s="3">
        <f t="shared" si="0"/>
        <v>0</v>
      </c>
      <c r="J220" s="3" t="e">
        <f t="shared" si="13"/>
        <v>#DIV/0!</v>
      </c>
      <c r="K220" s="3">
        <f t="shared" si="2"/>
        <v>0</v>
      </c>
      <c r="L220" s="3" t="e">
        <f t="shared" si="3"/>
        <v>#DIV/0!</v>
      </c>
      <c r="M220" s="3" t="e">
        <f t="shared" si="4"/>
        <v>#DIV/0!</v>
      </c>
    </row>
    <row r="221" customHeight="1" spans="3:13">
      <c r="C221" s="3">
        <f t="shared" si="0"/>
        <v>0</v>
      </c>
      <c r="J221" s="3" t="e">
        <f t="shared" si="13"/>
        <v>#DIV/0!</v>
      </c>
      <c r="K221" s="3">
        <f t="shared" si="2"/>
        <v>0</v>
      </c>
      <c r="L221" s="3" t="e">
        <f t="shared" si="3"/>
        <v>#DIV/0!</v>
      </c>
      <c r="M221" s="3" t="e">
        <f t="shared" si="4"/>
        <v>#DIV/0!</v>
      </c>
    </row>
    <row r="222" customHeight="1" spans="3:13">
      <c r="C222" s="3">
        <f t="shared" si="0"/>
        <v>0</v>
      </c>
      <c r="J222" s="3" t="e">
        <f t="shared" si="13"/>
        <v>#DIV/0!</v>
      </c>
      <c r="K222" s="3">
        <f t="shared" si="2"/>
        <v>0</v>
      </c>
      <c r="L222" s="3" t="e">
        <f t="shared" si="3"/>
        <v>#DIV/0!</v>
      </c>
      <c r="M222" s="3" t="e">
        <f t="shared" si="4"/>
        <v>#DIV/0!</v>
      </c>
    </row>
    <row r="223" customHeight="1" spans="3:13">
      <c r="C223" s="3">
        <f t="shared" si="0"/>
        <v>0</v>
      </c>
      <c r="J223" s="3" t="e">
        <f t="shared" si="13"/>
        <v>#DIV/0!</v>
      </c>
      <c r="K223" s="3">
        <f t="shared" si="2"/>
        <v>0</v>
      </c>
      <c r="L223" s="3" t="e">
        <f t="shared" si="3"/>
        <v>#DIV/0!</v>
      </c>
      <c r="M223" s="3" t="e">
        <f t="shared" si="4"/>
        <v>#DIV/0!</v>
      </c>
    </row>
    <row r="224" customHeight="1" spans="3:13">
      <c r="C224" s="3">
        <f t="shared" si="0"/>
        <v>0</v>
      </c>
      <c r="J224" s="3" t="e">
        <f t="shared" si="13"/>
        <v>#DIV/0!</v>
      </c>
      <c r="K224" s="3">
        <f t="shared" si="2"/>
        <v>0</v>
      </c>
      <c r="L224" s="3" t="e">
        <f t="shared" si="3"/>
        <v>#DIV/0!</v>
      </c>
      <c r="M224" s="3" t="e">
        <f t="shared" si="4"/>
        <v>#DIV/0!</v>
      </c>
    </row>
    <row r="225" customHeight="1" spans="3:13">
      <c r="C225" s="3">
        <f t="shared" si="0"/>
        <v>0</v>
      </c>
      <c r="J225" s="3" t="e">
        <f t="shared" si="13"/>
        <v>#DIV/0!</v>
      </c>
      <c r="K225" s="3">
        <f t="shared" si="2"/>
        <v>0</v>
      </c>
      <c r="L225" s="3" t="e">
        <f t="shared" si="3"/>
        <v>#DIV/0!</v>
      </c>
      <c r="M225" s="3" t="e">
        <f t="shared" si="4"/>
        <v>#DIV/0!</v>
      </c>
    </row>
    <row r="226" customHeight="1" spans="3:13">
      <c r="C226" s="3">
        <f t="shared" si="0"/>
        <v>0</v>
      </c>
      <c r="J226" s="3" t="e">
        <f t="shared" si="13"/>
        <v>#DIV/0!</v>
      </c>
      <c r="K226" s="3">
        <f t="shared" si="2"/>
        <v>0</v>
      </c>
      <c r="L226" s="3" t="e">
        <f t="shared" si="3"/>
        <v>#DIV/0!</v>
      </c>
      <c r="M226" s="3" t="e">
        <f t="shared" si="4"/>
        <v>#DIV/0!</v>
      </c>
    </row>
    <row r="227" customHeight="1" spans="3:13">
      <c r="C227" s="3">
        <f t="shared" si="0"/>
        <v>0</v>
      </c>
      <c r="J227" s="3" t="e">
        <f t="shared" si="13"/>
        <v>#DIV/0!</v>
      </c>
      <c r="K227" s="3">
        <f t="shared" si="2"/>
        <v>0</v>
      </c>
      <c r="L227" s="3" t="e">
        <f t="shared" si="3"/>
        <v>#DIV/0!</v>
      </c>
      <c r="M227" s="3" t="e">
        <f t="shared" si="4"/>
        <v>#DIV/0!</v>
      </c>
    </row>
    <row r="228" customHeight="1" spans="3:13">
      <c r="C228" s="3">
        <f t="shared" si="0"/>
        <v>0</v>
      </c>
      <c r="J228" s="3" t="e">
        <f t="shared" si="13"/>
        <v>#DIV/0!</v>
      </c>
      <c r="K228" s="3">
        <f t="shared" si="2"/>
        <v>0</v>
      </c>
      <c r="L228" s="3" t="e">
        <f t="shared" si="3"/>
        <v>#DIV/0!</v>
      </c>
      <c r="M228" s="3" t="e">
        <f t="shared" si="4"/>
        <v>#DIV/0!</v>
      </c>
    </row>
    <row r="229" customHeight="1" spans="3:13">
      <c r="C229" s="3">
        <f t="shared" si="0"/>
        <v>0</v>
      </c>
      <c r="J229" s="3" t="e">
        <f t="shared" si="13"/>
        <v>#DIV/0!</v>
      </c>
      <c r="K229" s="3">
        <f t="shared" si="2"/>
        <v>0</v>
      </c>
      <c r="L229" s="3" t="e">
        <f t="shared" si="3"/>
        <v>#DIV/0!</v>
      </c>
      <c r="M229" s="3" t="e">
        <f t="shared" si="4"/>
        <v>#DIV/0!</v>
      </c>
    </row>
    <row r="230" customHeight="1" spans="3:13">
      <c r="C230" s="3">
        <f t="shared" si="0"/>
        <v>0</v>
      </c>
      <c r="J230" s="3" t="e">
        <f t="shared" si="13"/>
        <v>#DIV/0!</v>
      </c>
      <c r="K230" s="3">
        <f t="shared" si="2"/>
        <v>0</v>
      </c>
      <c r="L230" s="3" t="e">
        <f t="shared" si="3"/>
        <v>#DIV/0!</v>
      </c>
      <c r="M230" s="3" t="e">
        <f t="shared" si="4"/>
        <v>#DIV/0!</v>
      </c>
    </row>
    <row r="231" customHeight="1" spans="3:13">
      <c r="C231" s="3">
        <f t="shared" si="0"/>
        <v>0</v>
      </c>
      <c r="J231" s="3" t="e">
        <f t="shared" si="13"/>
        <v>#DIV/0!</v>
      </c>
      <c r="K231" s="3">
        <f t="shared" si="2"/>
        <v>0</v>
      </c>
      <c r="L231" s="3" t="e">
        <f t="shared" si="3"/>
        <v>#DIV/0!</v>
      </c>
      <c r="M231" s="3" t="e">
        <f t="shared" si="4"/>
        <v>#DIV/0!</v>
      </c>
    </row>
    <row r="232" customHeight="1" spans="3:13">
      <c r="C232" s="3">
        <f t="shared" si="0"/>
        <v>0</v>
      </c>
      <c r="J232" s="3" t="e">
        <f t="shared" si="13"/>
        <v>#DIV/0!</v>
      </c>
      <c r="K232" s="3">
        <f t="shared" si="2"/>
        <v>0</v>
      </c>
      <c r="L232" s="3" t="e">
        <f t="shared" si="3"/>
        <v>#DIV/0!</v>
      </c>
      <c r="M232" s="3" t="e">
        <f t="shared" si="4"/>
        <v>#DIV/0!</v>
      </c>
    </row>
    <row r="233" customHeight="1" spans="3:13">
      <c r="C233" s="3">
        <f t="shared" si="0"/>
        <v>0</v>
      </c>
      <c r="J233" s="3" t="e">
        <f t="shared" si="13"/>
        <v>#DIV/0!</v>
      </c>
      <c r="K233" s="3">
        <f t="shared" si="2"/>
        <v>0</v>
      </c>
      <c r="L233" s="3" t="e">
        <f t="shared" si="3"/>
        <v>#DIV/0!</v>
      </c>
      <c r="M233" s="3" t="e">
        <f t="shared" si="4"/>
        <v>#DIV/0!</v>
      </c>
    </row>
    <row r="234" customHeight="1" spans="3:13">
      <c r="C234" s="3">
        <f t="shared" si="0"/>
        <v>0</v>
      </c>
      <c r="J234" s="3" t="e">
        <f t="shared" si="13"/>
        <v>#DIV/0!</v>
      </c>
      <c r="K234" s="3">
        <f t="shared" si="2"/>
        <v>0</v>
      </c>
      <c r="L234" s="3" t="e">
        <f t="shared" si="3"/>
        <v>#DIV/0!</v>
      </c>
      <c r="M234" s="3" t="e">
        <f t="shared" si="4"/>
        <v>#DIV/0!</v>
      </c>
    </row>
    <row r="235" customHeight="1" spans="3:13">
      <c r="C235" s="3">
        <f t="shared" si="0"/>
        <v>0</v>
      </c>
      <c r="J235" s="3" t="e">
        <f t="shared" si="13"/>
        <v>#DIV/0!</v>
      </c>
      <c r="K235" s="3">
        <f t="shared" si="2"/>
        <v>0</v>
      </c>
      <c r="L235" s="3" t="e">
        <f t="shared" si="3"/>
        <v>#DIV/0!</v>
      </c>
      <c r="M235" s="3" t="e">
        <f t="shared" si="4"/>
        <v>#DIV/0!</v>
      </c>
    </row>
    <row r="236" customHeight="1" spans="3:13">
      <c r="C236" s="3">
        <f t="shared" si="0"/>
        <v>0</v>
      </c>
      <c r="J236" s="3" t="e">
        <f t="shared" si="13"/>
        <v>#DIV/0!</v>
      </c>
      <c r="K236" s="3">
        <f t="shared" si="2"/>
        <v>0</v>
      </c>
      <c r="L236" s="3" t="e">
        <f t="shared" si="3"/>
        <v>#DIV/0!</v>
      </c>
      <c r="M236" s="3" t="e">
        <f t="shared" si="4"/>
        <v>#DIV/0!</v>
      </c>
    </row>
    <row r="237" customHeight="1" spans="3:13">
      <c r="C237" s="3">
        <f t="shared" si="0"/>
        <v>0</v>
      </c>
      <c r="J237" s="3" t="e">
        <f t="shared" si="13"/>
        <v>#DIV/0!</v>
      </c>
      <c r="K237" s="3">
        <f t="shared" si="2"/>
        <v>0</v>
      </c>
      <c r="L237" s="3" t="e">
        <f t="shared" si="3"/>
        <v>#DIV/0!</v>
      </c>
      <c r="M237" s="3" t="e">
        <f t="shared" si="4"/>
        <v>#DIV/0!</v>
      </c>
    </row>
    <row r="238" customHeight="1" spans="3:13">
      <c r="C238" s="3">
        <f t="shared" si="0"/>
        <v>0</v>
      </c>
      <c r="J238" s="3" t="e">
        <f t="shared" si="13"/>
        <v>#DIV/0!</v>
      </c>
      <c r="K238" s="3">
        <f t="shared" si="2"/>
        <v>0</v>
      </c>
      <c r="L238" s="3" t="e">
        <f t="shared" si="3"/>
        <v>#DIV/0!</v>
      </c>
      <c r="M238" s="3" t="e">
        <f t="shared" si="4"/>
        <v>#DIV/0!</v>
      </c>
    </row>
    <row r="239" customHeight="1" spans="3:13">
      <c r="C239" s="3">
        <f t="shared" si="0"/>
        <v>0</v>
      </c>
      <c r="J239" s="3" t="e">
        <f t="shared" si="13"/>
        <v>#DIV/0!</v>
      </c>
      <c r="K239" s="3">
        <f t="shared" si="2"/>
        <v>0</v>
      </c>
      <c r="L239" s="3" t="e">
        <f t="shared" si="3"/>
        <v>#DIV/0!</v>
      </c>
      <c r="M239" s="3" t="e">
        <f t="shared" si="4"/>
        <v>#DIV/0!</v>
      </c>
    </row>
    <row r="240" customHeight="1" spans="3:13">
      <c r="C240" s="3">
        <f t="shared" si="0"/>
        <v>0</v>
      </c>
      <c r="J240" s="3" t="e">
        <f t="shared" si="13"/>
        <v>#DIV/0!</v>
      </c>
      <c r="K240" s="3">
        <f t="shared" si="2"/>
        <v>0</v>
      </c>
      <c r="L240" s="3" t="e">
        <f t="shared" si="3"/>
        <v>#DIV/0!</v>
      </c>
      <c r="M240" s="3" t="e">
        <f t="shared" si="4"/>
        <v>#DIV/0!</v>
      </c>
    </row>
    <row r="241" customHeight="1" spans="3:13">
      <c r="C241" s="3">
        <f t="shared" si="0"/>
        <v>0</v>
      </c>
      <c r="J241" s="3" t="e">
        <f t="shared" si="13"/>
        <v>#DIV/0!</v>
      </c>
      <c r="K241" s="3">
        <f t="shared" si="2"/>
        <v>0</v>
      </c>
      <c r="L241" s="3" t="e">
        <f t="shared" si="3"/>
        <v>#DIV/0!</v>
      </c>
      <c r="M241" s="3" t="e">
        <f t="shared" si="4"/>
        <v>#DIV/0!</v>
      </c>
    </row>
    <row r="242" customHeight="1" spans="3:13">
      <c r="C242" s="3">
        <f t="shared" si="0"/>
        <v>0</v>
      </c>
      <c r="J242" s="3" t="e">
        <f t="shared" si="13"/>
        <v>#DIV/0!</v>
      </c>
      <c r="K242" s="3">
        <f t="shared" si="2"/>
        <v>0</v>
      </c>
      <c r="L242" s="3" t="e">
        <f t="shared" si="3"/>
        <v>#DIV/0!</v>
      </c>
      <c r="M242" s="3" t="e">
        <f t="shared" si="4"/>
        <v>#DIV/0!</v>
      </c>
    </row>
    <row r="243" customHeight="1" spans="3:13">
      <c r="C243" s="3">
        <f t="shared" si="0"/>
        <v>0</v>
      </c>
      <c r="J243" s="3" t="e">
        <f t="shared" si="13"/>
        <v>#DIV/0!</v>
      </c>
      <c r="K243" s="3">
        <f t="shared" si="2"/>
        <v>0</v>
      </c>
      <c r="L243" s="3" t="e">
        <f t="shared" si="3"/>
        <v>#DIV/0!</v>
      </c>
      <c r="M243" s="3" t="e">
        <f t="shared" si="4"/>
        <v>#DIV/0!</v>
      </c>
    </row>
    <row r="244" customHeight="1" spans="3:13">
      <c r="C244" s="3">
        <f t="shared" si="0"/>
        <v>0</v>
      </c>
      <c r="J244" s="3" t="e">
        <f t="shared" si="13"/>
        <v>#DIV/0!</v>
      </c>
      <c r="K244" s="3">
        <f t="shared" si="2"/>
        <v>0</v>
      </c>
      <c r="L244" s="3" t="e">
        <f t="shared" si="3"/>
        <v>#DIV/0!</v>
      </c>
      <c r="M244" s="3" t="e">
        <f t="shared" si="4"/>
        <v>#DIV/0!</v>
      </c>
    </row>
    <row r="245" customHeight="1" spans="3:13">
      <c r="C245" s="3">
        <f t="shared" si="0"/>
        <v>0</v>
      </c>
      <c r="J245" s="3" t="e">
        <f t="shared" si="13"/>
        <v>#DIV/0!</v>
      </c>
      <c r="K245" s="3">
        <f t="shared" si="2"/>
        <v>0</v>
      </c>
      <c r="L245" s="3" t="e">
        <f t="shared" si="3"/>
        <v>#DIV/0!</v>
      </c>
      <c r="M245" s="3" t="e">
        <f t="shared" si="4"/>
        <v>#DIV/0!</v>
      </c>
    </row>
    <row r="246" customHeight="1" spans="3:13">
      <c r="C246" s="3">
        <f t="shared" si="0"/>
        <v>0</v>
      </c>
      <c r="J246" s="3" t="e">
        <f t="shared" si="13"/>
        <v>#DIV/0!</v>
      </c>
      <c r="K246" s="3">
        <f t="shared" si="2"/>
        <v>0</v>
      </c>
      <c r="L246" s="3" t="e">
        <f t="shared" si="3"/>
        <v>#DIV/0!</v>
      </c>
      <c r="M246" s="3" t="e">
        <f t="shared" si="4"/>
        <v>#DIV/0!</v>
      </c>
    </row>
    <row r="247" customHeight="1" spans="3:13">
      <c r="C247" s="3">
        <f t="shared" si="0"/>
        <v>0</v>
      </c>
      <c r="J247" s="3" t="e">
        <f t="shared" si="13"/>
        <v>#DIV/0!</v>
      </c>
      <c r="K247" s="3">
        <f t="shared" si="2"/>
        <v>0</v>
      </c>
      <c r="L247" s="3" t="e">
        <f t="shared" si="3"/>
        <v>#DIV/0!</v>
      </c>
      <c r="M247" s="3" t="e">
        <f t="shared" si="4"/>
        <v>#DIV/0!</v>
      </c>
    </row>
    <row r="248" customHeight="1" spans="3:13">
      <c r="C248" s="3">
        <f t="shared" si="0"/>
        <v>0</v>
      </c>
      <c r="J248" s="3" t="e">
        <f t="shared" si="13"/>
        <v>#DIV/0!</v>
      </c>
      <c r="K248" s="3">
        <f t="shared" si="2"/>
        <v>0</v>
      </c>
      <c r="L248" s="3" t="e">
        <f t="shared" si="3"/>
        <v>#DIV/0!</v>
      </c>
      <c r="M248" s="3" t="e">
        <f t="shared" si="4"/>
        <v>#DIV/0!</v>
      </c>
    </row>
    <row r="249" customHeight="1" spans="3:13">
      <c r="C249" s="3">
        <f t="shared" si="0"/>
        <v>0</v>
      </c>
      <c r="J249" s="3" t="e">
        <f t="shared" si="13"/>
        <v>#DIV/0!</v>
      </c>
      <c r="K249" s="3">
        <f t="shared" si="2"/>
        <v>0</v>
      </c>
      <c r="L249" s="3" t="e">
        <f t="shared" si="3"/>
        <v>#DIV/0!</v>
      </c>
      <c r="M249" s="3" t="e">
        <f t="shared" si="4"/>
        <v>#DIV/0!</v>
      </c>
    </row>
    <row r="250" customHeight="1" spans="3:13">
      <c r="C250" s="3">
        <f t="shared" si="0"/>
        <v>0</v>
      </c>
      <c r="J250" s="3" t="e">
        <f t="shared" si="13"/>
        <v>#DIV/0!</v>
      </c>
      <c r="K250" s="3">
        <f t="shared" si="2"/>
        <v>0</v>
      </c>
      <c r="L250" s="3" t="e">
        <f t="shared" si="3"/>
        <v>#DIV/0!</v>
      </c>
      <c r="M250" s="3" t="e">
        <f t="shared" si="4"/>
        <v>#DIV/0!</v>
      </c>
    </row>
    <row r="251" customHeight="1" spans="3:13">
      <c r="C251" s="3">
        <f t="shared" si="0"/>
        <v>0</v>
      </c>
      <c r="J251" s="3" t="e">
        <f t="shared" si="13"/>
        <v>#DIV/0!</v>
      </c>
      <c r="K251" s="3">
        <f t="shared" si="2"/>
        <v>0</v>
      </c>
      <c r="L251" s="3" t="e">
        <f t="shared" si="3"/>
        <v>#DIV/0!</v>
      </c>
      <c r="M251" s="3" t="e">
        <f t="shared" si="4"/>
        <v>#DIV/0!</v>
      </c>
    </row>
    <row r="252" customHeight="1" spans="3:13">
      <c r="C252" s="3">
        <f t="shared" si="0"/>
        <v>0</v>
      </c>
      <c r="J252" s="3" t="e">
        <f t="shared" si="13"/>
        <v>#DIV/0!</v>
      </c>
      <c r="K252" s="3">
        <f t="shared" si="2"/>
        <v>0</v>
      </c>
      <c r="L252" s="3" t="e">
        <f t="shared" si="3"/>
        <v>#DIV/0!</v>
      </c>
      <c r="M252" s="3" t="e">
        <f t="shared" si="4"/>
        <v>#DIV/0!</v>
      </c>
    </row>
    <row r="253" customHeight="1" spans="3:13">
      <c r="C253" s="3">
        <f t="shared" si="0"/>
        <v>0</v>
      </c>
      <c r="J253" s="3" t="e">
        <f t="shared" si="13"/>
        <v>#DIV/0!</v>
      </c>
      <c r="K253" s="3">
        <f t="shared" si="2"/>
        <v>0</v>
      </c>
      <c r="L253" s="3" t="e">
        <f t="shared" si="3"/>
        <v>#DIV/0!</v>
      </c>
      <c r="M253" s="3" t="e">
        <f t="shared" si="4"/>
        <v>#DIV/0!</v>
      </c>
    </row>
    <row r="254" customHeight="1" spans="3:13">
      <c r="C254" s="3">
        <f t="shared" si="0"/>
        <v>0</v>
      </c>
      <c r="J254" s="3" t="e">
        <f t="shared" si="13"/>
        <v>#DIV/0!</v>
      </c>
      <c r="K254" s="3">
        <f t="shared" si="2"/>
        <v>0</v>
      </c>
      <c r="L254" s="3" t="e">
        <f t="shared" si="3"/>
        <v>#DIV/0!</v>
      </c>
      <c r="M254" s="3" t="e">
        <f t="shared" si="4"/>
        <v>#DIV/0!</v>
      </c>
    </row>
    <row r="255" customHeight="1" spans="3:13">
      <c r="C255" s="3">
        <f t="shared" si="0"/>
        <v>0</v>
      </c>
      <c r="J255" s="3" t="e">
        <f t="shared" si="13"/>
        <v>#DIV/0!</v>
      </c>
      <c r="K255" s="3">
        <f t="shared" si="2"/>
        <v>0</v>
      </c>
      <c r="L255" s="3" t="e">
        <f t="shared" si="3"/>
        <v>#DIV/0!</v>
      </c>
      <c r="M255" s="3" t="e">
        <f t="shared" si="4"/>
        <v>#DIV/0!</v>
      </c>
    </row>
    <row r="256" customHeight="1" spans="3:13">
      <c r="C256" s="3">
        <f t="shared" si="0"/>
        <v>0</v>
      </c>
      <c r="J256" s="3" t="e">
        <f t="shared" si="13"/>
        <v>#DIV/0!</v>
      </c>
      <c r="K256" s="3">
        <f t="shared" si="2"/>
        <v>0</v>
      </c>
      <c r="L256" s="3" t="e">
        <f t="shared" si="3"/>
        <v>#DIV/0!</v>
      </c>
      <c r="M256" s="3" t="e">
        <f t="shared" si="4"/>
        <v>#DIV/0!</v>
      </c>
    </row>
    <row r="257" customHeight="1" spans="3:13">
      <c r="C257" s="3">
        <f t="shared" si="0"/>
        <v>0</v>
      </c>
      <c r="J257" s="3" t="e">
        <f t="shared" si="13"/>
        <v>#DIV/0!</v>
      </c>
      <c r="K257" s="3">
        <f t="shared" si="2"/>
        <v>0</v>
      </c>
      <c r="L257" s="3" t="e">
        <f t="shared" si="3"/>
        <v>#DIV/0!</v>
      </c>
      <c r="M257" s="3" t="e">
        <f t="shared" si="4"/>
        <v>#DIV/0!</v>
      </c>
    </row>
    <row r="258" customHeight="1" spans="3:13">
      <c r="C258" s="3">
        <f t="shared" si="0"/>
        <v>0</v>
      </c>
      <c r="J258" s="3" t="e">
        <f t="shared" si="13"/>
        <v>#DIV/0!</v>
      </c>
      <c r="K258" s="3">
        <f t="shared" si="2"/>
        <v>0</v>
      </c>
      <c r="L258" s="3" t="e">
        <f t="shared" si="3"/>
        <v>#DIV/0!</v>
      </c>
      <c r="M258" s="3" t="e">
        <f t="shared" si="4"/>
        <v>#DIV/0!</v>
      </c>
    </row>
    <row r="259" customHeight="1" spans="3:13">
      <c r="C259" s="3">
        <f t="shared" si="0"/>
        <v>0</v>
      </c>
      <c r="J259" s="3" t="e">
        <f t="shared" si="13"/>
        <v>#DIV/0!</v>
      </c>
      <c r="K259" s="3">
        <f t="shared" si="2"/>
        <v>0</v>
      </c>
      <c r="L259" s="3" t="e">
        <f t="shared" si="3"/>
        <v>#DIV/0!</v>
      </c>
      <c r="M259" s="3" t="e">
        <f t="shared" si="4"/>
        <v>#DIV/0!</v>
      </c>
    </row>
    <row r="260" customHeight="1" spans="3:13">
      <c r="C260" s="3">
        <f t="shared" si="0"/>
        <v>0</v>
      </c>
      <c r="J260" s="3" t="e">
        <f t="shared" si="13"/>
        <v>#DIV/0!</v>
      </c>
      <c r="K260" s="3">
        <f t="shared" si="2"/>
        <v>0</v>
      </c>
      <c r="L260" s="3" t="e">
        <f t="shared" si="3"/>
        <v>#DIV/0!</v>
      </c>
      <c r="M260" s="3" t="e">
        <f t="shared" si="4"/>
        <v>#DIV/0!</v>
      </c>
    </row>
    <row r="261" customHeight="1" spans="3:13">
      <c r="C261" s="3">
        <f t="shared" si="0"/>
        <v>0</v>
      </c>
      <c r="J261" s="3" t="e">
        <f t="shared" si="13"/>
        <v>#DIV/0!</v>
      </c>
      <c r="K261" s="3">
        <f t="shared" si="2"/>
        <v>0</v>
      </c>
      <c r="L261" s="3" t="e">
        <f t="shared" si="3"/>
        <v>#DIV/0!</v>
      </c>
      <c r="M261" s="3" t="e">
        <f t="shared" si="4"/>
        <v>#DIV/0!</v>
      </c>
    </row>
    <row r="262" customHeight="1" spans="3:13">
      <c r="C262" s="3">
        <f t="shared" si="0"/>
        <v>0</v>
      </c>
      <c r="J262" s="3" t="e">
        <f t="shared" si="13"/>
        <v>#DIV/0!</v>
      </c>
      <c r="K262" s="3">
        <f t="shared" si="2"/>
        <v>0</v>
      </c>
      <c r="L262" s="3" t="e">
        <f t="shared" si="3"/>
        <v>#DIV/0!</v>
      </c>
      <c r="M262" s="3" t="e">
        <f t="shared" si="4"/>
        <v>#DIV/0!</v>
      </c>
    </row>
    <row r="263" customHeight="1" spans="3:13">
      <c r="C263" s="3">
        <f t="shared" si="0"/>
        <v>0</v>
      </c>
      <c r="J263" s="3" t="e">
        <f t="shared" si="13"/>
        <v>#DIV/0!</v>
      </c>
      <c r="K263" s="3">
        <f t="shared" si="2"/>
        <v>0</v>
      </c>
      <c r="L263" s="3" t="e">
        <f t="shared" si="3"/>
        <v>#DIV/0!</v>
      </c>
      <c r="M263" s="3" t="e">
        <f t="shared" si="4"/>
        <v>#DIV/0!</v>
      </c>
    </row>
    <row r="264" customHeight="1" spans="3:13">
      <c r="C264" s="3">
        <f t="shared" si="0"/>
        <v>0</v>
      </c>
      <c r="J264" s="3" t="e">
        <f t="shared" si="13"/>
        <v>#DIV/0!</v>
      </c>
      <c r="K264" s="3">
        <f t="shared" si="2"/>
        <v>0</v>
      </c>
      <c r="L264" s="3" t="e">
        <f t="shared" si="3"/>
        <v>#DIV/0!</v>
      </c>
      <c r="M264" s="3" t="e">
        <f t="shared" si="4"/>
        <v>#DIV/0!</v>
      </c>
    </row>
    <row r="265" customHeight="1" spans="3:13">
      <c r="C265" s="3">
        <f t="shared" si="0"/>
        <v>0</v>
      </c>
      <c r="J265" s="3" t="e">
        <f t="shared" si="13"/>
        <v>#DIV/0!</v>
      </c>
      <c r="K265" s="3">
        <f t="shared" si="2"/>
        <v>0</v>
      </c>
      <c r="L265" s="3" t="e">
        <f t="shared" si="3"/>
        <v>#DIV/0!</v>
      </c>
      <c r="M265" s="3" t="e">
        <f t="shared" si="4"/>
        <v>#DIV/0!</v>
      </c>
    </row>
    <row r="266" customHeight="1" spans="3:13">
      <c r="C266" s="3">
        <f t="shared" si="0"/>
        <v>0</v>
      </c>
      <c r="J266" s="3" t="e">
        <f t="shared" si="13"/>
        <v>#DIV/0!</v>
      </c>
      <c r="K266" s="3">
        <f t="shared" si="2"/>
        <v>0</v>
      </c>
      <c r="L266" s="3" t="e">
        <f t="shared" si="3"/>
        <v>#DIV/0!</v>
      </c>
      <c r="M266" s="3" t="e">
        <f t="shared" si="4"/>
        <v>#DIV/0!</v>
      </c>
    </row>
    <row r="267" customHeight="1" spans="3:13">
      <c r="C267" s="3">
        <f t="shared" si="0"/>
        <v>0</v>
      </c>
      <c r="J267" s="3" t="e">
        <f t="shared" si="13"/>
        <v>#DIV/0!</v>
      </c>
      <c r="K267" s="3">
        <f t="shared" si="2"/>
        <v>0</v>
      </c>
      <c r="L267" s="3" t="e">
        <f t="shared" si="3"/>
        <v>#DIV/0!</v>
      </c>
      <c r="M267" s="3" t="e">
        <f t="shared" si="4"/>
        <v>#DIV/0!</v>
      </c>
    </row>
    <row r="268" customHeight="1" spans="3:13">
      <c r="C268" s="3">
        <f t="shared" si="0"/>
        <v>0</v>
      </c>
      <c r="J268" s="3" t="e">
        <f t="shared" si="13"/>
        <v>#DIV/0!</v>
      </c>
      <c r="K268" s="3">
        <f t="shared" si="2"/>
        <v>0</v>
      </c>
      <c r="L268" s="3" t="e">
        <f t="shared" si="3"/>
        <v>#DIV/0!</v>
      </c>
      <c r="M268" s="3" t="e">
        <f t="shared" si="4"/>
        <v>#DIV/0!</v>
      </c>
    </row>
    <row r="269" customHeight="1" spans="3:13">
      <c r="C269" s="3">
        <f t="shared" si="0"/>
        <v>0</v>
      </c>
      <c r="J269" s="3" t="e">
        <f t="shared" si="13"/>
        <v>#DIV/0!</v>
      </c>
      <c r="K269" s="3">
        <f t="shared" si="2"/>
        <v>0</v>
      </c>
      <c r="L269" s="3" t="e">
        <f t="shared" si="3"/>
        <v>#DIV/0!</v>
      </c>
      <c r="M269" s="3" t="e">
        <f t="shared" si="4"/>
        <v>#DIV/0!</v>
      </c>
    </row>
    <row r="270" customHeight="1" spans="3:13">
      <c r="C270" s="3">
        <f t="shared" si="0"/>
        <v>0</v>
      </c>
      <c r="J270" s="3" t="e">
        <f t="shared" si="13"/>
        <v>#DIV/0!</v>
      </c>
      <c r="K270" s="3">
        <f t="shared" si="2"/>
        <v>0</v>
      </c>
      <c r="L270" s="3" t="e">
        <f t="shared" si="3"/>
        <v>#DIV/0!</v>
      </c>
      <c r="M270" s="3" t="e">
        <f t="shared" si="4"/>
        <v>#DIV/0!</v>
      </c>
    </row>
    <row r="271" customHeight="1" spans="3:13">
      <c r="C271" s="3">
        <f t="shared" si="0"/>
        <v>0</v>
      </c>
      <c r="J271" s="3" t="e">
        <f t="shared" si="13"/>
        <v>#DIV/0!</v>
      </c>
      <c r="K271" s="3">
        <f t="shared" si="2"/>
        <v>0</v>
      </c>
      <c r="L271" s="3" t="e">
        <f t="shared" si="3"/>
        <v>#DIV/0!</v>
      </c>
      <c r="M271" s="3" t="e">
        <f t="shared" si="4"/>
        <v>#DIV/0!</v>
      </c>
    </row>
    <row r="272" customHeight="1" spans="3:13">
      <c r="C272" s="3">
        <f t="shared" si="0"/>
        <v>0</v>
      </c>
      <c r="J272" s="3" t="e">
        <f t="shared" si="13"/>
        <v>#DIV/0!</v>
      </c>
      <c r="K272" s="3">
        <f t="shared" si="2"/>
        <v>0</v>
      </c>
      <c r="L272" s="3" t="e">
        <f t="shared" si="3"/>
        <v>#DIV/0!</v>
      </c>
      <c r="M272" s="3" t="e">
        <f t="shared" si="4"/>
        <v>#DIV/0!</v>
      </c>
    </row>
    <row r="273" customHeight="1" spans="3:13">
      <c r="C273" s="3">
        <f t="shared" si="0"/>
        <v>0</v>
      </c>
      <c r="J273" s="3" t="e">
        <f t="shared" si="13"/>
        <v>#DIV/0!</v>
      </c>
      <c r="K273" s="3">
        <f t="shared" si="2"/>
        <v>0</v>
      </c>
      <c r="L273" s="3" t="e">
        <f t="shared" si="3"/>
        <v>#DIV/0!</v>
      </c>
      <c r="M273" s="3" t="e">
        <f t="shared" si="4"/>
        <v>#DIV/0!</v>
      </c>
    </row>
    <row r="274" customHeight="1" spans="3:13">
      <c r="C274" s="3">
        <f t="shared" si="0"/>
        <v>0</v>
      </c>
      <c r="J274" s="3" t="e">
        <f t="shared" si="13"/>
        <v>#DIV/0!</v>
      </c>
      <c r="K274" s="3">
        <f t="shared" si="2"/>
        <v>0</v>
      </c>
      <c r="L274" s="3" t="e">
        <f t="shared" si="3"/>
        <v>#DIV/0!</v>
      </c>
      <c r="M274" s="3" t="e">
        <f t="shared" si="4"/>
        <v>#DIV/0!</v>
      </c>
    </row>
    <row r="275" customHeight="1" spans="3:13">
      <c r="C275" s="3">
        <f t="shared" si="0"/>
        <v>0</v>
      </c>
      <c r="J275" s="3" t="e">
        <f t="shared" si="13"/>
        <v>#DIV/0!</v>
      </c>
      <c r="K275" s="3">
        <f t="shared" si="2"/>
        <v>0</v>
      </c>
      <c r="L275" s="3" t="e">
        <f t="shared" si="3"/>
        <v>#DIV/0!</v>
      </c>
      <c r="M275" s="3" t="e">
        <f t="shared" si="4"/>
        <v>#DIV/0!</v>
      </c>
    </row>
    <row r="276" customHeight="1" spans="3:13">
      <c r="C276" s="3">
        <f t="shared" si="0"/>
        <v>0</v>
      </c>
      <c r="J276" s="3" t="e">
        <f t="shared" si="13"/>
        <v>#DIV/0!</v>
      </c>
      <c r="K276" s="3">
        <f t="shared" si="2"/>
        <v>0</v>
      </c>
      <c r="L276" s="3" t="e">
        <f t="shared" si="3"/>
        <v>#DIV/0!</v>
      </c>
      <c r="M276" s="3" t="e">
        <f t="shared" si="4"/>
        <v>#DIV/0!</v>
      </c>
    </row>
    <row r="277" customHeight="1" spans="3:13">
      <c r="C277" s="3">
        <f t="shared" si="0"/>
        <v>0</v>
      </c>
      <c r="J277" s="3" t="e">
        <f t="shared" si="13"/>
        <v>#DIV/0!</v>
      </c>
      <c r="K277" s="3">
        <f t="shared" si="2"/>
        <v>0</v>
      </c>
      <c r="L277" s="3" t="e">
        <f t="shared" si="3"/>
        <v>#DIV/0!</v>
      </c>
      <c r="M277" s="3" t="e">
        <f t="shared" si="4"/>
        <v>#DIV/0!</v>
      </c>
    </row>
    <row r="278" customHeight="1" spans="3:13">
      <c r="C278" s="3">
        <f t="shared" si="0"/>
        <v>0</v>
      </c>
      <c r="J278" s="3" t="e">
        <f t="shared" si="13"/>
        <v>#DIV/0!</v>
      </c>
      <c r="K278" s="3">
        <f t="shared" si="2"/>
        <v>0</v>
      </c>
      <c r="L278" s="3" t="e">
        <f t="shared" si="3"/>
        <v>#DIV/0!</v>
      </c>
      <c r="M278" s="3" t="e">
        <f t="shared" si="4"/>
        <v>#DIV/0!</v>
      </c>
    </row>
    <row r="279" customHeight="1" spans="3:13">
      <c r="C279" s="3">
        <f t="shared" si="0"/>
        <v>0</v>
      </c>
      <c r="J279" s="3" t="e">
        <f t="shared" si="13"/>
        <v>#DIV/0!</v>
      </c>
      <c r="K279" s="3">
        <f t="shared" si="2"/>
        <v>0</v>
      </c>
      <c r="L279" s="3" t="e">
        <f t="shared" si="3"/>
        <v>#DIV/0!</v>
      </c>
      <c r="M279" s="3" t="e">
        <f t="shared" si="4"/>
        <v>#DIV/0!</v>
      </c>
    </row>
    <row r="280" customHeight="1" spans="3:13">
      <c r="C280" s="3">
        <f t="shared" si="0"/>
        <v>0</v>
      </c>
      <c r="J280" s="3" t="e">
        <f t="shared" si="13"/>
        <v>#DIV/0!</v>
      </c>
      <c r="K280" s="3">
        <f t="shared" si="2"/>
        <v>0</v>
      </c>
      <c r="L280" s="3" t="e">
        <f t="shared" si="3"/>
        <v>#DIV/0!</v>
      </c>
      <c r="M280" s="3" t="e">
        <f t="shared" si="4"/>
        <v>#DIV/0!</v>
      </c>
    </row>
    <row r="281" customHeight="1" spans="3:13">
      <c r="C281" s="3">
        <f t="shared" si="0"/>
        <v>0</v>
      </c>
      <c r="J281" s="3" t="e">
        <f t="shared" si="13"/>
        <v>#DIV/0!</v>
      </c>
      <c r="K281" s="3">
        <f t="shared" si="2"/>
        <v>0</v>
      </c>
      <c r="L281" s="3" t="e">
        <f t="shared" si="3"/>
        <v>#DIV/0!</v>
      </c>
      <c r="M281" s="3" t="e">
        <f t="shared" si="4"/>
        <v>#DIV/0!</v>
      </c>
    </row>
    <row r="282" customHeight="1" spans="3:13">
      <c r="C282" s="3">
        <f t="shared" si="0"/>
        <v>0</v>
      </c>
      <c r="J282" s="3" t="e">
        <f t="shared" si="13"/>
        <v>#DIV/0!</v>
      </c>
      <c r="K282" s="3">
        <f t="shared" si="2"/>
        <v>0</v>
      </c>
      <c r="L282" s="3" t="e">
        <f t="shared" si="3"/>
        <v>#DIV/0!</v>
      </c>
      <c r="M282" s="3" t="e">
        <f t="shared" si="4"/>
        <v>#DIV/0!</v>
      </c>
    </row>
    <row r="283" customHeight="1" spans="3:13">
      <c r="C283" s="3">
        <f t="shared" si="0"/>
        <v>0</v>
      </c>
      <c r="J283" s="3" t="e">
        <f t="shared" si="13"/>
        <v>#DIV/0!</v>
      </c>
      <c r="K283" s="3">
        <f t="shared" si="2"/>
        <v>0</v>
      </c>
      <c r="L283" s="3" t="e">
        <f t="shared" si="3"/>
        <v>#DIV/0!</v>
      </c>
      <c r="M283" s="3" t="e">
        <f t="shared" si="4"/>
        <v>#DIV/0!</v>
      </c>
    </row>
    <row r="284" customHeight="1" spans="3:13">
      <c r="C284" s="3">
        <f t="shared" si="0"/>
        <v>0</v>
      </c>
      <c r="J284" s="3" t="e">
        <f t="shared" si="13"/>
        <v>#DIV/0!</v>
      </c>
      <c r="K284" s="3">
        <f t="shared" si="2"/>
        <v>0</v>
      </c>
      <c r="L284" s="3" t="e">
        <f t="shared" si="3"/>
        <v>#DIV/0!</v>
      </c>
      <c r="M284" s="3" t="e">
        <f t="shared" si="4"/>
        <v>#DIV/0!</v>
      </c>
    </row>
    <row r="285" customHeight="1" spans="3:13">
      <c r="C285" s="3">
        <f t="shared" si="0"/>
        <v>0</v>
      </c>
      <c r="J285" s="3" t="e">
        <f t="shared" si="13"/>
        <v>#DIV/0!</v>
      </c>
      <c r="K285" s="3">
        <f t="shared" si="2"/>
        <v>0</v>
      </c>
      <c r="L285" s="3" t="e">
        <f t="shared" si="3"/>
        <v>#DIV/0!</v>
      </c>
      <c r="M285" s="3" t="e">
        <f t="shared" si="4"/>
        <v>#DIV/0!</v>
      </c>
    </row>
    <row r="286" customHeight="1" spans="3:13">
      <c r="C286" s="3">
        <f t="shared" si="0"/>
        <v>0</v>
      </c>
      <c r="J286" s="3" t="e">
        <f t="shared" si="13"/>
        <v>#DIV/0!</v>
      </c>
      <c r="K286" s="3">
        <f t="shared" si="2"/>
        <v>0</v>
      </c>
      <c r="L286" s="3" t="e">
        <f t="shared" si="3"/>
        <v>#DIV/0!</v>
      </c>
      <c r="M286" s="3" t="e">
        <f t="shared" si="4"/>
        <v>#DIV/0!</v>
      </c>
    </row>
    <row r="287" customHeight="1" spans="3:13">
      <c r="C287" s="3">
        <f t="shared" si="0"/>
        <v>0</v>
      </c>
      <c r="J287" s="3" t="e">
        <f t="shared" si="13"/>
        <v>#DIV/0!</v>
      </c>
      <c r="K287" s="3">
        <f t="shared" si="2"/>
        <v>0</v>
      </c>
      <c r="L287" s="3" t="e">
        <f t="shared" si="3"/>
        <v>#DIV/0!</v>
      </c>
      <c r="M287" s="3" t="e">
        <f t="shared" si="4"/>
        <v>#DIV/0!</v>
      </c>
    </row>
    <row r="288" customHeight="1" spans="3:13">
      <c r="C288" s="3">
        <f t="shared" si="0"/>
        <v>0</v>
      </c>
      <c r="J288" s="3" t="e">
        <f t="shared" si="13"/>
        <v>#DIV/0!</v>
      </c>
      <c r="K288" s="3">
        <f t="shared" si="2"/>
        <v>0</v>
      </c>
      <c r="L288" s="3" t="e">
        <f t="shared" si="3"/>
        <v>#DIV/0!</v>
      </c>
      <c r="M288" s="3" t="e">
        <f t="shared" si="4"/>
        <v>#DIV/0!</v>
      </c>
    </row>
    <row r="289" customHeight="1" spans="3:13">
      <c r="C289" s="3">
        <f t="shared" si="0"/>
        <v>0</v>
      </c>
      <c r="J289" s="3" t="e">
        <f t="shared" si="13"/>
        <v>#DIV/0!</v>
      </c>
      <c r="K289" s="3">
        <f t="shared" si="2"/>
        <v>0</v>
      </c>
      <c r="L289" s="3" t="e">
        <f t="shared" si="3"/>
        <v>#DIV/0!</v>
      </c>
      <c r="M289" s="3" t="e">
        <f t="shared" si="4"/>
        <v>#DIV/0!</v>
      </c>
    </row>
    <row r="290" customHeight="1" spans="3:13">
      <c r="C290" s="3">
        <f t="shared" si="0"/>
        <v>0</v>
      </c>
      <c r="J290" s="3" t="e">
        <f t="shared" si="13"/>
        <v>#DIV/0!</v>
      </c>
      <c r="K290" s="3">
        <f t="shared" si="2"/>
        <v>0</v>
      </c>
      <c r="L290" s="3" t="e">
        <f t="shared" si="3"/>
        <v>#DIV/0!</v>
      </c>
      <c r="M290" s="3" t="e">
        <f t="shared" si="4"/>
        <v>#DIV/0!</v>
      </c>
    </row>
    <row r="291" customHeight="1" spans="3:13">
      <c r="C291" s="3">
        <f t="shared" si="0"/>
        <v>0</v>
      </c>
      <c r="J291" s="3" t="e">
        <f t="shared" si="13"/>
        <v>#DIV/0!</v>
      </c>
      <c r="K291" s="3">
        <f t="shared" si="2"/>
        <v>0</v>
      </c>
      <c r="L291" s="3" t="e">
        <f t="shared" si="3"/>
        <v>#DIV/0!</v>
      </c>
      <c r="M291" s="3" t="e">
        <f t="shared" si="4"/>
        <v>#DIV/0!</v>
      </c>
    </row>
    <row r="292" customHeight="1" spans="3:13">
      <c r="C292" s="3">
        <f t="shared" si="0"/>
        <v>0</v>
      </c>
      <c r="J292" s="3" t="e">
        <f t="shared" si="13"/>
        <v>#DIV/0!</v>
      </c>
      <c r="K292" s="3">
        <f t="shared" si="2"/>
        <v>0</v>
      </c>
      <c r="L292" s="3" t="e">
        <f t="shared" si="3"/>
        <v>#DIV/0!</v>
      </c>
      <c r="M292" s="3" t="e">
        <f t="shared" si="4"/>
        <v>#DIV/0!</v>
      </c>
    </row>
    <row r="293" customHeight="1" spans="3:13">
      <c r="C293" s="3">
        <f t="shared" si="0"/>
        <v>0</v>
      </c>
      <c r="J293" s="3" t="e">
        <f t="shared" si="13"/>
        <v>#DIV/0!</v>
      </c>
      <c r="K293" s="3">
        <f t="shared" si="2"/>
        <v>0</v>
      </c>
      <c r="L293" s="3" t="e">
        <f t="shared" si="3"/>
        <v>#DIV/0!</v>
      </c>
      <c r="M293" s="3" t="e">
        <f t="shared" si="4"/>
        <v>#DIV/0!</v>
      </c>
    </row>
    <row r="294" customHeight="1" spans="3:13">
      <c r="C294" s="3">
        <f t="shared" si="0"/>
        <v>0</v>
      </c>
      <c r="J294" s="3" t="e">
        <f t="shared" si="13"/>
        <v>#DIV/0!</v>
      </c>
      <c r="K294" s="3">
        <f t="shared" si="2"/>
        <v>0</v>
      </c>
      <c r="L294" s="3" t="e">
        <f t="shared" si="3"/>
        <v>#DIV/0!</v>
      </c>
      <c r="M294" s="3" t="e">
        <f t="shared" si="4"/>
        <v>#DIV/0!</v>
      </c>
    </row>
    <row r="295" customHeight="1" spans="3:13">
      <c r="C295" s="3">
        <f t="shared" si="0"/>
        <v>0</v>
      </c>
      <c r="J295" s="3" t="e">
        <f t="shared" si="13"/>
        <v>#DIV/0!</v>
      </c>
      <c r="K295" s="3">
        <f t="shared" si="2"/>
        <v>0</v>
      </c>
      <c r="L295" s="3" t="e">
        <f t="shared" si="3"/>
        <v>#DIV/0!</v>
      </c>
      <c r="M295" s="3" t="e">
        <f t="shared" si="4"/>
        <v>#DIV/0!</v>
      </c>
    </row>
    <row r="296" customHeight="1" spans="3:13">
      <c r="C296" s="3">
        <f t="shared" si="0"/>
        <v>0</v>
      </c>
      <c r="J296" s="3" t="e">
        <f t="shared" si="13"/>
        <v>#DIV/0!</v>
      </c>
      <c r="K296" s="3">
        <f t="shared" si="2"/>
        <v>0</v>
      </c>
      <c r="L296" s="3" t="e">
        <f t="shared" si="3"/>
        <v>#DIV/0!</v>
      </c>
      <c r="M296" s="3" t="e">
        <f t="shared" si="4"/>
        <v>#DIV/0!</v>
      </c>
    </row>
    <row r="297" customHeight="1" spans="3:13">
      <c r="C297" s="3">
        <f t="shared" si="0"/>
        <v>0</v>
      </c>
      <c r="J297" s="3" t="e">
        <f t="shared" si="13"/>
        <v>#DIV/0!</v>
      </c>
      <c r="K297" s="3">
        <f t="shared" si="2"/>
        <v>0</v>
      </c>
      <c r="L297" s="3" t="e">
        <f t="shared" si="3"/>
        <v>#DIV/0!</v>
      </c>
      <c r="M297" s="3" t="e">
        <f t="shared" si="4"/>
        <v>#DIV/0!</v>
      </c>
    </row>
    <row r="298" customHeight="1" spans="3:13">
      <c r="C298" s="3">
        <f t="shared" si="0"/>
        <v>0</v>
      </c>
      <c r="J298" s="3" t="e">
        <f t="shared" si="13"/>
        <v>#DIV/0!</v>
      </c>
      <c r="K298" s="3">
        <f t="shared" si="2"/>
        <v>0</v>
      </c>
      <c r="L298" s="3" t="e">
        <f t="shared" si="3"/>
        <v>#DIV/0!</v>
      </c>
      <c r="M298" s="3" t="e">
        <f t="shared" si="4"/>
        <v>#DIV/0!</v>
      </c>
    </row>
    <row r="299" customHeight="1" spans="3:13">
      <c r="C299" s="3">
        <f t="shared" si="0"/>
        <v>0</v>
      </c>
      <c r="J299" s="3" t="e">
        <f t="shared" si="13"/>
        <v>#DIV/0!</v>
      </c>
      <c r="K299" s="3">
        <f t="shared" si="2"/>
        <v>0</v>
      </c>
      <c r="L299" s="3" t="e">
        <f t="shared" si="3"/>
        <v>#DIV/0!</v>
      </c>
      <c r="M299" s="3" t="e">
        <f t="shared" si="4"/>
        <v>#DIV/0!</v>
      </c>
    </row>
    <row r="300" customHeight="1" spans="3:13">
      <c r="C300" s="3">
        <f t="shared" si="0"/>
        <v>0</v>
      </c>
      <c r="J300" s="3" t="e">
        <f t="shared" si="13"/>
        <v>#DIV/0!</v>
      </c>
      <c r="K300" s="3">
        <f t="shared" si="2"/>
        <v>0</v>
      </c>
      <c r="L300" s="3" t="e">
        <f t="shared" si="3"/>
        <v>#DIV/0!</v>
      </c>
      <c r="M300" s="3" t="e">
        <f t="shared" si="4"/>
        <v>#DIV/0!</v>
      </c>
    </row>
    <row r="301" customHeight="1" spans="3:13">
      <c r="C301" s="3">
        <f t="shared" si="0"/>
        <v>0</v>
      </c>
      <c r="J301" s="3" t="e">
        <f t="shared" si="13"/>
        <v>#DIV/0!</v>
      </c>
      <c r="K301" s="3">
        <f t="shared" si="2"/>
        <v>0</v>
      </c>
      <c r="L301" s="3" t="e">
        <f t="shared" si="3"/>
        <v>#DIV/0!</v>
      </c>
      <c r="M301" s="3" t="e">
        <f t="shared" si="4"/>
        <v>#DIV/0!</v>
      </c>
    </row>
    <row r="302" customHeight="1" spans="3:13">
      <c r="C302" s="3">
        <f t="shared" si="0"/>
        <v>0</v>
      </c>
      <c r="J302" s="3" t="e">
        <f t="shared" si="13"/>
        <v>#DIV/0!</v>
      </c>
      <c r="K302" s="3">
        <f t="shared" si="2"/>
        <v>0</v>
      </c>
      <c r="L302" s="3" t="e">
        <f t="shared" si="3"/>
        <v>#DIV/0!</v>
      </c>
      <c r="M302" s="3" t="e">
        <f t="shared" si="4"/>
        <v>#DIV/0!</v>
      </c>
    </row>
    <row r="303" customHeight="1" spans="3:13">
      <c r="C303" s="3">
        <f t="shared" si="0"/>
        <v>0</v>
      </c>
      <c r="J303" s="3" t="e">
        <f t="shared" si="13"/>
        <v>#DIV/0!</v>
      </c>
      <c r="K303" s="3">
        <f t="shared" si="2"/>
        <v>0</v>
      </c>
      <c r="L303" s="3" t="e">
        <f t="shared" si="3"/>
        <v>#DIV/0!</v>
      </c>
      <c r="M303" s="3" t="e">
        <f t="shared" si="4"/>
        <v>#DIV/0!</v>
      </c>
    </row>
    <row r="304" customHeight="1" spans="3:13">
      <c r="C304" s="3">
        <f t="shared" si="0"/>
        <v>0</v>
      </c>
      <c r="J304" s="3" t="e">
        <f t="shared" si="13"/>
        <v>#DIV/0!</v>
      </c>
      <c r="K304" s="3">
        <f t="shared" si="2"/>
        <v>0</v>
      </c>
      <c r="L304" s="3" t="e">
        <f t="shared" si="3"/>
        <v>#DIV/0!</v>
      </c>
      <c r="M304" s="3" t="e">
        <f t="shared" si="4"/>
        <v>#DIV/0!</v>
      </c>
    </row>
    <row r="305" customHeight="1" spans="3:13">
      <c r="C305" s="3">
        <f t="shared" si="0"/>
        <v>0</v>
      </c>
      <c r="J305" s="3" t="e">
        <f t="shared" si="13"/>
        <v>#DIV/0!</v>
      </c>
      <c r="K305" s="3">
        <f t="shared" si="2"/>
        <v>0</v>
      </c>
      <c r="L305" s="3" t="e">
        <f t="shared" si="3"/>
        <v>#DIV/0!</v>
      </c>
      <c r="M305" s="3" t="e">
        <f t="shared" si="4"/>
        <v>#DIV/0!</v>
      </c>
    </row>
    <row r="306" customHeight="1" spans="3:13">
      <c r="C306" s="3">
        <f t="shared" si="0"/>
        <v>0</v>
      </c>
      <c r="J306" s="3" t="e">
        <f t="shared" si="13"/>
        <v>#DIV/0!</v>
      </c>
      <c r="K306" s="3">
        <f t="shared" si="2"/>
        <v>0</v>
      </c>
      <c r="L306" s="3" t="e">
        <f t="shared" si="3"/>
        <v>#DIV/0!</v>
      </c>
      <c r="M306" s="3" t="e">
        <f t="shared" si="4"/>
        <v>#DIV/0!</v>
      </c>
    </row>
    <row r="307" customHeight="1" spans="3:13">
      <c r="C307" s="3">
        <f t="shared" si="0"/>
        <v>0</v>
      </c>
      <c r="J307" s="3" t="e">
        <f t="shared" si="13"/>
        <v>#DIV/0!</v>
      </c>
      <c r="K307" s="3">
        <f t="shared" si="2"/>
        <v>0</v>
      </c>
      <c r="L307" s="3" t="e">
        <f t="shared" si="3"/>
        <v>#DIV/0!</v>
      </c>
      <c r="M307" s="3" t="e">
        <f t="shared" si="4"/>
        <v>#DIV/0!</v>
      </c>
    </row>
    <row r="308" customHeight="1" spans="3:13">
      <c r="C308" s="3">
        <f t="shared" si="0"/>
        <v>0</v>
      </c>
      <c r="J308" s="3" t="e">
        <f t="shared" si="13"/>
        <v>#DIV/0!</v>
      </c>
      <c r="K308" s="3">
        <f t="shared" si="2"/>
        <v>0</v>
      </c>
      <c r="L308" s="3" t="e">
        <f t="shared" si="3"/>
        <v>#DIV/0!</v>
      </c>
      <c r="M308" s="3" t="e">
        <f t="shared" si="4"/>
        <v>#DIV/0!</v>
      </c>
    </row>
    <row r="309" customHeight="1" spans="3:13">
      <c r="C309" s="3">
        <f t="shared" si="0"/>
        <v>0</v>
      </c>
      <c r="J309" s="3" t="e">
        <f t="shared" si="13"/>
        <v>#DIV/0!</v>
      </c>
      <c r="K309" s="3">
        <f t="shared" si="2"/>
        <v>0</v>
      </c>
      <c r="L309" s="3" t="e">
        <f t="shared" si="3"/>
        <v>#DIV/0!</v>
      </c>
      <c r="M309" s="3" t="e">
        <f t="shared" si="4"/>
        <v>#DIV/0!</v>
      </c>
    </row>
    <row r="310" customHeight="1" spans="3:13">
      <c r="C310" s="3">
        <f t="shared" si="0"/>
        <v>0</v>
      </c>
      <c r="J310" s="3" t="e">
        <f t="shared" si="13"/>
        <v>#DIV/0!</v>
      </c>
      <c r="K310" s="3">
        <f t="shared" si="2"/>
        <v>0</v>
      </c>
      <c r="L310" s="3" t="e">
        <f t="shared" si="3"/>
        <v>#DIV/0!</v>
      </c>
      <c r="M310" s="3" t="e">
        <f t="shared" si="4"/>
        <v>#DIV/0!</v>
      </c>
    </row>
    <row r="311" customHeight="1" spans="3:13">
      <c r="C311" s="3">
        <f t="shared" si="0"/>
        <v>0</v>
      </c>
      <c r="J311" s="3" t="e">
        <f t="shared" si="13"/>
        <v>#DIV/0!</v>
      </c>
      <c r="K311" s="3">
        <f t="shared" si="2"/>
        <v>0</v>
      </c>
      <c r="L311" s="3" t="e">
        <f t="shared" si="3"/>
        <v>#DIV/0!</v>
      </c>
      <c r="M311" s="3" t="e">
        <f t="shared" si="4"/>
        <v>#DIV/0!</v>
      </c>
    </row>
    <row r="312" customHeight="1" spans="3:13">
      <c r="C312" s="3">
        <f t="shared" si="0"/>
        <v>0</v>
      </c>
      <c r="J312" s="3" t="e">
        <f t="shared" si="13"/>
        <v>#DIV/0!</v>
      </c>
      <c r="K312" s="3">
        <f t="shared" si="2"/>
        <v>0</v>
      </c>
      <c r="L312" s="3" t="e">
        <f t="shared" si="3"/>
        <v>#DIV/0!</v>
      </c>
      <c r="M312" s="3" t="e">
        <f t="shared" si="4"/>
        <v>#DIV/0!</v>
      </c>
    </row>
    <row r="313" customHeight="1" spans="3:13">
      <c r="C313" s="3">
        <f t="shared" si="0"/>
        <v>0</v>
      </c>
      <c r="J313" s="3" t="e">
        <f t="shared" si="13"/>
        <v>#DIV/0!</v>
      </c>
      <c r="K313" s="3">
        <f t="shared" si="2"/>
        <v>0</v>
      </c>
      <c r="L313" s="3" t="e">
        <f t="shared" si="3"/>
        <v>#DIV/0!</v>
      </c>
      <c r="M313" s="3" t="e">
        <f t="shared" si="4"/>
        <v>#DIV/0!</v>
      </c>
    </row>
    <row r="314" customHeight="1" spans="3:13">
      <c r="C314" s="3">
        <f t="shared" si="0"/>
        <v>0</v>
      </c>
      <c r="J314" s="3" t="e">
        <f t="shared" si="13"/>
        <v>#DIV/0!</v>
      </c>
      <c r="K314" s="3">
        <f t="shared" si="2"/>
        <v>0</v>
      </c>
      <c r="L314" s="3" t="e">
        <f t="shared" si="3"/>
        <v>#DIV/0!</v>
      </c>
      <c r="M314" s="3" t="e">
        <f t="shared" si="4"/>
        <v>#DIV/0!</v>
      </c>
    </row>
    <row r="315" customHeight="1" spans="3:13">
      <c r="C315" s="3">
        <f t="shared" si="0"/>
        <v>0</v>
      </c>
      <c r="J315" s="3" t="e">
        <f t="shared" si="13"/>
        <v>#DIV/0!</v>
      </c>
      <c r="K315" s="3">
        <f t="shared" si="2"/>
        <v>0</v>
      </c>
      <c r="L315" s="3" t="e">
        <f t="shared" si="3"/>
        <v>#DIV/0!</v>
      </c>
      <c r="M315" s="3" t="e">
        <f t="shared" si="4"/>
        <v>#DIV/0!</v>
      </c>
    </row>
    <row r="316" customHeight="1" spans="3:13">
      <c r="C316" s="3">
        <f t="shared" si="0"/>
        <v>0</v>
      </c>
      <c r="J316" s="3" t="e">
        <f t="shared" si="13"/>
        <v>#DIV/0!</v>
      </c>
      <c r="K316" s="3">
        <f t="shared" si="2"/>
        <v>0</v>
      </c>
      <c r="L316" s="3" t="e">
        <f t="shared" si="3"/>
        <v>#DIV/0!</v>
      </c>
      <c r="M316" s="3" t="e">
        <f t="shared" si="4"/>
        <v>#DIV/0!</v>
      </c>
    </row>
    <row r="317" customHeight="1" spans="3:13">
      <c r="C317" s="3">
        <f t="shared" si="0"/>
        <v>0</v>
      </c>
      <c r="J317" s="3" t="e">
        <f t="shared" si="13"/>
        <v>#DIV/0!</v>
      </c>
      <c r="K317" s="3">
        <f t="shared" si="2"/>
        <v>0</v>
      </c>
      <c r="L317" s="3" t="e">
        <f t="shared" si="3"/>
        <v>#DIV/0!</v>
      </c>
      <c r="M317" s="3" t="e">
        <f t="shared" si="4"/>
        <v>#DIV/0!</v>
      </c>
    </row>
    <row r="318" customHeight="1" spans="3:13">
      <c r="C318" s="3">
        <f t="shared" si="0"/>
        <v>0</v>
      </c>
      <c r="J318" s="3" t="e">
        <f t="shared" si="13"/>
        <v>#DIV/0!</v>
      </c>
      <c r="K318" s="3">
        <f t="shared" si="2"/>
        <v>0</v>
      </c>
      <c r="L318" s="3" t="e">
        <f t="shared" si="3"/>
        <v>#DIV/0!</v>
      </c>
      <c r="M318" s="3" t="e">
        <f t="shared" si="4"/>
        <v>#DIV/0!</v>
      </c>
    </row>
    <row r="319" customHeight="1" spans="3:13">
      <c r="C319" s="3">
        <f t="shared" si="0"/>
        <v>0</v>
      </c>
      <c r="J319" s="3" t="e">
        <f t="shared" si="13"/>
        <v>#DIV/0!</v>
      </c>
      <c r="K319" s="3">
        <f t="shared" si="2"/>
        <v>0</v>
      </c>
      <c r="L319" s="3" t="e">
        <f t="shared" si="3"/>
        <v>#DIV/0!</v>
      </c>
      <c r="M319" s="3" t="e">
        <f t="shared" si="4"/>
        <v>#DIV/0!</v>
      </c>
    </row>
    <row r="320" customHeight="1" spans="3:13">
      <c r="C320" s="3">
        <f t="shared" si="0"/>
        <v>0</v>
      </c>
      <c r="J320" s="3" t="e">
        <f t="shared" si="13"/>
        <v>#DIV/0!</v>
      </c>
      <c r="K320" s="3">
        <f t="shared" si="2"/>
        <v>0</v>
      </c>
      <c r="L320" s="3" t="e">
        <f t="shared" si="3"/>
        <v>#DIV/0!</v>
      </c>
      <c r="M320" s="3" t="e">
        <f t="shared" si="4"/>
        <v>#DIV/0!</v>
      </c>
    </row>
    <row r="321" customHeight="1" spans="3:13">
      <c r="C321" s="3">
        <f t="shared" si="0"/>
        <v>0</v>
      </c>
      <c r="J321" s="3" t="e">
        <f t="shared" si="13"/>
        <v>#DIV/0!</v>
      </c>
      <c r="K321" s="3">
        <f t="shared" si="2"/>
        <v>0</v>
      </c>
      <c r="L321" s="3" t="e">
        <f t="shared" si="3"/>
        <v>#DIV/0!</v>
      </c>
      <c r="M321" s="3" t="e">
        <f t="shared" si="4"/>
        <v>#DIV/0!</v>
      </c>
    </row>
    <row r="322" customHeight="1" spans="3:13">
      <c r="C322" s="3">
        <f t="shared" si="0"/>
        <v>0</v>
      </c>
      <c r="J322" s="3" t="e">
        <f t="shared" si="13"/>
        <v>#DIV/0!</v>
      </c>
      <c r="K322" s="3">
        <f t="shared" si="2"/>
        <v>0</v>
      </c>
      <c r="L322" s="3" t="e">
        <f t="shared" si="3"/>
        <v>#DIV/0!</v>
      </c>
      <c r="M322" s="3" t="e">
        <f t="shared" si="4"/>
        <v>#DIV/0!</v>
      </c>
    </row>
    <row r="323" customHeight="1" spans="3:13">
      <c r="C323" s="3">
        <f t="shared" si="0"/>
        <v>0</v>
      </c>
      <c r="J323" s="3" t="e">
        <f t="shared" si="13"/>
        <v>#DIV/0!</v>
      </c>
      <c r="K323" s="3">
        <f t="shared" si="2"/>
        <v>0</v>
      </c>
      <c r="L323" s="3" t="e">
        <f t="shared" si="3"/>
        <v>#DIV/0!</v>
      </c>
      <c r="M323" s="3" t="e">
        <f t="shared" si="4"/>
        <v>#DIV/0!</v>
      </c>
    </row>
    <row r="324" customHeight="1" spans="3:13">
      <c r="C324" s="3">
        <f t="shared" si="0"/>
        <v>0</v>
      </c>
      <c r="J324" s="3" t="e">
        <f t="shared" si="13"/>
        <v>#DIV/0!</v>
      </c>
      <c r="K324" s="3">
        <f t="shared" si="2"/>
        <v>0</v>
      </c>
      <c r="L324" s="3" t="e">
        <f t="shared" si="3"/>
        <v>#DIV/0!</v>
      </c>
      <c r="M324" s="3" t="e">
        <f t="shared" si="4"/>
        <v>#DIV/0!</v>
      </c>
    </row>
    <row r="325" customHeight="1" spans="3:13">
      <c r="C325" s="3">
        <f t="shared" si="0"/>
        <v>0</v>
      </c>
      <c r="J325" s="3" t="e">
        <f t="shared" si="13"/>
        <v>#DIV/0!</v>
      </c>
      <c r="K325" s="3">
        <f t="shared" si="2"/>
        <v>0</v>
      </c>
      <c r="L325" s="3" t="e">
        <f t="shared" si="3"/>
        <v>#DIV/0!</v>
      </c>
      <c r="M325" s="3" t="e">
        <f t="shared" si="4"/>
        <v>#DIV/0!</v>
      </c>
    </row>
    <row r="326" customHeight="1" spans="3:13">
      <c r="C326" s="3">
        <f t="shared" si="0"/>
        <v>0</v>
      </c>
      <c r="J326" s="3" t="e">
        <f t="shared" si="13"/>
        <v>#DIV/0!</v>
      </c>
      <c r="K326" s="3">
        <f t="shared" si="2"/>
        <v>0</v>
      </c>
      <c r="L326" s="3" t="e">
        <f t="shared" si="3"/>
        <v>#DIV/0!</v>
      </c>
      <c r="M326" s="3" t="e">
        <f t="shared" si="4"/>
        <v>#DIV/0!</v>
      </c>
    </row>
    <row r="327" customHeight="1" spans="3:13">
      <c r="C327" s="3">
        <f t="shared" si="0"/>
        <v>0</v>
      </c>
      <c r="J327" s="3" t="e">
        <f t="shared" si="13"/>
        <v>#DIV/0!</v>
      </c>
      <c r="K327" s="3">
        <f t="shared" si="2"/>
        <v>0</v>
      </c>
      <c r="L327" s="3" t="e">
        <f t="shared" si="3"/>
        <v>#DIV/0!</v>
      </c>
      <c r="M327" s="3" t="e">
        <f t="shared" si="4"/>
        <v>#DIV/0!</v>
      </c>
    </row>
    <row r="328" customHeight="1" spans="3:13">
      <c r="C328" s="3">
        <f t="shared" si="0"/>
        <v>0</v>
      </c>
      <c r="J328" s="3" t="e">
        <f t="shared" si="13"/>
        <v>#DIV/0!</v>
      </c>
      <c r="K328" s="3">
        <f t="shared" si="2"/>
        <v>0</v>
      </c>
      <c r="L328" s="3" t="e">
        <f t="shared" si="3"/>
        <v>#DIV/0!</v>
      </c>
      <c r="M328" s="3" t="e">
        <f t="shared" si="4"/>
        <v>#DIV/0!</v>
      </c>
    </row>
    <row r="329" customHeight="1" spans="3:13">
      <c r="C329" s="3">
        <f t="shared" si="0"/>
        <v>0</v>
      </c>
      <c r="J329" s="3" t="e">
        <f t="shared" si="13"/>
        <v>#DIV/0!</v>
      </c>
      <c r="K329" s="3">
        <f t="shared" si="2"/>
        <v>0</v>
      </c>
      <c r="L329" s="3" t="e">
        <f t="shared" si="3"/>
        <v>#DIV/0!</v>
      </c>
      <c r="M329" s="3" t="e">
        <f t="shared" si="4"/>
        <v>#DIV/0!</v>
      </c>
    </row>
    <row r="330" customHeight="1" spans="3:13">
      <c r="C330" s="3">
        <f t="shared" si="0"/>
        <v>0</v>
      </c>
      <c r="J330" s="3" t="e">
        <f t="shared" si="13"/>
        <v>#DIV/0!</v>
      </c>
      <c r="K330" s="3">
        <f t="shared" si="2"/>
        <v>0</v>
      </c>
      <c r="L330" s="3" t="e">
        <f t="shared" si="3"/>
        <v>#DIV/0!</v>
      </c>
      <c r="M330" s="3" t="e">
        <f t="shared" si="4"/>
        <v>#DIV/0!</v>
      </c>
    </row>
    <row r="331" customHeight="1" spans="3:13">
      <c r="C331" s="3">
        <f t="shared" si="0"/>
        <v>0</v>
      </c>
      <c r="J331" s="3" t="e">
        <f t="shared" si="13"/>
        <v>#DIV/0!</v>
      </c>
      <c r="K331" s="3">
        <f t="shared" si="2"/>
        <v>0</v>
      </c>
      <c r="L331" s="3" t="e">
        <f t="shared" si="3"/>
        <v>#DIV/0!</v>
      </c>
      <c r="M331" s="3" t="e">
        <f t="shared" si="4"/>
        <v>#DIV/0!</v>
      </c>
    </row>
    <row r="332" customHeight="1" spans="3:13">
      <c r="C332" s="3">
        <f t="shared" si="0"/>
        <v>0</v>
      </c>
      <c r="J332" s="3" t="e">
        <f t="shared" si="13"/>
        <v>#DIV/0!</v>
      </c>
      <c r="K332" s="3">
        <f t="shared" si="2"/>
        <v>0</v>
      </c>
      <c r="L332" s="3" t="e">
        <f t="shared" si="3"/>
        <v>#DIV/0!</v>
      </c>
      <c r="M332" s="3" t="e">
        <f t="shared" si="4"/>
        <v>#DIV/0!</v>
      </c>
    </row>
    <row r="333" customHeight="1" spans="3:13">
      <c r="C333" s="3">
        <f t="shared" si="0"/>
        <v>0</v>
      </c>
      <c r="J333" s="3" t="e">
        <f t="shared" si="13"/>
        <v>#DIV/0!</v>
      </c>
      <c r="K333" s="3">
        <f t="shared" si="2"/>
        <v>0</v>
      </c>
      <c r="L333" s="3" t="e">
        <f t="shared" si="3"/>
        <v>#DIV/0!</v>
      </c>
      <c r="M333" s="3" t="e">
        <f t="shared" si="4"/>
        <v>#DIV/0!</v>
      </c>
    </row>
    <row r="334" customHeight="1" spans="3:13">
      <c r="C334" s="3">
        <f t="shared" si="0"/>
        <v>0</v>
      </c>
      <c r="J334" s="3" t="e">
        <f t="shared" si="13"/>
        <v>#DIV/0!</v>
      </c>
      <c r="K334" s="3">
        <f t="shared" si="2"/>
        <v>0</v>
      </c>
      <c r="L334" s="3" t="e">
        <f t="shared" si="3"/>
        <v>#DIV/0!</v>
      </c>
      <c r="M334" s="3" t="e">
        <f t="shared" si="4"/>
        <v>#DIV/0!</v>
      </c>
    </row>
    <row r="335" customHeight="1" spans="3:13">
      <c r="C335" s="3">
        <f t="shared" si="0"/>
        <v>0</v>
      </c>
      <c r="J335" s="3" t="e">
        <f t="shared" si="13"/>
        <v>#DIV/0!</v>
      </c>
      <c r="K335" s="3">
        <f t="shared" si="2"/>
        <v>0</v>
      </c>
      <c r="L335" s="3" t="e">
        <f t="shared" si="3"/>
        <v>#DIV/0!</v>
      </c>
      <c r="M335" s="3" t="e">
        <f t="shared" si="4"/>
        <v>#DIV/0!</v>
      </c>
    </row>
    <row r="336" customHeight="1" spans="3:13">
      <c r="C336" s="3">
        <f t="shared" si="0"/>
        <v>0</v>
      </c>
      <c r="J336" s="3" t="e">
        <f t="shared" si="13"/>
        <v>#DIV/0!</v>
      </c>
      <c r="K336" s="3">
        <f t="shared" si="2"/>
        <v>0</v>
      </c>
      <c r="L336" s="3" t="e">
        <f t="shared" si="3"/>
        <v>#DIV/0!</v>
      </c>
      <c r="M336" s="3" t="e">
        <f t="shared" si="4"/>
        <v>#DIV/0!</v>
      </c>
    </row>
    <row r="337" customHeight="1" spans="3:13">
      <c r="C337" s="3">
        <f t="shared" si="0"/>
        <v>0</v>
      </c>
      <c r="J337" s="3" t="e">
        <f t="shared" si="13"/>
        <v>#DIV/0!</v>
      </c>
      <c r="K337" s="3">
        <f t="shared" si="2"/>
        <v>0</v>
      </c>
      <c r="L337" s="3" t="e">
        <f t="shared" si="3"/>
        <v>#DIV/0!</v>
      </c>
      <c r="M337" s="3" t="e">
        <f t="shared" si="4"/>
        <v>#DIV/0!</v>
      </c>
    </row>
    <row r="338" customHeight="1" spans="3:13">
      <c r="C338" s="3">
        <f t="shared" si="0"/>
        <v>0</v>
      </c>
      <c r="J338" s="3" t="e">
        <f t="shared" si="13"/>
        <v>#DIV/0!</v>
      </c>
      <c r="K338" s="3">
        <f t="shared" si="2"/>
        <v>0</v>
      </c>
      <c r="L338" s="3" t="e">
        <f t="shared" si="3"/>
        <v>#DIV/0!</v>
      </c>
      <c r="M338" s="3" t="e">
        <f t="shared" si="4"/>
        <v>#DIV/0!</v>
      </c>
    </row>
    <row r="339" customHeight="1" spans="3:13">
      <c r="C339" s="3">
        <f t="shared" si="0"/>
        <v>0</v>
      </c>
      <c r="J339" s="3" t="e">
        <f t="shared" si="13"/>
        <v>#DIV/0!</v>
      </c>
      <c r="K339" s="3">
        <f t="shared" si="2"/>
        <v>0</v>
      </c>
      <c r="L339" s="3" t="e">
        <f t="shared" si="3"/>
        <v>#DIV/0!</v>
      </c>
      <c r="M339" s="3" t="e">
        <f t="shared" si="4"/>
        <v>#DIV/0!</v>
      </c>
    </row>
    <row r="340" customHeight="1" spans="3:13">
      <c r="C340" s="3">
        <f t="shared" si="0"/>
        <v>0</v>
      </c>
      <c r="J340" s="3" t="e">
        <f t="shared" si="13"/>
        <v>#DIV/0!</v>
      </c>
      <c r="K340" s="3">
        <f t="shared" si="2"/>
        <v>0</v>
      </c>
      <c r="L340" s="3" t="e">
        <f t="shared" si="3"/>
        <v>#DIV/0!</v>
      </c>
      <c r="M340" s="3" t="e">
        <f t="shared" si="4"/>
        <v>#DIV/0!</v>
      </c>
    </row>
    <row r="341" customHeight="1" spans="3:13">
      <c r="C341" s="3">
        <f t="shared" si="0"/>
        <v>0</v>
      </c>
      <c r="J341" s="3" t="e">
        <f t="shared" si="13"/>
        <v>#DIV/0!</v>
      </c>
      <c r="K341" s="3">
        <f t="shared" si="2"/>
        <v>0</v>
      </c>
      <c r="L341" s="3" t="e">
        <f t="shared" si="3"/>
        <v>#DIV/0!</v>
      </c>
      <c r="M341" s="3" t="e">
        <f t="shared" si="4"/>
        <v>#DIV/0!</v>
      </c>
    </row>
    <row r="342" customHeight="1" spans="3:13">
      <c r="C342" s="3">
        <f t="shared" si="0"/>
        <v>0</v>
      </c>
      <c r="J342" s="3" t="e">
        <f t="shared" si="13"/>
        <v>#DIV/0!</v>
      </c>
      <c r="K342" s="3">
        <f t="shared" si="2"/>
        <v>0</v>
      </c>
      <c r="L342" s="3" t="e">
        <f t="shared" si="3"/>
        <v>#DIV/0!</v>
      </c>
      <c r="M342" s="3" t="e">
        <f t="shared" si="4"/>
        <v>#DIV/0!</v>
      </c>
    </row>
    <row r="343" customHeight="1" spans="3:13">
      <c r="C343" s="3">
        <f t="shared" si="0"/>
        <v>0</v>
      </c>
      <c r="J343" s="3" t="e">
        <f t="shared" si="13"/>
        <v>#DIV/0!</v>
      </c>
      <c r="K343" s="3">
        <f t="shared" si="2"/>
        <v>0</v>
      </c>
      <c r="L343" s="3" t="e">
        <f t="shared" si="3"/>
        <v>#DIV/0!</v>
      </c>
      <c r="M343" s="3" t="e">
        <f t="shared" si="4"/>
        <v>#DIV/0!</v>
      </c>
    </row>
    <row r="344" customHeight="1" spans="3:13">
      <c r="C344" s="3">
        <f t="shared" si="0"/>
        <v>0</v>
      </c>
      <c r="J344" s="3" t="e">
        <f t="shared" si="13"/>
        <v>#DIV/0!</v>
      </c>
      <c r="K344" s="3">
        <f t="shared" si="2"/>
        <v>0</v>
      </c>
      <c r="L344" s="3" t="e">
        <f t="shared" si="3"/>
        <v>#DIV/0!</v>
      </c>
      <c r="M344" s="3" t="e">
        <f t="shared" si="4"/>
        <v>#DIV/0!</v>
      </c>
    </row>
    <row r="345" customHeight="1" spans="3:13">
      <c r="C345" s="3">
        <f t="shared" si="0"/>
        <v>0</v>
      </c>
      <c r="J345" s="3" t="e">
        <f t="shared" si="13"/>
        <v>#DIV/0!</v>
      </c>
      <c r="K345" s="3">
        <f t="shared" si="2"/>
        <v>0</v>
      </c>
      <c r="L345" s="3" t="e">
        <f t="shared" si="3"/>
        <v>#DIV/0!</v>
      </c>
      <c r="M345" s="3" t="e">
        <f t="shared" si="4"/>
        <v>#DIV/0!</v>
      </c>
    </row>
    <row r="346" customHeight="1" spans="3:13">
      <c r="C346" s="3">
        <f t="shared" si="0"/>
        <v>0</v>
      </c>
      <c r="J346" s="3" t="e">
        <f t="shared" si="13"/>
        <v>#DIV/0!</v>
      </c>
      <c r="K346" s="3">
        <f t="shared" si="2"/>
        <v>0</v>
      </c>
      <c r="L346" s="3" t="e">
        <f t="shared" si="3"/>
        <v>#DIV/0!</v>
      </c>
      <c r="M346" s="3" t="e">
        <f t="shared" si="4"/>
        <v>#DIV/0!</v>
      </c>
    </row>
    <row r="347" customHeight="1" spans="3:13">
      <c r="C347" s="3">
        <f t="shared" si="0"/>
        <v>0</v>
      </c>
      <c r="J347" s="3" t="e">
        <f t="shared" si="13"/>
        <v>#DIV/0!</v>
      </c>
      <c r="K347" s="3">
        <f t="shared" si="2"/>
        <v>0</v>
      </c>
      <c r="L347" s="3" t="e">
        <f t="shared" si="3"/>
        <v>#DIV/0!</v>
      </c>
      <c r="M347" s="3" t="e">
        <f t="shared" si="4"/>
        <v>#DIV/0!</v>
      </c>
    </row>
    <row r="348" customHeight="1" spans="3:13">
      <c r="C348" s="3">
        <f t="shared" si="0"/>
        <v>0</v>
      </c>
      <c r="J348" s="3" t="e">
        <f t="shared" si="13"/>
        <v>#DIV/0!</v>
      </c>
      <c r="K348" s="3">
        <f t="shared" si="2"/>
        <v>0</v>
      </c>
      <c r="L348" s="3" t="e">
        <f t="shared" si="3"/>
        <v>#DIV/0!</v>
      </c>
      <c r="M348" s="3" t="e">
        <f t="shared" si="4"/>
        <v>#DIV/0!</v>
      </c>
    </row>
    <row r="349" customHeight="1" spans="3:13">
      <c r="C349" s="3">
        <f t="shared" si="0"/>
        <v>0</v>
      </c>
      <c r="J349" s="3" t="e">
        <f t="shared" si="13"/>
        <v>#DIV/0!</v>
      </c>
      <c r="K349" s="3">
        <f t="shared" si="2"/>
        <v>0</v>
      </c>
      <c r="L349" s="3" t="e">
        <f t="shared" si="3"/>
        <v>#DIV/0!</v>
      </c>
      <c r="M349" s="3" t="e">
        <f t="shared" si="4"/>
        <v>#DIV/0!</v>
      </c>
    </row>
    <row r="350" customHeight="1" spans="3:13">
      <c r="C350" s="3">
        <f t="shared" si="0"/>
        <v>0</v>
      </c>
      <c r="J350" s="3" t="e">
        <f t="shared" si="13"/>
        <v>#DIV/0!</v>
      </c>
      <c r="K350" s="3">
        <f t="shared" si="2"/>
        <v>0</v>
      </c>
      <c r="L350" s="3" t="e">
        <f t="shared" si="3"/>
        <v>#DIV/0!</v>
      </c>
      <c r="M350" s="3" t="e">
        <f t="shared" si="4"/>
        <v>#DIV/0!</v>
      </c>
    </row>
    <row r="351" customHeight="1" spans="3:13">
      <c r="C351" s="3">
        <f t="shared" si="0"/>
        <v>0</v>
      </c>
      <c r="J351" s="3" t="e">
        <f t="shared" si="13"/>
        <v>#DIV/0!</v>
      </c>
      <c r="K351" s="3">
        <f t="shared" si="2"/>
        <v>0</v>
      </c>
      <c r="L351" s="3" t="e">
        <f t="shared" si="3"/>
        <v>#DIV/0!</v>
      </c>
      <c r="M351" s="3" t="e">
        <f t="shared" si="4"/>
        <v>#DIV/0!</v>
      </c>
    </row>
    <row r="352" customHeight="1" spans="3:13">
      <c r="C352" s="3">
        <f t="shared" si="0"/>
        <v>0</v>
      </c>
      <c r="J352" s="3" t="e">
        <f t="shared" si="13"/>
        <v>#DIV/0!</v>
      </c>
      <c r="K352" s="3">
        <f t="shared" si="2"/>
        <v>0</v>
      </c>
      <c r="L352" s="3" t="e">
        <f t="shared" si="3"/>
        <v>#DIV/0!</v>
      </c>
      <c r="M352" s="3" t="e">
        <f t="shared" si="4"/>
        <v>#DIV/0!</v>
      </c>
    </row>
    <row r="353" customHeight="1" spans="3:13">
      <c r="C353" s="3">
        <f t="shared" si="0"/>
        <v>0</v>
      </c>
      <c r="J353" s="3" t="e">
        <f t="shared" si="13"/>
        <v>#DIV/0!</v>
      </c>
      <c r="K353" s="3">
        <f t="shared" si="2"/>
        <v>0</v>
      </c>
      <c r="L353" s="3" t="e">
        <f t="shared" si="3"/>
        <v>#DIV/0!</v>
      </c>
      <c r="M353" s="3" t="e">
        <f t="shared" si="4"/>
        <v>#DIV/0!</v>
      </c>
    </row>
    <row r="354" customHeight="1" spans="3:13">
      <c r="C354" s="3">
        <f t="shared" si="0"/>
        <v>0</v>
      </c>
      <c r="J354" s="3" t="e">
        <f t="shared" si="13"/>
        <v>#DIV/0!</v>
      </c>
      <c r="K354" s="3">
        <f t="shared" si="2"/>
        <v>0</v>
      </c>
      <c r="L354" s="3" t="e">
        <f t="shared" si="3"/>
        <v>#DIV/0!</v>
      </c>
      <c r="M354" s="3" t="e">
        <f t="shared" si="4"/>
        <v>#DIV/0!</v>
      </c>
    </row>
    <row r="355" customHeight="1" spans="3:13">
      <c r="C355" s="3">
        <f t="shared" si="0"/>
        <v>0</v>
      </c>
      <c r="J355" s="3" t="e">
        <f t="shared" si="13"/>
        <v>#DIV/0!</v>
      </c>
      <c r="K355" s="3">
        <f t="shared" si="2"/>
        <v>0</v>
      </c>
      <c r="L355" s="3" t="e">
        <f t="shared" si="3"/>
        <v>#DIV/0!</v>
      </c>
      <c r="M355" s="3" t="e">
        <f t="shared" si="4"/>
        <v>#DIV/0!</v>
      </c>
    </row>
    <row r="356" customHeight="1" spans="3:13">
      <c r="C356" s="3">
        <f t="shared" si="0"/>
        <v>0</v>
      </c>
      <c r="J356" s="3" t="e">
        <f t="shared" si="13"/>
        <v>#DIV/0!</v>
      </c>
      <c r="K356" s="3">
        <f t="shared" si="2"/>
        <v>0</v>
      </c>
      <c r="L356" s="3" t="e">
        <f t="shared" si="3"/>
        <v>#DIV/0!</v>
      </c>
      <c r="M356" s="3" t="e">
        <f t="shared" si="4"/>
        <v>#DIV/0!</v>
      </c>
    </row>
    <row r="357" customHeight="1" spans="3:13">
      <c r="C357" s="3">
        <f t="shared" si="0"/>
        <v>0</v>
      </c>
      <c r="J357" s="3" t="e">
        <f t="shared" si="13"/>
        <v>#DIV/0!</v>
      </c>
      <c r="K357" s="3">
        <f t="shared" si="2"/>
        <v>0</v>
      </c>
      <c r="L357" s="3" t="e">
        <f t="shared" si="3"/>
        <v>#DIV/0!</v>
      </c>
      <c r="M357" s="3" t="e">
        <f t="shared" si="4"/>
        <v>#DIV/0!</v>
      </c>
    </row>
    <row r="358" customHeight="1" spans="3:13">
      <c r="C358" s="3">
        <f t="shared" si="0"/>
        <v>0</v>
      </c>
      <c r="J358" s="3" t="e">
        <f t="shared" si="13"/>
        <v>#DIV/0!</v>
      </c>
      <c r="K358" s="3">
        <f t="shared" si="2"/>
        <v>0</v>
      </c>
      <c r="L358" s="3" t="e">
        <f t="shared" si="3"/>
        <v>#DIV/0!</v>
      </c>
      <c r="M358" s="3" t="e">
        <f t="shared" si="4"/>
        <v>#DIV/0!</v>
      </c>
    </row>
    <row r="359" customHeight="1" spans="3:13">
      <c r="C359" s="3">
        <f t="shared" si="0"/>
        <v>0</v>
      </c>
      <c r="J359" s="3" t="e">
        <f t="shared" si="13"/>
        <v>#DIV/0!</v>
      </c>
      <c r="K359" s="3">
        <f t="shared" si="2"/>
        <v>0</v>
      </c>
      <c r="L359" s="3" t="e">
        <f t="shared" si="3"/>
        <v>#DIV/0!</v>
      </c>
      <c r="M359" s="3" t="e">
        <f t="shared" si="4"/>
        <v>#DIV/0!</v>
      </c>
    </row>
    <row r="360" customHeight="1" spans="3:13">
      <c r="C360" s="3">
        <f t="shared" si="0"/>
        <v>0</v>
      </c>
      <c r="J360" s="3" t="e">
        <f t="shared" si="13"/>
        <v>#DIV/0!</v>
      </c>
      <c r="K360" s="3">
        <f t="shared" si="2"/>
        <v>0</v>
      </c>
      <c r="L360" s="3" t="e">
        <f t="shared" si="3"/>
        <v>#DIV/0!</v>
      </c>
      <c r="M360" s="3" t="e">
        <f t="shared" si="4"/>
        <v>#DIV/0!</v>
      </c>
    </row>
    <row r="361" customHeight="1" spans="3:13">
      <c r="C361" s="3">
        <f t="shared" si="0"/>
        <v>0</v>
      </c>
      <c r="J361" s="3" t="e">
        <f t="shared" si="13"/>
        <v>#DIV/0!</v>
      </c>
      <c r="K361" s="3">
        <f t="shared" si="2"/>
        <v>0</v>
      </c>
      <c r="L361" s="3" t="e">
        <f t="shared" si="3"/>
        <v>#DIV/0!</v>
      </c>
      <c r="M361" s="3" t="e">
        <f t="shared" si="4"/>
        <v>#DIV/0!</v>
      </c>
    </row>
    <row r="362" customHeight="1" spans="3:13">
      <c r="C362" s="3">
        <f t="shared" si="0"/>
        <v>0</v>
      </c>
      <c r="J362" s="3" t="e">
        <f t="shared" si="13"/>
        <v>#DIV/0!</v>
      </c>
      <c r="K362" s="3">
        <f t="shared" si="2"/>
        <v>0</v>
      </c>
      <c r="L362" s="3" t="e">
        <f t="shared" si="3"/>
        <v>#DIV/0!</v>
      </c>
      <c r="M362" s="3" t="e">
        <f t="shared" si="4"/>
        <v>#DIV/0!</v>
      </c>
    </row>
    <row r="363" customHeight="1" spans="3:13">
      <c r="C363" s="3">
        <f t="shared" si="0"/>
        <v>0</v>
      </c>
      <c r="J363" s="3" t="e">
        <f t="shared" si="13"/>
        <v>#DIV/0!</v>
      </c>
      <c r="K363" s="3">
        <f t="shared" si="2"/>
        <v>0</v>
      </c>
      <c r="L363" s="3" t="e">
        <f t="shared" si="3"/>
        <v>#DIV/0!</v>
      </c>
      <c r="M363" s="3" t="e">
        <f t="shared" si="4"/>
        <v>#DIV/0!</v>
      </c>
    </row>
    <row r="364" customHeight="1" spans="3:13">
      <c r="C364" s="3">
        <f t="shared" si="0"/>
        <v>0</v>
      </c>
      <c r="J364" s="3" t="e">
        <f t="shared" si="13"/>
        <v>#DIV/0!</v>
      </c>
      <c r="K364" s="3">
        <f t="shared" si="2"/>
        <v>0</v>
      </c>
      <c r="L364" s="3" t="e">
        <f t="shared" si="3"/>
        <v>#DIV/0!</v>
      </c>
      <c r="M364" s="3" t="e">
        <f t="shared" si="4"/>
        <v>#DIV/0!</v>
      </c>
    </row>
    <row r="365" customHeight="1" spans="3:13">
      <c r="C365" s="3">
        <f t="shared" si="0"/>
        <v>0</v>
      </c>
      <c r="J365" s="3" t="e">
        <f t="shared" si="13"/>
        <v>#DIV/0!</v>
      </c>
      <c r="K365" s="3">
        <f t="shared" si="2"/>
        <v>0</v>
      </c>
      <c r="L365" s="3" t="e">
        <f t="shared" si="3"/>
        <v>#DIV/0!</v>
      </c>
      <c r="M365" s="3" t="e">
        <f t="shared" si="4"/>
        <v>#DIV/0!</v>
      </c>
    </row>
    <row r="366" customHeight="1" spans="3:13">
      <c r="C366" s="3">
        <f t="shared" si="0"/>
        <v>0</v>
      </c>
      <c r="J366" s="3" t="e">
        <f t="shared" si="13"/>
        <v>#DIV/0!</v>
      </c>
      <c r="K366" s="3">
        <f t="shared" si="2"/>
        <v>0</v>
      </c>
      <c r="L366" s="3" t="e">
        <f t="shared" si="3"/>
        <v>#DIV/0!</v>
      </c>
      <c r="M366" s="3" t="e">
        <f t="shared" si="4"/>
        <v>#DIV/0!</v>
      </c>
    </row>
    <row r="367" customHeight="1" spans="3:13">
      <c r="C367" s="3">
        <f t="shared" si="0"/>
        <v>0</v>
      </c>
      <c r="J367" s="3" t="e">
        <f t="shared" si="13"/>
        <v>#DIV/0!</v>
      </c>
      <c r="K367" s="3">
        <f t="shared" si="2"/>
        <v>0</v>
      </c>
      <c r="L367" s="3" t="e">
        <f t="shared" si="3"/>
        <v>#DIV/0!</v>
      </c>
      <c r="M367" s="3" t="e">
        <f t="shared" si="4"/>
        <v>#DIV/0!</v>
      </c>
    </row>
    <row r="368" customHeight="1" spans="3:13">
      <c r="C368" s="3">
        <f t="shared" si="0"/>
        <v>0</v>
      </c>
      <c r="J368" s="3" t="e">
        <f t="shared" si="13"/>
        <v>#DIV/0!</v>
      </c>
      <c r="K368" s="3">
        <f t="shared" si="2"/>
        <v>0</v>
      </c>
      <c r="L368" s="3" t="e">
        <f t="shared" si="3"/>
        <v>#DIV/0!</v>
      </c>
      <c r="M368" s="3" t="e">
        <f t="shared" si="4"/>
        <v>#DIV/0!</v>
      </c>
    </row>
    <row r="369" customHeight="1" spans="3:13">
      <c r="C369" s="3">
        <f t="shared" si="0"/>
        <v>0</v>
      </c>
      <c r="J369" s="3" t="e">
        <f t="shared" si="13"/>
        <v>#DIV/0!</v>
      </c>
      <c r="K369" s="3">
        <f t="shared" si="2"/>
        <v>0</v>
      </c>
      <c r="L369" s="3" t="e">
        <f t="shared" si="3"/>
        <v>#DIV/0!</v>
      </c>
      <c r="M369" s="3" t="e">
        <f t="shared" si="4"/>
        <v>#DIV/0!</v>
      </c>
    </row>
    <row r="370" customHeight="1" spans="3:13">
      <c r="C370" s="3">
        <f t="shared" si="0"/>
        <v>0</v>
      </c>
      <c r="J370" s="3" t="e">
        <f t="shared" si="13"/>
        <v>#DIV/0!</v>
      </c>
      <c r="K370" s="3">
        <f t="shared" si="2"/>
        <v>0</v>
      </c>
      <c r="L370" s="3" t="e">
        <f t="shared" si="3"/>
        <v>#DIV/0!</v>
      </c>
      <c r="M370" s="3" t="e">
        <f t="shared" si="4"/>
        <v>#DIV/0!</v>
      </c>
    </row>
    <row r="371" customHeight="1" spans="3:13">
      <c r="C371" s="3">
        <f t="shared" si="0"/>
        <v>0</v>
      </c>
      <c r="J371" s="3" t="e">
        <f t="shared" si="13"/>
        <v>#DIV/0!</v>
      </c>
      <c r="K371" s="3">
        <f t="shared" si="2"/>
        <v>0</v>
      </c>
      <c r="L371" s="3" t="e">
        <f t="shared" si="3"/>
        <v>#DIV/0!</v>
      </c>
      <c r="M371" s="3" t="e">
        <f t="shared" si="4"/>
        <v>#DIV/0!</v>
      </c>
    </row>
    <row r="372" customHeight="1" spans="3:13">
      <c r="C372" s="3">
        <f t="shared" si="0"/>
        <v>0</v>
      </c>
      <c r="J372" s="3" t="e">
        <f t="shared" si="13"/>
        <v>#DIV/0!</v>
      </c>
      <c r="K372" s="3">
        <f t="shared" si="2"/>
        <v>0</v>
      </c>
      <c r="L372" s="3" t="e">
        <f t="shared" si="3"/>
        <v>#DIV/0!</v>
      </c>
      <c r="M372" s="3" t="e">
        <f t="shared" si="4"/>
        <v>#DIV/0!</v>
      </c>
    </row>
    <row r="373" customHeight="1" spans="3:13">
      <c r="C373" s="3">
        <f t="shared" si="0"/>
        <v>0</v>
      </c>
      <c r="J373" s="3" t="e">
        <f t="shared" si="13"/>
        <v>#DIV/0!</v>
      </c>
      <c r="K373" s="3">
        <f t="shared" si="2"/>
        <v>0</v>
      </c>
      <c r="L373" s="3" t="e">
        <f t="shared" si="3"/>
        <v>#DIV/0!</v>
      </c>
      <c r="M373" s="3" t="e">
        <f t="shared" si="4"/>
        <v>#DIV/0!</v>
      </c>
    </row>
    <row r="374" customHeight="1" spans="3:13">
      <c r="C374" s="3">
        <f t="shared" si="0"/>
        <v>0</v>
      </c>
      <c r="J374" s="3" t="e">
        <f t="shared" si="13"/>
        <v>#DIV/0!</v>
      </c>
      <c r="K374" s="3">
        <f t="shared" si="2"/>
        <v>0</v>
      </c>
      <c r="L374" s="3" t="e">
        <f t="shared" si="3"/>
        <v>#DIV/0!</v>
      </c>
      <c r="M374" s="3" t="e">
        <f t="shared" si="4"/>
        <v>#DIV/0!</v>
      </c>
    </row>
    <row r="375" customHeight="1" spans="3:13">
      <c r="C375" s="3">
        <f t="shared" si="0"/>
        <v>0</v>
      </c>
      <c r="J375" s="3" t="e">
        <f t="shared" si="13"/>
        <v>#DIV/0!</v>
      </c>
      <c r="K375" s="3">
        <f t="shared" si="2"/>
        <v>0</v>
      </c>
      <c r="L375" s="3" t="e">
        <f t="shared" si="3"/>
        <v>#DIV/0!</v>
      </c>
      <c r="M375" s="3" t="e">
        <f t="shared" si="4"/>
        <v>#DIV/0!</v>
      </c>
    </row>
    <row r="376" customHeight="1" spans="3:13">
      <c r="C376" s="3">
        <f t="shared" si="0"/>
        <v>0</v>
      </c>
      <c r="J376" s="3" t="e">
        <f t="shared" si="13"/>
        <v>#DIV/0!</v>
      </c>
      <c r="K376" s="3">
        <f t="shared" si="2"/>
        <v>0</v>
      </c>
      <c r="L376" s="3" t="e">
        <f t="shared" si="3"/>
        <v>#DIV/0!</v>
      </c>
      <c r="M376" s="3" t="e">
        <f t="shared" si="4"/>
        <v>#DIV/0!</v>
      </c>
    </row>
    <row r="377" customHeight="1" spans="3:13">
      <c r="C377" s="3">
        <f t="shared" si="0"/>
        <v>0</v>
      </c>
      <c r="J377" s="3" t="e">
        <f t="shared" si="13"/>
        <v>#DIV/0!</v>
      </c>
      <c r="K377" s="3">
        <f t="shared" si="2"/>
        <v>0</v>
      </c>
      <c r="L377" s="3" t="e">
        <f t="shared" si="3"/>
        <v>#DIV/0!</v>
      </c>
      <c r="M377" s="3" t="e">
        <f t="shared" si="4"/>
        <v>#DIV/0!</v>
      </c>
    </row>
    <row r="378" customHeight="1" spans="3:13">
      <c r="C378" s="3">
        <f t="shared" si="0"/>
        <v>0</v>
      </c>
      <c r="J378" s="3" t="e">
        <f t="shared" si="13"/>
        <v>#DIV/0!</v>
      </c>
      <c r="K378" s="3">
        <f t="shared" si="2"/>
        <v>0</v>
      </c>
      <c r="L378" s="3" t="e">
        <f t="shared" si="3"/>
        <v>#DIV/0!</v>
      </c>
      <c r="M378" s="3" t="e">
        <f t="shared" si="4"/>
        <v>#DIV/0!</v>
      </c>
    </row>
    <row r="379" customHeight="1" spans="3:13">
      <c r="C379" s="3">
        <f t="shared" si="0"/>
        <v>0</v>
      </c>
      <c r="J379" s="3" t="e">
        <f t="shared" si="13"/>
        <v>#DIV/0!</v>
      </c>
      <c r="K379" s="3">
        <f t="shared" si="2"/>
        <v>0</v>
      </c>
      <c r="L379" s="3" t="e">
        <f t="shared" si="3"/>
        <v>#DIV/0!</v>
      </c>
      <c r="M379" s="3" t="e">
        <f t="shared" si="4"/>
        <v>#DIV/0!</v>
      </c>
    </row>
    <row r="380" customHeight="1" spans="3:13">
      <c r="C380" s="3">
        <f t="shared" si="0"/>
        <v>0</v>
      </c>
      <c r="J380" s="3" t="e">
        <f t="shared" si="13"/>
        <v>#DIV/0!</v>
      </c>
      <c r="K380" s="3">
        <f t="shared" si="2"/>
        <v>0</v>
      </c>
      <c r="L380" s="3" t="e">
        <f t="shared" si="3"/>
        <v>#DIV/0!</v>
      </c>
      <c r="M380" s="3" t="e">
        <f t="shared" si="4"/>
        <v>#DIV/0!</v>
      </c>
    </row>
    <row r="381" customHeight="1" spans="3:13">
      <c r="C381" s="3">
        <f t="shared" si="0"/>
        <v>0</v>
      </c>
      <c r="J381" s="3" t="e">
        <f t="shared" si="13"/>
        <v>#DIV/0!</v>
      </c>
      <c r="K381" s="3">
        <f t="shared" si="2"/>
        <v>0</v>
      </c>
      <c r="L381" s="3" t="e">
        <f t="shared" si="3"/>
        <v>#DIV/0!</v>
      </c>
      <c r="M381" s="3" t="e">
        <f t="shared" si="4"/>
        <v>#DIV/0!</v>
      </c>
    </row>
    <row r="382" customHeight="1" spans="3:13">
      <c r="C382" s="3">
        <f t="shared" si="0"/>
        <v>0</v>
      </c>
      <c r="J382" s="3" t="e">
        <f t="shared" si="13"/>
        <v>#DIV/0!</v>
      </c>
      <c r="K382" s="3">
        <f t="shared" si="2"/>
        <v>0</v>
      </c>
      <c r="L382" s="3" t="e">
        <f t="shared" si="3"/>
        <v>#DIV/0!</v>
      </c>
      <c r="M382" s="3" t="e">
        <f t="shared" si="4"/>
        <v>#DIV/0!</v>
      </c>
    </row>
    <row r="383" customHeight="1" spans="3:13">
      <c r="C383" s="3">
        <f t="shared" si="0"/>
        <v>0</v>
      </c>
      <c r="J383" s="3" t="e">
        <f t="shared" si="13"/>
        <v>#DIV/0!</v>
      </c>
      <c r="K383" s="3">
        <f t="shared" si="2"/>
        <v>0</v>
      </c>
      <c r="L383" s="3" t="e">
        <f t="shared" si="3"/>
        <v>#DIV/0!</v>
      </c>
      <c r="M383" s="3" t="e">
        <f t="shared" si="4"/>
        <v>#DIV/0!</v>
      </c>
    </row>
    <row r="384" customHeight="1" spans="3:13">
      <c r="C384" s="3">
        <f t="shared" si="0"/>
        <v>0</v>
      </c>
      <c r="J384" s="3" t="e">
        <f t="shared" si="13"/>
        <v>#DIV/0!</v>
      </c>
      <c r="K384" s="3">
        <f t="shared" si="2"/>
        <v>0</v>
      </c>
      <c r="L384" s="3" t="e">
        <f t="shared" si="3"/>
        <v>#DIV/0!</v>
      </c>
      <c r="M384" s="3" t="e">
        <f t="shared" si="4"/>
        <v>#DIV/0!</v>
      </c>
    </row>
    <row r="385" customHeight="1" spans="3:13">
      <c r="C385" s="3">
        <f t="shared" si="0"/>
        <v>0</v>
      </c>
      <c r="J385" s="3" t="e">
        <f t="shared" si="13"/>
        <v>#DIV/0!</v>
      </c>
      <c r="K385" s="3">
        <f t="shared" si="2"/>
        <v>0</v>
      </c>
      <c r="L385" s="3" t="e">
        <f t="shared" si="3"/>
        <v>#DIV/0!</v>
      </c>
      <c r="M385" s="3" t="e">
        <f t="shared" si="4"/>
        <v>#DIV/0!</v>
      </c>
    </row>
    <row r="386" customHeight="1" spans="3:13">
      <c r="C386" s="3">
        <f t="shared" si="0"/>
        <v>0</v>
      </c>
      <c r="J386" s="3" t="e">
        <f t="shared" si="13"/>
        <v>#DIV/0!</v>
      </c>
      <c r="K386" s="3">
        <f t="shared" si="2"/>
        <v>0</v>
      </c>
      <c r="L386" s="3" t="e">
        <f t="shared" si="3"/>
        <v>#DIV/0!</v>
      </c>
      <c r="M386" s="3" t="e">
        <f t="shared" si="4"/>
        <v>#DIV/0!</v>
      </c>
    </row>
    <row r="387" customHeight="1" spans="3:13">
      <c r="C387" s="3">
        <f t="shared" si="0"/>
        <v>0</v>
      </c>
      <c r="J387" s="3" t="e">
        <f t="shared" si="13"/>
        <v>#DIV/0!</v>
      </c>
      <c r="K387" s="3">
        <f t="shared" si="2"/>
        <v>0</v>
      </c>
      <c r="L387" s="3" t="e">
        <f t="shared" si="3"/>
        <v>#DIV/0!</v>
      </c>
      <c r="M387" s="3" t="e">
        <f t="shared" si="4"/>
        <v>#DIV/0!</v>
      </c>
    </row>
    <row r="388" customHeight="1" spans="3:13">
      <c r="C388" s="3">
        <f t="shared" si="0"/>
        <v>0</v>
      </c>
      <c r="J388" s="3" t="e">
        <f t="shared" si="13"/>
        <v>#DIV/0!</v>
      </c>
      <c r="K388" s="3">
        <f t="shared" si="2"/>
        <v>0</v>
      </c>
      <c r="L388" s="3" t="e">
        <f t="shared" si="3"/>
        <v>#DIV/0!</v>
      </c>
      <c r="M388" s="3" t="e">
        <f t="shared" si="4"/>
        <v>#DIV/0!</v>
      </c>
    </row>
    <row r="389" customHeight="1" spans="3:13">
      <c r="C389" s="3">
        <f t="shared" si="0"/>
        <v>0</v>
      </c>
      <c r="J389" s="3" t="e">
        <f t="shared" si="13"/>
        <v>#DIV/0!</v>
      </c>
      <c r="K389" s="3">
        <f t="shared" si="2"/>
        <v>0</v>
      </c>
      <c r="L389" s="3" t="e">
        <f t="shared" si="3"/>
        <v>#DIV/0!</v>
      </c>
      <c r="M389" s="3" t="e">
        <f t="shared" si="4"/>
        <v>#DIV/0!</v>
      </c>
    </row>
    <row r="390" customHeight="1" spans="3:13">
      <c r="C390" s="3">
        <f t="shared" si="0"/>
        <v>0</v>
      </c>
      <c r="J390" s="3" t="e">
        <f t="shared" si="13"/>
        <v>#DIV/0!</v>
      </c>
      <c r="K390" s="3">
        <f t="shared" si="2"/>
        <v>0</v>
      </c>
      <c r="L390" s="3" t="e">
        <f t="shared" si="3"/>
        <v>#DIV/0!</v>
      </c>
      <c r="M390" s="3" t="e">
        <f t="shared" si="4"/>
        <v>#DIV/0!</v>
      </c>
    </row>
    <row r="391" customHeight="1" spans="3:13">
      <c r="C391" s="3">
        <f t="shared" si="0"/>
        <v>0</v>
      </c>
      <c r="J391" s="3" t="e">
        <f t="shared" si="13"/>
        <v>#DIV/0!</v>
      </c>
      <c r="K391" s="3">
        <f t="shared" si="2"/>
        <v>0</v>
      </c>
      <c r="L391" s="3" t="e">
        <f t="shared" si="3"/>
        <v>#DIV/0!</v>
      </c>
      <c r="M391" s="3" t="e">
        <f t="shared" si="4"/>
        <v>#DIV/0!</v>
      </c>
    </row>
    <row r="392" customHeight="1" spans="3:13">
      <c r="C392" s="3">
        <f t="shared" si="0"/>
        <v>0</v>
      </c>
      <c r="J392" s="3" t="e">
        <f t="shared" si="13"/>
        <v>#DIV/0!</v>
      </c>
      <c r="K392" s="3">
        <f t="shared" si="2"/>
        <v>0</v>
      </c>
      <c r="L392" s="3" t="e">
        <f t="shared" si="3"/>
        <v>#DIV/0!</v>
      </c>
      <c r="M392" s="3" t="e">
        <f t="shared" si="4"/>
        <v>#DIV/0!</v>
      </c>
    </row>
    <row r="393" customHeight="1" spans="3:13">
      <c r="C393" s="3">
        <f t="shared" si="0"/>
        <v>0</v>
      </c>
      <c r="J393" s="3" t="e">
        <f t="shared" si="13"/>
        <v>#DIV/0!</v>
      </c>
      <c r="K393" s="3">
        <f t="shared" si="2"/>
        <v>0</v>
      </c>
      <c r="L393" s="3" t="e">
        <f t="shared" si="3"/>
        <v>#DIV/0!</v>
      </c>
      <c r="M393" s="3" t="e">
        <f t="shared" si="4"/>
        <v>#DIV/0!</v>
      </c>
    </row>
    <row r="394" customHeight="1" spans="3:13">
      <c r="C394" s="3">
        <f t="shared" si="0"/>
        <v>0</v>
      </c>
      <c r="J394" s="3" t="e">
        <f t="shared" si="13"/>
        <v>#DIV/0!</v>
      </c>
      <c r="K394" s="3">
        <f t="shared" si="2"/>
        <v>0</v>
      </c>
      <c r="L394" s="3" t="e">
        <f t="shared" si="3"/>
        <v>#DIV/0!</v>
      </c>
      <c r="M394" s="3" t="e">
        <f t="shared" si="4"/>
        <v>#DIV/0!</v>
      </c>
    </row>
    <row r="395" customHeight="1" spans="3:13">
      <c r="C395" s="3">
        <f t="shared" si="0"/>
        <v>0</v>
      </c>
      <c r="J395" s="3" t="e">
        <f t="shared" si="13"/>
        <v>#DIV/0!</v>
      </c>
      <c r="K395" s="3">
        <f t="shared" si="2"/>
        <v>0</v>
      </c>
      <c r="L395" s="3" t="e">
        <f t="shared" si="3"/>
        <v>#DIV/0!</v>
      </c>
      <c r="M395" s="3" t="e">
        <f t="shared" si="4"/>
        <v>#DIV/0!</v>
      </c>
    </row>
    <row r="396" customHeight="1" spans="3:13">
      <c r="C396" s="3">
        <f t="shared" si="0"/>
        <v>0</v>
      </c>
      <c r="J396" s="3" t="e">
        <f t="shared" si="13"/>
        <v>#DIV/0!</v>
      </c>
      <c r="K396" s="3">
        <f t="shared" si="2"/>
        <v>0</v>
      </c>
      <c r="L396" s="3" t="e">
        <f t="shared" si="3"/>
        <v>#DIV/0!</v>
      </c>
      <c r="M396" s="3" t="e">
        <f t="shared" si="4"/>
        <v>#DIV/0!</v>
      </c>
    </row>
    <row r="397" customHeight="1" spans="3:13">
      <c r="C397" s="3">
        <f t="shared" si="0"/>
        <v>0</v>
      </c>
      <c r="J397" s="3" t="e">
        <f t="shared" si="13"/>
        <v>#DIV/0!</v>
      </c>
      <c r="K397" s="3">
        <f t="shared" si="2"/>
        <v>0</v>
      </c>
      <c r="L397" s="3" t="e">
        <f t="shared" si="3"/>
        <v>#DIV/0!</v>
      </c>
      <c r="M397" s="3" t="e">
        <f t="shared" si="4"/>
        <v>#DIV/0!</v>
      </c>
    </row>
    <row r="398" customHeight="1" spans="3:13">
      <c r="C398" s="3">
        <f t="shared" si="0"/>
        <v>0</v>
      </c>
      <c r="J398" s="3" t="e">
        <f t="shared" si="13"/>
        <v>#DIV/0!</v>
      </c>
      <c r="K398" s="3">
        <f t="shared" si="2"/>
        <v>0</v>
      </c>
      <c r="L398" s="3" t="e">
        <f t="shared" si="3"/>
        <v>#DIV/0!</v>
      </c>
      <c r="M398" s="3" t="e">
        <f t="shared" si="4"/>
        <v>#DIV/0!</v>
      </c>
    </row>
    <row r="399" customHeight="1" spans="3:13">
      <c r="C399" s="3">
        <f t="shared" si="0"/>
        <v>0</v>
      </c>
      <c r="J399" s="3" t="e">
        <f t="shared" si="13"/>
        <v>#DIV/0!</v>
      </c>
      <c r="K399" s="3">
        <f t="shared" si="2"/>
        <v>0</v>
      </c>
      <c r="L399" s="3" t="e">
        <f t="shared" si="3"/>
        <v>#DIV/0!</v>
      </c>
      <c r="M399" s="3" t="e">
        <f t="shared" si="4"/>
        <v>#DIV/0!</v>
      </c>
    </row>
    <row r="400" customHeight="1" spans="3:13">
      <c r="C400" s="3">
        <f t="shared" si="0"/>
        <v>0</v>
      </c>
      <c r="J400" s="3" t="e">
        <f t="shared" si="13"/>
        <v>#DIV/0!</v>
      </c>
      <c r="K400" s="3">
        <f t="shared" si="2"/>
        <v>0</v>
      </c>
      <c r="L400" s="3" t="e">
        <f t="shared" si="3"/>
        <v>#DIV/0!</v>
      </c>
      <c r="M400" s="3" t="e">
        <f t="shared" si="4"/>
        <v>#DIV/0!</v>
      </c>
    </row>
    <row r="401" customHeight="1" spans="3:13">
      <c r="C401" s="3">
        <f t="shared" si="0"/>
        <v>0</v>
      </c>
      <c r="J401" s="3" t="e">
        <f t="shared" si="13"/>
        <v>#DIV/0!</v>
      </c>
      <c r="K401" s="3">
        <f t="shared" si="2"/>
        <v>0</v>
      </c>
      <c r="L401" s="3" t="e">
        <f t="shared" si="3"/>
        <v>#DIV/0!</v>
      </c>
      <c r="M401" s="3" t="e">
        <f t="shared" si="4"/>
        <v>#DIV/0!</v>
      </c>
    </row>
    <row r="402" customHeight="1" spans="3:13">
      <c r="C402" s="3">
        <f t="shared" si="0"/>
        <v>0</v>
      </c>
      <c r="J402" s="3" t="e">
        <f t="shared" si="13"/>
        <v>#DIV/0!</v>
      </c>
      <c r="K402" s="3">
        <f t="shared" si="2"/>
        <v>0</v>
      </c>
      <c r="L402" s="3" t="e">
        <f t="shared" si="3"/>
        <v>#DIV/0!</v>
      </c>
      <c r="M402" s="3" t="e">
        <f t="shared" si="4"/>
        <v>#DIV/0!</v>
      </c>
    </row>
    <row r="403" customHeight="1" spans="3:13">
      <c r="C403" s="3">
        <f t="shared" si="0"/>
        <v>0</v>
      </c>
      <c r="J403" s="3" t="e">
        <f t="shared" si="13"/>
        <v>#DIV/0!</v>
      </c>
      <c r="K403" s="3">
        <f t="shared" si="2"/>
        <v>0</v>
      </c>
      <c r="L403" s="3" t="e">
        <f t="shared" si="3"/>
        <v>#DIV/0!</v>
      </c>
      <c r="M403" s="3" t="e">
        <f t="shared" si="4"/>
        <v>#DIV/0!</v>
      </c>
    </row>
    <row r="404" customHeight="1" spans="3:13">
      <c r="C404" s="3">
        <f t="shared" si="0"/>
        <v>0</v>
      </c>
      <c r="J404" s="3" t="e">
        <f t="shared" si="13"/>
        <v>#DIV/0!</v>
      </c>
      <c r="K404" s="3">
        <f t="shared" si="2"/>
        <v>0</v>
      </c>
      <c r="L404" s="3" t="e">
        <f t="shared" si="3"/>
        <v>#DIV/0!</v>
      </c>
      <c r="M404" s="3" t="e">
        <f t="shared" si="4"/>
        <v>#DIV/0!</v>
      </c>
    </row>
    <row r="405" customHeight="1" spans="3:13">
      <c r="C405" s="3">
        <f t="shared" si="0"/>
        <v>0</v>
      </c>
      <c r="J405" s="3" t="e">
        <f t="shared" si="13"/>
        <v>#DIV/0!</v>
      </c>
      <c r="K405" s="3">
        <f t="shared" si="2"/>
        <v>0</v>
      </c>
      <c r="L405" s="3" t="e">
        <f t="shared" si="3"/>
        <v>#DIV/0!</v>
      </c>
      <c r="M405" s="3" t="e">
        <f t="shared" si="4"/>
        <v>#DIV/0!</v>
      </c>
    </row>
    <row r="406" customHeight="1" spans="3:13">
      <c r="C406" s="3">
        <f t="shared" si="0"/>
        <v>0</v>
      </c>
      <c r="J406" s="3" t="e">
        <f t="shared" si="13"/>
        <v>#DIV/0!</v>
      </c>
      <c r="K406" s="3">
        <f t="shared" si="2"/>
        <v>0</v>
      </c>
      <c r="L406" s="3" t="e">
        <f t="shared" si="3"/>
        <v>#DIV/0!</v>
      </c>
      <c r="M406" s="3" t="e">
        <f t="shared" si="4"/>
        <v>#DIV/0!</v>
      </c>
    </row>
    <row r="407" customHeight="1" spans="3:13">
      <c r="C407" s="3">
        <f t="shared" si="0"/>
        <v>0</v>
      </c>
      <c r="J407" s="3" t="e">
        <f t="shared" si="13"/>
        <v>#DIV/0!</v>
      </c>
      <c r="K407" s="3">
        <f t="shared" si="2"/>
        <v>0</v>
      </c>
      <c r="L407" s="3" t="e">
        <f t="shared" si="3"/>
        <v>#DIV/0!</v>
      </c>
      <c r="M407" s="3" t="e">
        <f t="shared" si="4"/>
        <v>#DIV/0!</v>
      </c>
    </row>
    <row r="408" customHeight="1" spans="3:13">
      <c r="C408" s="3">
        <f t="shared" si="0"/>
        <v>0</v>
      </c>
      <c r="J408" s="3" t="e">
        <f t="shared" si="13"/>
        <v>#DIV/0!</v>
      </c>
      <c r="K408" s="3">
        <f t="shared" si="2"/>
        <v>0</v>
      </c>
      <c r="L408" s="3" t="e">
        <f t="shared" si="3"/>
        <v>#DIV/0!</v>
      </c>
      <c r="M408" s="3" t="e">
        <f t="shared" si="4"/>
        <v>#DIV/0!</v>
      </c>
    </row>
    <row r="409" customHeight="1" spans="3:13">
      <c r="C409" s="3">
        <f t="shared" si="0"/>
        <v>0</v>
      </c>
      <c r="J409" s="3" t="e">
        <f t="shared" si="13"/>
        <v>#DIV/0!</v>
      </c>
      <c r="K409" s="3">
        <f t="shared" si="2"/>
        <v>0</v>
      </c>
      <c r="L409" s="3" t="e">
        <f t="shared" si="3"/>
        <v>#DIV/0!</v>
      </c>
      <c r="M409" s="3" t="e">
        <f t="shared" si="4"/>
        <v>#DIV/0!</v>
      </c>
    </row>
    <row r="410" customHeight="1" spans="3:13">
      <c r="C410" s="3">
        <f t="shared" si="0"/>
        <v>0</v>
      </c>
      <c r="J410" s="3" t="e">
        <f t="shared" si="13"/>
        <v>#DIV/0!</v>
      </c>
      <c r="K410" s="3">
        <f t="shared" si="2"/>
        <v>0</v>
      </c>
      <c r="L410" s="3" t="e">
        <f t="shared" si="3"/>
        <v>#DIV/0!</v>
      </c>
      <c r="M410" s="3" t="e">
        <f t="shared" si="4"/>
        <v>#DIV/0!</v>
      </c>
    </row>
    <row r="411" customHeight="1" spans="3:13">
      <c r="C411" s="3">
        <f t="shared" si="0"/>
        <v>0</v>
      </c>
      <c r="J411" s="3" t="e">
        <f t="shared" si="13"/>
        <v>#DIV/0!</v>
      </c>
      <c r="K411" s="3">
        <f t="shared" si="2"/>
        <v>0</v>
      </c>
      <c r="L411" s="3" t="e">
        <f t="shared" si="3"/>
        <v>#DIV/0!</v>
      </c>
      <c r="M411" s="3" t="e">
        <f t="shared" si="4"/>
        <v>#DIV/0!</v>
      </c>
    </row>
    <row r="412" customHeight="1" spans="3:13">
      <c r="C412" s="3">
        <f t="shared" si="0"/>
        <v>0</v>
      </c>
      <c r="J412" s="3" t="e">
        <f t="shared" si="13"/>
        <v>#DIV/0!</v>
      </c>
      <c r="K412" s="3">
        <f t="shared" si="2"/>
        <v>0</v>
      </c>
      <c r="L412" s="3" t="e">
        <f t="shared" si="3"/>
        <v>#DIV/0!</v>
      </c>
      <c r="M412" s="3" t="e">
        <f t="shared" si="4"/>
        <v>#DIV/0!</v>
      </c>
    </row>
    <row r="413" customHeight="1" spans="3:13">
      <c r="C413" s="3">
        <f t="shared" si="0"/>
        <v>0</v>
      </c>
      <c r="J413" s="3" t="e">
        <f t="shared" si="13"/>
        <v>#DIV/0!</v>
      </c>
      <c r="K413" s="3">
        <f t="shared" si="2"/>
        <v>0</v>
      </c>
      <c r="L413" s="3" t="e">
        <f t="shared" si="3"/>
        <v>#DIV/0!</v>
      </c>
      <c r="M413" s="3" t="e">
        <f t="shared" si="4"/>
        <v>#DIV/0!</v>
      </c>
    </row>
    <row r="414" customHeight="1" spans="3:13">
      <c r="C414" s="3">
        <f t="shared" si="0"/>
        <v>0</v>
      </c>
      <c r="J414" s="3" t="e">
        <f t="shared" si="13"/>
        <v>#DIV/0!</v>
      </c>
      <c r="K414" s="3">
        <f t="shared" si="2"/>
        <v>0</v>
      </c>
      <c r="L414" s="3" t="e">
        <f t="shared" si="3"/>
        <v>#DIV/0!</v>
      </c>
      <c r="M414" s="3" t="e">
        <f t="shared" si="4"/>
        <v>#DIV/0!</v>
      </c>
    </row>
    <row r="415" customHeight="1" spans="3:13">
      <c r="C415" s="3">
        <f t="shared" si="0"/>
        <v>0</v>
      </c>
      <c r="J415" s="3" t="e">
        <f t="shared" si="13"/>
        <v>#DIV/0!</v>
      </c>
      <c r="K415" s="3">
        <f t="shared" si="2"/>
        <v>0</v>
      </c>
      <c r="L415" s="3" t="e">
        <f t="shared" si="3"/>
        <v>#DIV/0!</v>
      </c>
      <c r="M415" s="3" t="e">
        <f t="shared" si="4"/>
        <v>#DIV/0!</v>
      </c>
    </row>
    <row r="416" customHeight="1" spans="3:13">
      <c r="C416" s="3">
        <f t="shared" si="0"/>
        <v>0</v>
      </c>
      <c r="J416" s="3" t="e">
        <f t="shared" si="13"/>
        <v>#DIV/0!</v>
      </c>
      <c r="K416" s="3">
        <f t="shared" si="2"/>
        <v>0</v>
      </c>
      <c r="L416" s="3" t="e">
        <f t="shared" si="3"/>
        <v>#DIV/0!</v>
      </c>
      <c r="M416" s="3" t="e">
        <f t="shared" si="4"/>
        <v>#DIV/0!</v>
      </c>
    </row>
    <row r="417" customHeight="1" spans="3:13">
      <c r="C417" s="3">
        <f t="shared" si="0"/>
        <v>0</v>
      </c>
      <c r="J417" s="3" t="e">
        <f t="shared" si="13"/>
        <v>#DIV/0!</v>
      </c>
      <c r="K417" s="3">
        <f t="shared" si="2"/>
        <v>0</v>
      </c>
      <c r="L417" s="3" t="e">
        <f t="shared" si="3"/>
        <v>#DIV/0!</v>
      </c>
      <c r="M417" s="3" t="e">
        <f t="shared" si="4"/>
        <v>#DIV/0!</v>
      </c>
    </row>
    <row r="418" customHeight="1" spans="3:13">
      <c r="C418" s="3">
        <f t="shared" si="0"/>
        <v>0</v>
      </c>
      <c r="J418" s="3" t="e">
        <f t="shared" si="13"/>
        <v>#DIV/0!</v>
      </c>
      <c r="K418" s="3">
        <f t="shared" si="2"/>
        <v>0</v>
      </c>
      <c r="L418" s="3" t="e">
        <f t="shared" si="3"/>
        <v>#DIV/0!</v>
      </c>
      <c r="M418" s="3" t="e">
        <f t="shared" si="4"/>
        <v>#DIV/0!</v>
      </c>
    </row>
    <row r="419" customHeight="1" spans="3:13">
      <c r="C419" s="3">
        <f t="shared" si="0"/>
        <v>0</v>
      </c>
      <c r="J419" s="3" t="e">
        <f t="shared" si="13"/>
        <v>#DIV/0!</v>
      </c>
      <c r="K419" s="3">
        <f t="shared" si="2"/>
        <v>0</v>
      </c>
      <c r="L419" s="3" t="e">
        <f t="shared" si="3"/>
        <v>#DIV/0!</v>
      </c>
      <c r="M419" s="3" t="e">
        <f t="shared" si="4"/>
        <v>#DIV/0!</v>
      </c>
    </row>
    <row r="420" customHeight="1" spans="3:13">
      <c r="C420" s="3">
        <f t="shared" si="0"/>
        <v>0</v>
      </c>
      <c r="J420" s="3" t="e">
        <f t="shared" si="13"/>
        <v>#DIV/0!</v>
      </c>
      <c r="K420" s="3">
        <f t="shared" si="2"/>
        <v>0</v>
      </c>
      <c r="L420" s="3" t="e">
        <f t="shared" si="3"/>
        <v>#DIV/0!</v>
      </c>
      <c r="M420" s="3" t="e">
        <f t="shared" si="4"/>
        <v>#DIV/0!</v>
      </c>
    </row>
    <row r="421" customHeight="1" spans="3:13">
      <c r="C421" s="3">
        <f t="shared" si="0"/>
        <v>0</v>
      </c>
      <c r="J421" s="3" t="e">
        <f t="shared" si="13"/>
        <v>#DIV/0!</v>
      </c>
      <c r="K421" s="3">
        <f t="shared" si="2"/>
        <v>0</v>
      </c>
      <c r="L421" s="3" t="e">
        <f t="shared" si="3"/>
        <v>#DIV/0!</v>
      </c>
      <c r="M421" s="3" t="e">
        <f t="shared" si="4"/>
        <v>#DIV/0!</v>
      </c>
    </row>
    <row r="422" customHeight="1" spans="3:13">
      <c r="C422" s="3">
        <f t="shared" si="0"/>
        <v>0</v>
      </c>
      <c r="J422" s="3" t="e">
        <f t="shared" si="13"/>
        <v>#DIV/0!</v>
      </c>
      <c r="K422" s="3">
        <f t="shared" si="2"/>
        <v>0</v>
      </c>
      <c r="L422" s="3" t="e">
        <f t="shared" si="3"/>
        <v>#DIV/0!</v>
      </c>
      <c r="M422" s="3" t="e">
        <f t="shared" si="4"/>
        <v>#DIV/0!</v>
      </c>
    </row>
    <row r="423" customHeight="1" spans="3:13">
      <c r="C423" s="3">
        <f t="shared" si="0"/>
        <v>0</v>
      </c>
      <c r="J423" s="3" t="e">
        <f t="shared" si="13"/>
        <v>#DIV/0!</v>
      </c>
      <c r="K423" s="3">
        <f t="shared" si="2"/>
        <v>0</v>
      </c>
      <c r="L423" s="3" t="e">
        <f t="shared" si="3"/>
        <v>#DIV/0!</v>
      </c>
      <c r="M423" s="3" t="e">
        <f t="shared" si="4"/>
        <v>#DIV/0!</v>
      </c>
    </row>
    <row r="424" customHeight="1" spans="3:13">
      <c r="C424" s="3">
        <f t="shared" si="0"/>
        <v>0</v>
      </c>
      <c r="J424" s="3" t="e">
        <f t="shared" si="13"/>
        <v>#DIV/0!</v>
      </c>
      <c r="K424" s="3">
        <f t="shared" si="2"/>
        <v>0</v>
      </c>
      <c r="L424" s="3" t="e">
        <f t="shared" si="3"/>
        <v>#DIV/0!</v>
      </c>
      <c r="M424" s="3" t="e">
        <f t="shared" si="4"/>
        <v>#DIV/0!</v>
      </c>
    </row>
    <row r="425" customHeight="1" spans="3:13">
      <c r="C425" s="3">
        <f t="shared" si="0"/>
        <v>0</v>
      </c>
      <c r="J425" s="3" t="e">
        <f t="shared" si="13"/>
        <v>#DIV/0!</v>
      </c>
      <c r="K425" s="3">
        <f t="shared" si="2"/>
        <v>0</v>
      </c>
      <c r="L425" s="3" t="e">
        <f t="shared" si="3"/>
        <v>#DIV/0!</v>
      </c>
      <c r="M425" s="3" t="e">
        <f t="shared" si="4"/>
        <v>#DIV/0!</v>
      </c>
    </row>
    <row r="426" customHeight="1" spans="3:13">
      <c r="C426" s="3">
        <f t="shared" si="0"/>
        <v>0</v>
      </c>
      <c r="J426" s="3" t="e">
        <f t="shared" si="13"/>
        <v>#DIV/0!</v>
      </c>
      <c r="K426" s="3">
        <f t="shared" si="2"/>
        <v>0</v>
      </c>
      <c r="L426" s="3" t="e">
        <f t="shared" si="3"/>
        <v>#DIV/0!</v>
      </c>
      <c r="M426" s="3" t="e">
        <f t="shared" si="4"/>
        <v>#DIV/0!</v>
      </c>
    </row>
    <row r="427" customHeight="1" spans="3:13">
      <c r="C427" s="3">
        <f t="shared" si="0"/>
        <v>0</v>
      </c>
      <c r="J427" s="3" t="e">
        <f t="shared" si="13"/>
        <v>#DIV/0!</v>
      </c>
      <c r="K427" s="3">
        <f t="shared" si="2"/>
        <v>0</v>
      </c>
      <c r="L427" s="3" t="e">
        <f t="shared" si="3"/>
        <v>#DIV/0!</v>
      </c>
      <c r="M427" s="3" t="e">
        <f t="shared" si="4"/>
        <v>#DIV/0!</v>
      </c>
    </row>
    <row r="428" customHeight="1" spans="3:13">
      <c r="C428" s="3">
        <f t="shared" si="0"/>
        <v>0</v>
      </c>
      <c r="J428" s="3" t="e">
        <f t="shared" si="13"/>
        <v>#DIV/0!</v>
      </c>
      <c r="K428" s="3">
        <f t="shared" si="2"/>
        <v>0</v>
      </c>
      <c r="L428" s="3" t="e">
        <f t="shared" si="3"/>
        <v>#DIV/0!</v>
      </c>
      <c r="M428" s="3" t="e">
        <f t="shared" si="4"/>
        <v>#DIV/0!</v>
      </c>
    </row>
    <row r="429" customHeight="1" spans="3:13">
      <c r="C429" s="3">
        <f t="shared" si="0"/>
        <v>0</v>
      </c>
      <c r="J429" s="3" t="e">
        <f t="shared" si="13"/>
        <v>#DIV/0!</v>
      </c>
      <c r="K429" s="3">
        <f t="shared" si="2"/>
        <v>0</v>
      </c>
      <c r="L429" s="3" t="e">
        <f t="shared" si="3"/>
        <v>#DIV/0!</v>
      </c>
      <c r="M429" s="3" t="e">
        <f t="shared" si="4"/>
        <v>#DIV/0!</v>
      </c>
    </row>
    <row r="430" customHeight="1" spans="3:13">
      <c r="C430" s="3">
        <f t="shared" si="0"/>
        <v>0</v>
      </c>
      <c r="J430" s="3" t="e">
        <f t="shared" si="13"/>
        <v>#DIV/0!</v>
      </c>
      <c r="K430" s="3">
        <f t="shared" si="2"/>
        <v>0</v>
      </c>
      <c r="L430" s="3" t="e">
        <f t="shared" si="3"/>
        <v>#DIV/0!</v>
      </c>
      <c r="M430" s="3" t="e">
        <f t="shared" si="4"/>
        <v>#DIV/0!</v>
      </c>
    </row>
    <row r="431" customHeight="1" spans="3:13">
      <c r="C431" s="3">
        <f t="shared" si="0"/>
        <v>0</v>
      </c>
      <c r="J431" s="3" t="e">
        <f t="shared" si="13"/>
        <v>#DIV/0!</v>
      </c>
      <c r="K431" s="3">
        <f t="shared" si="2"/>
        <v>0</v>
      </c>
      <c r="L431" s="3" t="e">
        <f t="shared" si="3"/>
        <v>#DIV/0!</v>
      </c>
      <c r="M431" s="3" t="e">
        <f t="shared" si="4"/>
        <v>#DIV/0!</v>
      </c>
    </row>
    <row r="432" customHeight="1" spans="3:13">
      <c r="C432" s="3">
        <f t="shared" si="0"/>
        <v>0</v>
      </c>
      <c r="J432" s="3" t="e">
        <f t="shared" si="13"/>
        <v>#DIV/0!</v>
      </c>
      <c r="K432" s="3">
        <f t="shared" si="2"/>
        <v>0</v>
      </c>
      <c r="L432" s="3" t="e">
        <f t="shared" si="3"/>
        <v>#DIV/0!</v>
      </c>
      <c r="M432" s="3" t="e">
        <f t="shared" si="4"/>
        <v>#DIV/0!</v>
      </c>
    </row>
    <row r="433" customHeight="1" spans="3:13">
      <c r="C433" s="3">
        <f t="shared" si="0"/>
        <v>0</v>
      </c>
      <c r="J433" s="3" t="e">
        <f t="shared" si="13"/>
        <v>#DIV/0!</v>
      </c>
      <c r="K433" s="3">
        <f t="shared" si="2"/>
        <v>0</v>
      </c>
      <c r="L433" s="3" t="e">
        <f t="shared" si="3"/>
        <v>#DIV/0!</v>
      </c>
      <c r="M433" s="3" t="e">
        <f t="shared" si="4"/>
        <v>#DIV/0!</v>
      </c>
    </row>
    <row r="434" customHeight="1" spans="3:13">
      <c r="C434" s="3">
        <f t="shared" si="0"/>
        <v>0</v>
      </c>
      <c r="J434" s="3" t="e">
        <f t="shared" si="13"/>
        <v>#DIV/0!</v>
      </c>
      <c r="K434" s="3">
        <f t="shared" si="2"/>
        <v>0</v>
      </c>
      <c r="L434" s="3" t="e">
        <f t="shared" si="3"/>
        <v>#DIV/0!</v>
      </c>
      <c r="M434" s="3" t="e">
        <f t="shared" si="4"/>
        <v>#DIV/0!</v>
      </c>
    </row>
    <row r="435" customHeight="1" spans="3:13">
      <c r="C435" s="3">
        <f t="shared" si="0"/>
        <v>0</v>
      </c>
      <c r="J435" s="3" t="e">
        <f t="shared" si="13"/>
        <v>#DIV/0!</v>
      </c>
      <c r="K435" s="3">
        <f t="shared" si="2"/>
        <v>0</v>
      </c>
      <c r="L435" s="3" t="e">
        <f t="shared" si="3"/>
        <v>#DIV/0!</v>
      </c>
      <c r="M435" s="3" t="e">
        <f t="shared" si="4"/>
        <v>#DIV/0!</v>
      </c>
    </row>
    <row r="436" customHeight="1" spans="3:13">
      <c r="C436" s="3">
        <f t="shared" si="0"/>
        <v>0</v>
      </c>
      <c r="J436" s="3" t="e">
        <f t="shared" si="13"/>
        <v>#DIV/0!</v>
      </c>
      <c r="K436" s="3">
        <f t="shared" si="2"/>
        <v>0</v>
      </c>
      <c r="L436" s="3" t="e">
        <f t="shared" si="3"/>
        <v>#DIV/0!</v>
      </c>
      <c r="M436" s="3" t="e">
        <f t="shared" si="4"/>
        <v>#DIV/0!</v>
      </c>
    </row>
    <row r="437" customHeight="1" spans="3:13">
      <c r="C437" s="3">
        <f t="shared" si="0"/>
        <v>0</v>
      </c>
      <c r="J437" s="3" t="e">
        <f t="shared" si="13"/>
        <v>#DIV/0!</v>
      </c>
      <c r="K437" s="3">
        <f t="shared" si="2"/>
        <v>0</v>
      </c>
      <c r="L437" s="3" t="e">
        <f t="shared" si="3"/>
        <v>#DIV/0!</v>
      </c>
      <c r="M437" s="3" t="e">
        <f t="shared" si="4"/>
        <v>#DIV/0!</v>
      </c>
    </row>
    <row r="438" customHeight="1" spans="3:13">
      <c r="C438" s="3">
        <f t="shared" si="0"/>
        <v>0</v>
      </c>
      <c r="J438" s="3" t="e">
        <f t="shared" si="13"/>
        <v>#DIV/0!</v>
      </c>
      <c r="K438" s="3">
        <f t="shared" si="2"/>
        <v>0</v>
      </c>
      <c r="L438" s="3" t="e">
        <f t="shared" si="3"/>
        <v>#DIV/0!</v>
      </c>
      <c r="M438" s="3" t="e">
        <f t="shared" si="4"/>
        <v>#DIV/0!</v>
      </c>
    </row>
    <row r="439" customHeight="1" spans="3:13">
      <c r="C439" s="3">
        <f t="shared" si="0"/>
        <v>0</v>
      </c>
      <c r="J439" s="3" t="e">
        <f t="shared" si="13"/>
        <v>#DIV/0!</v>
      </c>
      <c r="K439" s="3">
        <f t="shared" si="2"/>
        <v>0</v>
      </c>
      <c r="L439" s="3" t="e">
        <f t="shared" si="3"/>
        <v>#DIV/0!</v>
      </c>
      <c r="M439" s="3" t="e">
        <f t="shared" si="4"/>
        <v>#DIV/0!</v>
      </c>
    </row>
    <row r="440" customHeight="1" spans="3:13">
      <c r="C440" s="3">
        <f t="shared" si="0"/>
        <v>0</v>
      </c>
      <c r="J440" s="3" t="e">
        <f t="shared" si="13"/>
        <v>#DIV/0!</v>
      </c>
      <c r="K440" s="3">
        <f t="shared" si="2"/>
        <v>0</v>
      </c>
      <c r="L440" s="3" t="e">
        <f t="shared" si="3"/>
        <v>#DIV/0!</v>
      </c>
      <c r="M440" s="3" t="e">
        <f t="shared" si="4"/>
        <v>#DIV/0!</v>
      </c>
    </row>
    <row r="441" customHeight="1" spans="3:13">
      <c r="C441" s="3">
        <f t="shared" si="0"/>
        <v>0</v>
      </c>
      <c r="J441" s="3" t="e">
        <f t="shared" si="13"/>
        <v>#DIV/0!</v>
      </c>
      <c r="K441" s="3">
        <f t="shared" si="2"/>
        <v>0</v>
      </c>
      <c r="L441" s="3" t="e">
        <f t="shared" si="3"/>
        <v>#DIV/0!</v>
      </c>
      <c r="M441" s="3" t="e">
        <f t="shared" si="4"/>
        <v>#DIV/0!</v>
      </c>
    </row>
    <row r="442" customHeight="1" spans="3:13">
      <c r="C442" s="3">
        <f t="shared" si="0"/>
        <v>0</v>
      </c>
      <c r="J442" s="3" t="e">
        <f t="shared" si="13"/>
        <v>#DIV/0!</v>
      </c>
      <c r="K442" s="3">
        <f t="shared" si="2"/>
        <v>0</v>
      </c>
      <c r="L442" s="3" t="e">
        <f t="shared" si="3"/>
        <v>#DIV/0!</v>
      </c>
      <c r="M442" s="3" t="e">
        <f t="shared" si="4"/>
        <v>#DIV/0!</v>
      </c>
    </row>
    <row r="443" customHeight="1" spans="3:13">
      <c r="C443" s="3">
        <f t="shared" si="0"/>
        <v>0</v>
      </c>
      <c r="J443" s="3" t="e">
        <f t="shared" si="13"/>
        <v>#DIV/0!</v>
      </c>
      <c r="K443" s="3">
        <f t="shared" si="2"/>
        <v>0</v>
      </c>
      <c r="L443" s="3" t="e">
        <f t="shared" si="3"/>
        <v>#DIV/0!</v>
      </c>
      <c r="M443" s="3" t="e">
        <f t="shared" si="4"/>
        <v>#DIV/0!</v>
      </c>
    </row>
    <row r="444" customHeight="1" spans="3:13">
      <c r="C444" s="3">
        <f t="shared" si="0"/>
        <v>0</v>
      </c>
      <c r="J444" s="3" t="e">
        <f t="shared" si="13"/>
        <v>#DIV/0!</v>
      </c>
      <c r="K444" s="3">
        <f t="shared" si="2"/>
        <v>0</v>
      </c>
      <c r="L444" s="3" t="e">
        <f t="shared" si="3"/>
        <v>#DIV/0!</v>
      </c>
      <c r="M444" s="3" t="e">
        <f t="shared" si="4"/>
        <v>#DIV/0!</v>
      </c>
    </row>
    <row r="445" customHeight="1" spans="3:13">
      <c r="C445" s="3">
        <f t="shared" si="0"/>
        <v>0</v>
      </c>
      <c r="J445" s="3" t="e">
        <f t="shared" si="13"/>
        <v>#DIV/0!</v>
      </c>
      <c r="K445" s="3">
        <f t="shared" si="2"/>
        <v>0</v>
      </c>
      <c r="L445" s="3" t="e">
        <f t="shared" si="3"/>
        <v>#DIV/0!</v>
      </c>
      <c r="M445" s="3" t="e">
        <f t="shared" si="4"/>
        <v>#DIV/0!</v>
      </c>
    </row>
    <row r="446" customHeight="1" spans="3:13">
      <c r="C446" s="3">
        <f t="shared" si="0"/>
        <v>0</v>
      </c>
      <c r="J446" s="3" t="e">
        <f t="shared" si="13"/>
        <v>#DIV/0!</v>
      </c>
      <c r="K446" s="3">
        <f t="shared" si="2"/>
        <v>0</v>
      </c>
      <c r="L446" s="3" t="e">
        <f t="shared" si="3"/>
        <v>#DIV/0!</v>
      </c>
      <c r="M446" s="3" t="e">
        <f t="shared" si="4"/>
        <v>#DIV/0!</v>
      </c>
    </row>
    <row r="447" customHeight="1" spans="3:13">
      <c r="C447" s="3">
        <f t="shared" si="0"/>
        <v>0</v>
      </c>
      <c r="J447" s="3" t="e">
        <f t="shared" si="13"/>
        <v>#DIV/0!</v>
      </c>
      <c r="K447" s="3">
        <f t="shared" si="2"/>
        <v>0</v>
      </c>
      <c r="L447" s="3" t="e">
        <f t="shared" si="3"/>
        <v>#DIV/0!</v>
      </c>
      <c r="M447" s="3" t="e">
        <f t="shared" si="4"/>
        <v>#DIV/0!</v>
      </c>
    </row>
    <row r="448" customHeight="1" spans="3:13">
      <c r="C448" s="3">
        <f t="shared" si="0"/>
        <v>0</v>
      </c>
      <c r="J448" s="3" t="e">
        <f t="shared" si="13"/>
        <v>#DIV/0!</v>
      </c>
      <c r="K448" s="3">
        <f t="shared" si="2"/>
        <v>0</v>
      </c>
      <c r="L448" s="3" t="e">
        <f t="shared" si="3"/>
        <v>#DIV/0!</v>
      </c>
      <c r="M448" s="3" t="e">
        <f t="shared" si="4"/>
        <v>#DIV/0!</v>
      </c>
    </row>
    <row r="449" customHeight="1" spans="3:13">
      <c r="C449" s="3">
        <f t="shared" si="0"/>
        <v>0</v>
      </c>
      <c r="J449" s="3" t="e">
        <f t="shared" si="13"/>
        <v>#DIV/0!</v>
      </c>
      <c r="K449" s="3">
        <f t="shared" si="2"/>
        <v>0</v>
      </c>
      <c r="L449" s="3" t="e">
        <f t="shared" si="3"/>
        <v>#DIV/0!</v>
      </c>
      <c r="M449" s="3" t="e">
        <f t="shared" si="4"/>
        <v>#DIV/0!</v>
      </c>
    </row>
    <row r="450" customHeight="1" spans="3:13">
      <c r="C450" s="3">
        <f t="shared" si="0"/>
        <v>0</v>
      </c>
      <c r="J450" s="3" t="e">
        <f t="shared" si="13"/>
        <v>#DIV/0!</v>
      </c>
      <c r="K450" s="3">
        <f t="shared" si="2"/>
        <v>0</v>
      </c>
      <c r="L450" s="3" t="e">
        <f t="shared" si="3"/>
        <v>#DIV/0!</v>
      </c>
      <c r="M450" s="3" t="e">
        <f t="shared" si="4"/>
        <v>#DIV/0!</v>
      </c>
    </row>
    <row r="451" customHeight="1" spans="3:13">
      <c r="C451" s="3">
        <f t="shared" si="0"/>
        <v>0</v>
      </c>
      <c r="J451" s="3" t="e">
        <f t="shared" si="13"/>
        <v>#DIV/0!</v>
      </c>
      <c r="K451" s="3">
        <f t="shared" si="2"/>
        <v>0</v>
      </c>
      <c r="L451" s="3" t="e">
        <f t="shared" si="3"/>
        <v>#DIV/0!</v>
      </c>
      <c r="M451" s="3" t="e">
        <f t="shared" si="4"/>
        <v>#DIV/0!</v>
      </c>
    </row>
    <row r="452" customHeight="1" spans="3:13">
      <c r="C452" s="3">
        <f t="shared" si="0"/>
        <v>0</v>
      </c>
      <c r="J452" s="3" t="e">
        <f t="shared" si="13"/>
        <v>#DIV/0!</v>
      </c>
      <c r="K452" s="3">
        <f t="shared" si="2"/>
        <v>0</v>
      </c>
      <c r="L452" s="3" t="e">
        <f t="shared" si="3"/>
        <v>#DIV/0!</v>
      </c>
      <c r="M452" s="3" t="e">
        <f t="shared" si="4"/>
        <v>#DIV/0!</v>
      </c>
    </row>
    <row r="453" customHeight="1" spans="3:13">
      <c r="C453" s="3">
        <f t="shared" si="0"/>
        <v>0</v>
      </c>
      <c r="J453" s="3" t="e">
        <f t="shared" si="13"/>
        <v>#DIV/0!</v>
      </c>
      <c r="K453" s="3">
        <f t="shared" si="2"/>
        <v>0</v>
      </c>
      <c r="L453" s="3" t="e">
        <f t="shared" si="3"/>
        <v>#DIV/0!</v>
      </c>
      <c r="M453" s="3" t="e">
        <f t="shared" si="4"/>
        <v>#DIV/0!</v>
      </c>
    </row>
    <row r="454" customHeight="1" spans="3:13">
      <c r="C454" s="3">
        <f t="shared" si="0"/>
        <v>0</v>
      </c>
      <c r="J454" s="3" t="e">
        <f t="shared" si="13"/>
        <v>#DIV/0!</v>
      </c>
      <c r="K454" s="3">
        <f t="shared" si="2"/>
        <v>0</v>
      </c>
      <c r="L454" s="3" t="e">
        <f t="shared" si="3"/>
        <v>#DIV/0!</v>
      </c>
      <c r="M454" s="3" t="e">
        <f t="shared" si="4"/>
        <v>#DIV/0!</v>
      </c>
    </row>
    <row r="455" customHeight="1" spans="3:13">
      <c r="C455" s="3">
        <f t="shared" si="0"/>
        <v>0</v>
      </c>
      <c r="J455" s="3" t="e">
        <f t="shared" si="13"/>
        <v>#DIV/0!</v>
      </c>
      <c r="K455" s="3">
        <f t="shared" si="2"/>
        <v>0</v>
      </c>
      <c r="L455" s="3" t="e">
        <f t="shared" si="3"/>
        <v>#DIV/0!</v>
      </c>
      <c r="M455" s="3" t="e">
        <f t="shared" si="4"/>
        <v>#DIV/0!</v>
      </c>
    </row>
    <row r="456" customHeight="1" spans="3:13">
      <c r="C456" s="3">
        <f t="shared" si="0"/>
        <v>0</v>
      </c>
      <c r="J456" s="3" t="e">
        <f t="shared" si="13"/>
        <v>#DIV/0!</v>
      </c>
      <c r="K456" s="3">
        <f t="shared" si="2"/>
        <v>0</v>
      </c>
      <c r="L456" s="3" t="e">
        <f t="shared" si="3"/>
        <v>#DIV/0!</v>
      </c>
      <c r="M456" s="3" t="e">
        <f t="shared" si="4"/>
        <v>#DIV/0!</v>
      </c>
    </row>
    <row r="457" customHeight="1" spans="3:13">
      <c r="C457" s="3">
        <f t="shared" si="0"/>
        <v>0</v>
      </c>
      <c r="J457" s="3" t="e">
        <f t="shared" si="13"/>
        <v>#DIV/0!</v>
      </c>
      <c r="K457" s="3">
        <f t="shared" si="2"/>
        <v>0</v>
      </c>
      <c r="L457" s="3" t="e">
        <f t="shared" si="3"/>
        <v>#DIV/0!</v>
      </c>
      <c r="M457" s="3" t="e">
        <f t="shared" si="4"/>
        <v>#DIV/0!</v>
      </c>
    </row>
    <row r="458" customHeight="1" spans="3:13">
      <c r="C458" s="3">
        <f t="shared" si="0"/>
        <v>0</v>
      </c>
      <c r="J458" s="3" t="e">
        <f t="shared" si="13"/>
        <v>#DIV/0!</v>
      </c>
      <c r="K458" s="3">
        <f t="shared" si="2"/>
        <v>0</v>
      </c>
      <c r="L458" s="3" t="e">
        <f t="shared" si="3"/>
        <v>#DIV/0!</v>
      </c>
      <c r="M458" s="3" t="e">
        <f t="shared" si="4"/>
        <v>#DIV/0!</v>
      </c>
    </row>
    <row r="459" customHeight="1" spans="3:13">
      <c r="C459" s="3">
        <f t="shared" si="0"/>
        <v>0</v>
      </c>
      <c r="J459" s="3" t="e">
        <f t="shared" si="13"/>
        <v>#DIV/0!</v>
      </c>
      <c r="K459" s="3">
        <f t="shared" si="2"/>
        <v>0</v>
      </c>
      <c r="L459" s="3" t="e">
        <f t="shared" si="3"/>
        <v>#DIV/0!</v>
      </c>
      <c r="M459" s="3" t="e">
        <f t="shared" si="4"/>
        <v>#DIV/0!</v>
      </c>
    </row>
    <row r="460" customHeight="1" spans="3:13">
      <c r="C460" s="3">
        <f t="shared" si="0"/>
        <v>0</v>
      </c>
      <c r="J460" s="3" t="e">
        <f t="shared" si="13"/>
        <v>#DIV/0!</v>
      </c>
      <c r="K460" s="3">
        <f t="shared" si="2"/>
        <v>0</v>
      </c>
      <c r="L460" s="3" t="e">
        <f t="shared" si="3"/>
        <v>#DIV/0!</v>
      </c>
      <c r="M460" s="3" t="e">
        <f t="shared" si="4"/>
        <v>#DIV/0!</v>
      </c>
    </row>
    <row r="461" customHeight="1" spans="3:13">
      <c r="C461" s="3">
        <f t="shared" si="0"/>
        <v>0</v>
      </c>
      <c r="J461" s="3" t="e">
        <f t="shared" si="13"/>
        <v>#DIV/0!</v>
      </c>
      <c r="K461" s="3">
        <f t="shared" si="2"/>
        <v>0</v>
      </c>
      <c r="L461" s="3" t="e">
        <f t="shared" si="3"/>
        <v>#DIV/0!</v>
      </c>
      <c r="M461" s="3" t="e">
        <f t="shared" si="4"/>
        <v>#DIV/0!</v>
      </c>
    </row>
    <row r="462" customHeight="1" spans="3:13">
      <c r="C462" s="3">
        <f t="shared" si="0"/>
        <v>0</v>
      </c>
      <c r="J462" s="3" t="e">
        <f t="shared" si="13"/>
        <v>#DIV/0!</v>
      </c>
      <c r="K462" s="3">
        <f t="shared" si="2"/>
        <v>0</v>
      </c>
      <c r="L462" s="3" t="e">
        <f t="shared" si="3"/>
        <v>#DIV/0!</v>
      </c>
      <c r="M462" s="3" t="e">
        <f t="shared" si="4"/>
        <v>#DIV/0!</v>
      </c>
    </row>
    <row r="463" customHeight="1" spans="3:13">
      <c r="C463" s="3">
        <f t="shared" si="0"/>
        <v>0</v>
      </c>
      <c r="J463" s="3" t="e">
        <f t="shared" si="13"/>
        <v>#DIV/0!</v>
      </c>
      <c r="K463" s="3">
        <f t="shared" si="2"/>
        <v>0</v>
      </c>
      <c r="L463" s="3" t="e">
        <f t="shared" si="3"/>
        <v>#DIV/0!</v>
      </c>
      <c r="M463" s="3" t="e">
        <f t="shared" si="4"/>
        <v>#DIV/0!</v>
      </c>
    </row>
    <row r="464" customHeight="1" spans="3:13">
      <c r="C464" s="3">
        <f t="shared" si="0"/>
        <v>0</v>
      </c>
      <c r="J464" s="3" t="e">
        <f t="shared" si="13"/>
        <v>#DIV/0!</v>
      </c>
      <c r="K464" s="3">
        <f t="shared" si="2"/>
        <v>0</v>
      </c>
      <c r="L464" s="3" t="e">
        <f t="shared" si="3"/>
        <v>#DIV/0!</v>
      </c>
      <c r="M464" s="3" t="e">
        <f t="shared" si="4"/>
        <v>#DIV/0!</v>
      </c>
    </row>
    <row r="465" customHeight="1" spans="3:13">
      <c r="C465" s="3">
        <f t="shared" si="0"/>
        <v>0</v>
      </c>
      <c r="J465" s="3" t="e">
        <f t="shared" si="13"/>
        <v>#DIV/0!</v>
      </c>
      <c r="K465" s="3">
        <f t="shared" si="2"/>
        <v>0</v>
      </c>
      <c r="L465" s="3" t="e">
        <f t="shared" si="3"/>
        <v>#DIV/0!</v>
      </c>
      <c r="M465" s="3" t="e">
        <f t="shared" si="4"/>
        <v>#DIV/0!</v>
      </c>
    </row>
    <row r="466" customHeight="1" spans="3:13">
      <c r="C466" s="3">
        <f t="shared" si="0"/>
        <v>0</v>
      </c>
      <c r="J466" s="3" t="e">
        <f t="shared" si="13"/>
        <v>#DIV/0!</v>
      </c>
      <c r="K466" s="3">
        <f t="shared" si="2"/>
        <v>0</v>
      </c>
      <c r="L466" s="3" t="e">
        <f t="shared" si="3"/>
        <v>#DIV/0!</v>
      </c>
      <c r="M466" s="3" t="e">
        <f t="shared" si="4"/>
        <v>#DIV/0!</v>
      </c>
    </row>
    <row r="467" customHeight="1" spans="3:13">
      <c r="C467" s="3">
        <f t="shared" si="0"/>
        <v>0</v>
      </c>
      <c r="J467" s="3" t="e">
        <f t="shared" si="13"/>
        <v>#DIV/0!</v>
      </c>
      <c r="K467" s="3">
        <f t="shared" si="2"/>
        <v>0</v>
      </c>
      <c r="L467" s="3" t="e">
        <f t="shared" si="3"/>
        <v>#DIV/0!</v>
      </c>
      <c r="M467" s="3" t="e">
        <f t="shared" si="4"/>
        <v>#DIV/0!</v>
      </c>
    </row>
    <row r="468" customHeight="1" spans="3:13">
      <c r="C468" s="3">
        <f t="shared" si="0"/>
        <v>0</v>
      </c>
      <c r="J468" s="3" t="e">
        <f t="shared" si="13"/>
        <v>#DIV/0!</v>
      </c>
      <c r="K468" s="3">
        <f t="shared" si="2"/>
        <v>0</v>
      </c>
      <c r="L468" s="3" t="e">
        <f t="shared" si="3"/>
        <v>#DIV/0!</v>
      </c>
      <c r="M468" s="3" t="e">
        <f t="shared" si="4"/>
        <v>#DIV/0!</v>
      </c>
    </row>
    <row r="469" customHeight="1" spans="3:13">
      <c r="C469" s="3">
        <f t="shared" si="0"/>
        <v>0</v>
      </c>
      <c r="J469" s="3" t="e">
        <f t="shared" si="13"/>
        <v>#DIV/0!</v>
      </c>
      <c r="K469" s="3">
        <f t="shared" si="2"/>
        <v>0</v>
      </c>
      <c r="L469" s="3" t="e">
        <f t="shared" si="3"/>
        <v>#DIV/0!</v>
      </c>
      <c r="M469" s="3" t="e">
        <f t="shared" si="4"/>
        <v>#DIV/0!</v>
      </c>
    </row>
    <row r="470" customHeight="1" spans="3:13">
      <c r="C470" s="3">
        <f t="shared" si="0"/>
        <v>0</v>
      </c>
      <c r="J470" s="3" t="e">
        <f t="shared" si="13"/>
        <v>#DIV/0!</v>
      </c>
      <c r="K470" s="3">
        <f t="shared" si="2"/>
        <v>0</v>
      </c>
      <c r="L470" s="3" t="e">
        <f t="shared" si="3"/>
        <v>#DIV/0!</v>
      </c>
      <c r="M470" s="3" t="e">
        <f t="shared" si="4"/>
        <v>#DIV/0!</v>
      </c>
    </row>
    <row r="471" customHeight="1" spans="3:13">
      <c r="C471" s="3">
        <f t="shared" si="0"/>
        <v>0</v>
      </c>
      <c r="J471" s="3" t="e">
        <f t="shared" si="13"/>
        <v>#DIV/0!</v>
      </c>
      <c r="K471" s="3">
        <f t="shared" si="2"/>
        <v>0</v>
      </c>
      <c r="L471" s="3" t="e">
        <f t="shared" si="3"/>
        <v>#DIV/0!</v>
      </c>
      <c r="M471" s="3" t="e">
        <f t="shared" si="4"/>
        <v>#DIV/0!</v>
      </c>
    </row>
    <row r="472" customHeight="1" spans="3:13">
      <c r="C472" s="3">
        <f t="shared" si="0"/>
        <v>0</v>
      </c>
      <c r="J472" s="3" t="e">
        <f t="shared" si="13"/>
        <v>#DIV/0!</v>
      </c>
      <c r="K472" s="3">
        <f t="shared" si="2"/>
        <v>0</v>
      </c>
      <c r="L472" s="3" t="e">
        <f t="shared" si="3"/>
        <v>#DIV/0!</v>
      </c>
      <c r="M472" s="3" t="e">
        <f t="shared" si="4"/>
        <v>#DIV/0!</v>
      </c>
    </row>
    <row r="473" customHeight="1" spans="3:13">
      <c r="C473" s="3">
        <f t="shared" si="0"/>
        <v>0</v>
      </c>
      <c r="J473" s="3" t="e">
        <f t="shared" si="13"/>
        <v>#DIV/0!</v>
      </c>
      <c r="K473" s="3">
        <f t="shared" si="2"/>
        <v>0</v>
      </c>
      <c r="L473" s="3" t="e">
        <f t="shared" si="3"/>
        <v>#DIV/0!</v>
      </c>
      <c r="M473" s="3" t="e">
        <f t="shared" si="4"/>
        <v>#DIV/0!</v>
      </c>
    </row>
    <row r="474" customHeight="1" spans="3:13">
      <c r="C474" s="3">
        <f t="shared" si="0"/>
        <v>0</v>
      </c>
      <c r="J474" s="3" t="e">
        <f t="shared" si="13"/>
        <v>#DIV/0!</v>
      </c>
      <c r="K474" s="3">
        <f t="shared" si="2"/>
        <v>0</v>
      </c>
      <c r="L474" s="3" t="e">
        <f t="shared" si="3"/>
        <v>#DIV/0!</v>
      </c>
      <c r="M474" s="3" t="e">
        <f t="shared" si="4"/>
        <v>#DIV/0!</v>
      </c>
    </row>
    <row r="475" customHeight="1" spans="3:13">
      <c r="C475" s="3">
        <f t="shared" si="0"/>
        <v>0</v>
      </c>
      <c r="J475" s="3" t="e">
        <f t="shared" si="13"/>
        <v>#DIV/0!</v>
      </c>
      <c r="K475" s="3">
        <f t="shared" si="2"/>
        <v>0</v>
      </c>
      <c r="L475" s="3" t="e">
        <f t="shared" si="3"/>
        <v>#DIV/0!</v>
      </c>
      <c r="M475" s="3" t="e">
        <f t="shared" si="4"/>
        <v>#DIV/0!</v>
      </c>
    </row>
    <row r="476" customHeight="1" spans="3:13">
      <c r="C476" s="3">
        <f t="shared" si="0"/>
        <v>0</v>
      </c>
      <c r="J476" s="3" t="e">
        <f t="shared" si="13"/>
        <v>#DIV/0!</v>
      </c>
      <c r="K476" s="3">
        <f t="shared" si="2"/>
        <v>0</v>
      </c>
      <c r="L476" s="3" t="e">
        <f t="shared" si="3"/>
        <v>#DIV/0!</v>
      </c>
      <c r="M476" s="3" t="e">
        <f t="shared" si="4"/>
        <v>#DIV/0!</v>
      </c>
    </row>
    <row r="477" customHeight="1" spans="3:13">
      <c r="C477" s="3">
        <f t="shared" si="0"/>
        <v>0</v>
      </c>
      <c r="J477" s="3" t="e">
        <f t="shared" si="13"/>
        <v>#DIV/0!</v>
      </c>
      <c r="K477" s="3">
        <f t="shared" si="2"/>
        <v>0</v>
      </c>
      <c r="L477" s="3" t="e">
        <f t="shared" si="3"/>
        <v>#DIV/0!</v>
      </c>
      <c r="M477" s="3" t="e">
        <f t="shared" si="4"/>
        <v>#DIV/0!</v>
      </c>
    </row>
    <row r="478" customHeight="1" spans="3:13">
      <c r="C478" s="3">
        <f t="shared" si="0"/>
        <v>0</v>
      </c>
      <c r="J478" s="3" t="e">
        <f t="shared" si="13"/>
        <v>#DIV/0!</v>
      </c>
      <c r="K478" s="3">
        <f t="shared" si="2"/>
        <v>0</v>
      </c>
      <c r="L478" s="3" t="e">
        <f t="shared" si="3"/>
        <v>#DIV/0!</v>
      </c>
      <c r="M478" s="3" t="e">
        <f t="shared" si="4"/>
        <v>#DIV/0!</v>
      </c>
    </row>
    <row r="479" customHeight="1" spans="3:13">
      <c r="C479" s="3">
        <f t="shared" si="0"/>
        <v>0</v>
      </c>
      <c r="J479" s="3" t="e">
        <f t="shared" si="13"/>
        <v>#DIV/0!</v>
      </c>
      <c r="K479" s="3">
        <f t="shared" si="2"/>
        <v>0</v>
      </c>
      <c r="L479" s="3" t="e">
        <f t="shared" si="3"/>
        <v>#DIV/0!</v>
      </c>
      <c r="M479" s="3" t="e">
        <f t="shared" si="4"/>
        <v>#DIV/0!</v>
      </c>
    </row>
    <row r="480" customHeight="1" spans="3:13">
      <c r="C480" s="3">
        <f t="shared" si="0"/>
        <v>0</v>
      </c>
      <c r="J480" s="3" t="e">
        <f t="shared" si="13"/>
        <v>#DIV/0!</v>
      </c>
      <c r="K480" s="3">
        <f t="shared" si="2"/>
        <v>0</v>
      </c>
      <c r="L480" s="3" t="e">
        <f t="shared" si="3"/>
        <v>#DIV/0!</v>
      </c>
      <c r="M480" s="3" t="e">
        <f t="shared" si="4"/>
        <v>#DIV/0!</v>
      </c>
    </row>
    <row r="481" customHeight="1" spans="3:13">
      <c r="C481" s="3">
        <f t="shared" si="0"/>
        <v>0</v>
      </c>
      <c r="J481" s="3" t="e">
        <f t="shared" si="13"/>
        <v>#DIV/0!</v>
      </c>
      <c r="K481" s="3">
        <f t="shared" si="2"/>
        <v>0</v>
      </c>
      <c r="L481" s="3" t="e">
        <f t="shared" si="3"/>
        <v>#DIV/0!</v>
      </c>
      <c r="M481" s="3" t="e">
        <f t="shared" si="4"/>
        <v>#DIV/0!</v>
      </c>
    </row>
    <row r="482" customHeight="1" spans="3:13">
      <c r="C482" s="3">
        <f t="shared" si="0"/>
        <v>0</v>
      </c>
      <c r="J482" s="3" t="e">
        <f t="shared" si="13"/>
        <v>#DIV/0!</v>
      </c>
      <c r="K482" s="3">
        <f t="shared" si="2"/>
        <v>0</v>
      </c>
      <c r="L482" s="3" t="e">
        <f t="shared" si="3"/>
        <v>#DIV/0!</v>
      </c>
      <c r="M482" s="3" t="e">
        <f t="shared" si="4"/>
        <v>#DIV/0!</v>
      </c>
    </row>
    <row r="483" customHeight="1" spans="3:13">
      <c r="C483" s="3">
        <f t="shared" si="0"/>
        <v>0</v>
      </c>
      <c r="J483" s="3" t="e">
        <f t="shared" si="13"/>
        <v>#DIV/0!</v>
      </c>
      <c r="K483" s="3">
        <f t="shared" si="2"/>
        <v>0</v>
      </c>
      <c r="L483" s="3" t="e">
        <f t="shared" si="3"/>
        <v>#DIV/0!</v>
      </c>
      <c r="M483" s="3" t="e">
        <f t="shared" si="4"/>
        <v>#DIV/0!</v>
      </c>
    </row>
    <row r="484" customHeight="1" spans="3:13">
      <c r="C484" s="3">
        <f t="shared" si="0"/>
        <v>0</v>
      </c>
      <c r="J484" s="3" t="e">
        <f t="shared" si="13"/>
        <v>#DIV/0!</v>
      </c>
      <c r="K484" s="3">
        <f t="shared" si="2"/>
        <v>0</v>
      </c>
      <c r="L484" s="3" t="e">
        <f t="shared" si="3"/>
        <v>#DIV/0!</v>
      </c>
      <c r="M484" s="3" t="e">
        <f t="shared" si="4"/>
        <v>#DIV/0!</v>
      </c>
    </row>
    <row r="485" customHeight="1" spans="3:13">
      <c r="C485" s="3">
        <f t="shared" si="0"/>
        <v>0</v>
      </c>
      <c r="J485" s="3" t="e">
        <f t="shared" si="13"/>
        <v>#DIV/0!</v>
      </c>
      <c r="K485" s="3">
        <f t="shared" si="2"/>
        <v>0</v>
      </c>
      <c r="L485" s="3" t="e">
        <f t="shared" si="3"/>
        <v>#DIV/0!</v>
      </c>
      <c r="M485" s="3" t="e">
        <f t="shared" si="4"/>
        <v>#DIV/0!</v>
      </c>
    </row>
    <row r="486" customHeight="1" spans="3:13">
      <c r="C486" s="3">
        <f t="shared" si="0"/>
        <v>0</v>
      </c>
      <c r="J486" s="3" t="e">
        <f t="shared" si="13"/>
        <v>#DIV/0!</v>
      </c>
      <c r="K486" s="3">
        <f t="shared" si="2"/>
        <v>0</v>
      </c>
      <c r="L486" s="3" t="e">
        <f t="shared" si="3"/>
        <v>#DIV/0!</v>
      </c>
      <c r="M486" s="3" t="e">
        <f t="shared" si="4"/>
        <v>#DIV/0!</v>
      </c>
    </row>
    <row r="487" customHeight="1" spans="3:13">
      <c r="C487" s="3">
        <f t="shared" si="0"/>
        <v>0</v>
      </c>
      <c r="J487" s="3" t="e">
        <f t="shared" si="13"/>
        <v>#DIV/0!</v>
      </c>
      <c r="K487" s="3">
        <f t="shared" si="2"/>
        <v>0</v>
      </c>
      <c r="L487" s="3" t="e">
        <f t="shared" si="3"/>
        <v>#DIV/0!</v>
      </c>
      <c r="M487" s="3" t="e">
        <f t="shared" si="4"/>
        <v>#DIV/0!</v>
      </c>
    </row>
    <row r="488" customHeight="1" spans="3:13">
      <c r="C488" s="3">
        <f t="shared" si="0"/>
        <v>0</v>
      </c>
      <c r="J488" s="3" t="e">
        <f t="shared" si="13"/>
        <v>#DIV/0!</v>
      </c>
      <c r="K488" s="3">
        <f t="shared" si="2"/>
        <v>0</v>
      </c>
      <c r="L488" s="3" t="e">
        <f t="shared" si="3"/>
        <v>#DIV/0!</v>
      </c>
      <c r="M488" s="3" t="e">
        <f t="shared" si="4"/>
        <v>#DIV/0!</v>
      </c>
    </row>
    <row r="489" customHeight="1" spans="3:13">
      <c r="C489" s="3">
        <f t="shared" si="0"/>
        <v>0</v>
      </c>
      <c r="J489" s="3" t="e">
        <f t="shared" si="13"/>
        <v>#DIV/0!</v>
      </c>
      <c r="K489" s="3">
        <f t="shared" si="2"/>
        <v>0</v>
      </c>
      <c r="L489" s="3" t="e">
        <f t="shared" si="3"/>
        <v>#DIV/0!</v>
      </c>
      <c r="M489" s="3" t="e">
        <f t="shared" si="4"/>
        <v>#DIV/0!</v>
      </c>
    </row>
    <row r="490" customHeight="1" spans="3:13">
      <c r="C490" s="3">
        <f t="shared" si="0"/>
        <v>0</v>
      </c>
      <c r="J490" s="3" t="e">
        <f t="shared" si="13"/>
        <v>#DIV/0!</v>
      </c>
      <c r="K490" s="3">
        <f t="shared" si="2"/>
        <v>0</v>
      </c>
      <c r="L490" s="3" t="e">
        <f t="shared" si="3"/>
        <v>#DIV/0!</v>
      </c>
      <c r="M490" s="3" t="e">
        <f t="shared" si="4"/>
        <v>#DIV/0!</v>
      </c>
    </row>
    <row r="491" customHeight="1" spans="3:13">
      <c r="C491" s="3">
        <f t="shared" si="0"/>
        <v>0</v>
      </c>
      <c r="J491" s="3" t="e">
        <f t="shared" si="13"/>
        <v>#DIV/0!</v>
      </c>
      <c r="K491" s="3">
        <f t="shared" si="2"/>
        <v>0</v>
      </c>
      <c r="L491" s="3" t="e">
        <f t="shared" si="3"/>
        <v>#DIV/0!</v>
      </c>
      <c r="M491" s="3" t="e">
        <f t="shared" si="4"/>
        <v>#DIV/0!</v>
      </c>
    </row>
    <row r="492" customHeight="1" spans="3:13">
      <c r="C492" s="3">
        <f t="shared" si="0"/>
        <v>0</v>
      </c>
      <c r="J492" s="3" t="e">
        <f t="shared" si="13"/>
        <v>#DIV/0!</v>
      </c>
      <c r="K492" s="3">
        <f t="shared" si="2"/>
        <v>0</v>
      </c>
      <c r="L492" s="3" t="e">
        <f t="shared" si="3"/>
        <v>#DIV/0!</v>
      </c>
      <c r="M492" s="3" t="e">
        <f t="shared" si="4"/>
        <v>#DIV/0!</v>
      </c>
    </row>
    <row r="493" customHeight="1" spans="3:13">
      <c r="C493" s="3">
        <f t="shared" si="0"/>
        <v>0</v>
      </c>
      <c r="J493" s="3" t="e">
        <f t="shared" si="13"/>
        <v>#DIV/0!</v>
      </c>
      <c r="K493" s="3">
        <f t="shared" si="2"/>
        <v>0</v>
      </c>
      <c r="L493" s="3" t="e">
        <f t="shared" si="3"/>
        <v>#DIV/0!</v>
      </c>
      <c r="M493" s="3" t="e">
        <f t="shared" si="4"/>
        <v>#DIV/0!</v>
      </c>
    </row>
    <row r="494" customHeight="1" spans="3:13">
      <c r="C494" s="3">
        <f t="shared" si="0"/>
        <v>0</v>
      </c>
      <c r="J494" s="3" t="e">
        <f t="shared" si="13"/>
        <v>#DIV/0!</v>
      </c>
      <c r="K494" s="3">
        <f t="shared" si="2"/>
        <v>0</v>
      </c>
      <c r="L494" s="3" t="e">
        <f t="shared" si="3"/>
        <v>#DIV/0!</v>
      </c>
      <c r="M494" s="3" t="e">
        <f t="shared" si="4"/>
        <v>#DIV/0!</v>
      </c>
    </row>
    <row r="495" customHeight="1" spans="3:13">
      <c r="C495" s="3">
        <f t="shared" si="0"/>
        <v>0</v>
      </c>
      <c r="J495" s="3" t="e">
        <f t="shared" si="13"/>
        <v>#DIV/0!</v>
      </c>
      <c r="K495" s="3">
        <f t="shared" si="2"/>
        <v>0</v>
      </c>
      <c r="L495" s="3" t="e">
        <f t="shared" si="3"/>
        <v>#DIV/0!</v>
      </c>
      <c r="M495" s="3" t="e">
        <f t="shared" si="4"/>
        <v>#DIV/0!</v>
      </c>
    </row>
    <row r="496" customHeight="1" spans="3:13">
      <c r="C496" s="3">
        <f t="shared" si="0"/>
        <v>0</v>
      </c>
      <c r="J496" s="3" t="e">
        <f t="shared" si="13"/>
        <v>#DIV/0!</v>
      </c>
      <c r="K496" s="3">
        <f t="shared" si="2"/>
        <v>0</v>
      </c>
      <c r="L496" s="3" t="e">
        <f t="shared" si="3"/>
        <v>#DIV/0!</v>
      </c>
      <c r="M496" s="3" t="e">
        <f t="shared" si="4"/>
        <v>#DIV/0!</v>
      </c>
    </row>
    <row r="497" customHeight="1" spans="3:13">
      <c r="C497" s="3">
        <f t="shared" si="0"/>
        <v>0</v>
      </c>
      <c r="J497" s="3" t="e">
        <f t="shared" si="13"/>
        <v>#DIV/0!</v>
      </c>
      <c r="K497" s="3">
        <f t="shared" si="2"/>
        <v>0</v>
      </c>
      <c r="L497" s="3" t="e">
        <f t="shared" si="3"/>
        <v>#DIV/0!</v>
      </c>
      <c r="M497" s="3" t="e">
        <f t="shared" si="4"/>
        <v>#DIV/0!</v>
      </c>
    </row>
    <row r="498" customHeight="1" spans="3:13">
      <c r="C498" s="3">
        <f t="shared" si="0"/>
        <v>0</v>
      </c>
      <c r="J498" s="3" t="e">
        <f t="shared" si="13"/>
        <v>#DIV/0!</v>
      </c>
      <c r="K498" s="3">
        <f t="shared" si="2"/>
        <v>0</v>
      </c>
      <c r="L498" s="3" t="e">
        <f t="shared" si="3"/>
        <v>#DIV/0!</v>
      </c>
      <c r="M498" s="3" t="e">
        <f t="shared" si="4"/>
        <v>#DIV/0!</v>
      </c>
    </row>
    <row r="499" customHeight="1" spans="3:13">
      <c r="C499" s="3">
        <f t="shared" si="0"/>
        <v>0</v>
      </c>
      <c r="J499" s="3" t="e">
        <f t="shared" si="13"/>
        <v>#DIV/0!</v>
      </c>
      <c r="K499" s="3">
        <f t="shared" si="2"/>
        <v>0</v>
      </c>
      <c r="L499" s="3" t="e">
        <f t="shared" si="3"/>
        <v>#DIV/0!</v>
      </c>
      <c r="M499" s="3" t="e">
        <f t="shared" si="4"/>
        <v>#DIV/0!</v>
      </c>
    </row>
    <row r="500" customHeight="1" spans="3:13">
      <c r="C500" s="3">
        <f t="shared" si="0"/>
        <v>0</v>
      </c>
      <c r="J500" s="3" t="e">
        <f t="shared" si="13"/>
        <v>#DIV/0!</v>
      </c>
      <c r="K500" s="3">
        <f t="shared" si="2"/>
        <v>0</v>
      </c>
      <c r="L500" s="3" t="e">
        <f t="shared" si="3"/>
        <v>#DIV/0!</v>
      </c>
      <c r="M500" s="3" t="e">
        <f t="shared" si="4"/>
        <v>#DIV/0!</v>
      </c>
    </row>
    <row r="501" customHeight="1" spans="3:13">
      <c r="C501" s="3">
        <f t="shared" si="0"/>
        <v>0</v>
      </c>
      <c r="J501" s="3" t="e">
        <f t="shared" si="13"/>
        <v>#DIV/0!</v>
      </c>
      <c r="K501" s="3">
        <f t="shared" si="2"/>
        <v>0</v>
      </c>
      <c r="L501" s="3" t="e">
        <f t="shared" si="3"/>
        <v>#DIV/0!</v>
      </c>
      <c r="M501" s="3" t="e">
        <f t="shared" si="4"/>
        <v>#DIV/0!</v>
      </c>
    </row>
    <row r="502" customHeight="1" spans="3:13">
      <c r="C502" s="3">
        <f t="shared" si="0"/>
        <v>0</v>
      </c>
      <c r="J502" s="3" t="e">
        <f t="shared" si="13"/>
        <v>#DIV/0!</v>
      </c>
      <c r="K502" s="3">
        <f t="shared" si="2"/>
        <v>0</v>
      </c>
      <c r="L502" s="3" t="e">
        <f t="shared" si="3"/>
        <v>#DIV/0!</v>
      </c>
      <c r="M502" s="3" t="e">
        <f t="shared" si="4"/>
        <v>#DIV/0!</v>
      </c>
    </row>
    <row r="503" customHeight="1" spans="3:13">
      <c r="C503" s="3">
        <f t="shared" si="0"/>
        <v>0</v>
      </c>
      <c r="J503" s="3" t="e">
        <f t="shared" si="13"/>
        <v>#DIV/0!</v>
      </c>
      <c r="K503" s="3">
        <f t="shared" si="2"/>
        <v>0</v>
      </c>
      <c r="L503" s="3" t="e">
        <f t="shared" si="3"/>
        <v>#DIV/0!</v>
      </c>
      <c r="M503" s="3" t="e">
        <f t="shared" si="4"/>
        <v>#DIV/0!</v>
      </c>
    </row>
    <row r="504" customHeight="1" spans="3:13">
      <c r="C504" s="3">
        <f t="shared" si="0"/>
        <v>0</v>
      </c>
      <c r="J504" s="3" t="e">
        <f t="shared" si="13"/>
        <v>#DIV/0!</v>
      </c>
      <c r="K504" s="3">
        <f t="shared" si="2"/>
        <v>0</v>
      </c>
      <c r="L504" s="3" t="e">
        <f t="shared" si="3"/>
        <v>#DIV/0!</v>
      </c>
      <c r="M504" s="3" t="e">
        <f t="shared" si="4"/>
        <v>#DIV/0!</v>
      </c>
    </row>
    <row r="505" customHeight="1" spans="3:13">
      <c r="C505" s="3">
        <f t="shared" si="0"/>
        <v>0</v>
      </c>
      <c r="J505" s="3" t="e">
        <f t="shared" si="13"/>
        <v>#DIV/0!</v>
      </c>
      <c r="K505" s="3">
        <f t="shared" si="2"/>
        <v>0</v>
      </c>
      <c r="L505" s="3" t="e">
        <f t="shared" si="3"/>
        <v>#DIV/0!</v>
      </c>
      <c r="M505" s="3" t="e">
        <f t="shared" si="4"/>
        <v>#DIV/0!</v>
      </c>
    </row>
    <row r="506" customHeight="1" spans="3:13">
      <c r="C506" s="3">
        <f t="shared" si="0"/>
        <v>0</v>
      </c>
      <c r="J506" s="3" t="e">
        <f t="shared" si="13"/>
        <v>#DIV/0!</v>
      </c>
      <c r="K506" s="3">
        <f t="shared" si="2"/>
        <v>0</v>
      </c>
      <c r="L506" s="3" t="e">
        <f t="shared" si="3"/>
        <v>#DIV/0!</v>
      </c>
      <c r="M506" s="3" t="e">
        <f t="shared" si="4"/>
        <v>#DIV/0!</v>
      </c>
    </row>
    <row r="507" customHeight="1" spans="3:13">
      <c r="C507" s="3">
        <f t="shared" si="0"/>
        <v>0</v>
      </c>
      <c r="J507" s="3" t="e">
        <f t="shared" si="13"/>
        <v>#DIV/0!</v>
      </c>
      <c r="K507" s="3">
        <f t="shared" si="2"/>
        <v>0</v>
      </c>
      <c r="L507" s="3" t="e">
        <f t="shared" si="3"/>
        <v>#DIV/0!</v>
      </c>
      <c r="M507" s="3" t="e">
        <f t="shared" si="4"/>
        <v>#DIV/0!</v>
      </c>
    </row>
    <row r="508" customHeight="1" spans="3:13">
      <c r="C508" s="3">
        <f t="shared" si="0"/>
        <v>0</v>
      </c>
      <c r="J508" s="3" t="e">
        <f t="shared" si="13"/>
        <v>#DIV/0!</v>
      </c>
      <c r="K508" s="3">
        <f t="shared" si="2"/>
        <v>0</v>
      </c>
      <c r="L508" s="3" t="e">
        <f t="shared" si="3"/>
        <v>#DIV/0!</v>
      </c>
      <c r="M508" s="3" t="e">
        <f t="shared" si="4"/>
        <v>#DIV/0!</v>
      </c>
    </row>
    <row r="509" customHeight="1" spans="3:13">
      <c r="C509" s="3">
        <f t="shared" si="0"/>
        <v>0</v>
      </c>
      <c r="J509" s="3" t="e">
        <f t="shared" si="13"/>
        <v>#DIV/0!</v>
      </c>
      <c r="K509" s="3">
        <f t="shared" si="2"/>
        <v>0</v>
      </c>
      <c r="L509" s="3" t="e">
        <f t="shared" si="3"/>
        <v>#DIV/0!</v>
      </c>
      <c r="M509" s="3" t="e">
        <f t="shared" si="4"/>
        <v>#DIV/0!</v>
      </c>
    </row>
    <row r="510" customHeight="1" spans="3:13">
      <c r="C510" s="3">
        <f t="shared" si="0"/>
        <v>0</v>
      </c>
      <c r="J510" s="3" t="e">
        <f t="shared" si="13"/>
        <v>#DIV/0!</v>
      </c>
      <c r="K510" s="3">
        <f t="shared" si="2"/>
        <v>0</v>
      </c>
      <c r="L510" s="3" t="e">
        <f t="shared" si="3"/>
        <v>#DIV/0!</v>
      </c>
      <c r="M510" s="3" t="e">
        <f t="shared" si="4"/>
        <v>#DIV/0!</v>
      </c>
    </row>
    <row r="511" customHeight="1" spans="3:13">
      <c r="C511" s="3">
        <f t="shared" si="0"/>
        <v>0</v>
      </c>
      <c r="J511" s="3" t="e">
        <f t="shared" si="13"/>
        <v>#DIV/0!</v>
      </c>
      <c r="K511" s="3">
        <f t="shared" si="2"/>
        <v>0</v>
      </c>
      <c r="L511" s="3" t="e">
        <f t="shared" si="3"/>
        <v>#DIV/0!</v>
      </c>
      <c r="M511" s="3" t="e">
        <f t="shared" si="4"/>
        <v>#DIV/0!</v>
      </c>
    </row>
    <row r="512" customHeight="1" spans="3:13">
      <c r="C512" s="3">
        <f t="shared" si="0"/>
        <v>0</v>
      </c>
      <c r="J512" s="3" t="e">
        <f t="shared" si="13"/>
        <v>#DIV/0!</v>
      </c>
      <c r="K512" s="3">
        <f t="shared" si="2"/>
        <v>0</v>
      </c>
      <c r="L512" s="3" t="e">
        <f t="shared" si="3"/>
        <v>#DIV/0!</v>
      </c>
      <c r="M512" s="3" t="e">
        <f t="shared" si="4"/>
        <v>#DIV/0!</v>
      </c>
    </row>
    <row r="513" customHeight="1" spans="3:13">
      <c r="C513" s="3">
        <f t="shared" si="0"/>
        <v>0</v>
      </c>
      <c r="J513" s="3" t="e">
        <f t="shared" si="13"/>
        <v>#DIV/0!</v>
      </c>
      <c r="K513" s="3">
        <f t="shared" si="2"/>
        <v>0</v>
      </c>
      <c r="L513" s="3" t="e">
        <f t="shared" si="3"/>
        <v>#DIV/0!</v>
      </c>
      <c r="M513" s="3" t="e">
        <f t="shared" si="4"/>
        <v>#DIV/0!</v>
      </c>
    </row>
    <row r="514" customHeight="1" spans="3:13">
      <c r="C514" s="3">
        <f t="shared" si="0"/>
        <v>0</v>
      </c>
      <c r="J514" s="3" t="e">
        <f t="shared" si="13"/>
        <v>#DIV/0!</v>
      </c>
      <c r="K514" s="3">
        <f t="shared" si="2"/>
        <v>0</v>
      </c>
      <c r="L514" s="3" t="e">
        <f t="shared" si="3"/>
        <v>#DIV/0!</v>
      </c>
      <c r="M514" s="3" t="e">
        <f t="shared" si="4"/>
        <v>#DIV/0!</v>
      </c>
    </row>
    <row r="515" customHeight="1" spans="3:13">
      <c r="C515" s="3">
        <f t="shared" si="0"/>
        <v>0</v>
      </c>
      <c r="J515" s="3" t="e">
        <f t="shared" si="13"/>
        <v>#DIV/0!</v>
      </c>
      <c r="K515" s="3">
        <f t="shared" si="2"/>
        <v>0</v>
      </c>
      <c r="L515" s="3" t="e">
        <f t="shared" si="3"/>
        <v>#DIV/0!</v>
      </c>
      <c r="M515" s="3" t="e">
        <f t="shared" si="4"/>
        <v>#DIV/0!</v>
      </c>
    </row>
    <row r="516" customHeight="1" spans="3:13">
      <c r="C516" s="3">
        <f t="shared" si="0"/>
        <v>0</v>
      </c>
      <c r="J516" s="3" t="e">
        <f t="shared" si="13"/>
        <v>#DIV/0!</v>
      </c>
      <c r="K516" s="3">
        <f t="shared" si="2"/>
        <v>0</v>
      </c>
      <c r="L516" s="3" t="e">
        <f t="shared" si="3"/>
        <v>#DIV/0!</v>
      </c>
      <c r="M516" s="3" t="e">
        <f t="shared" si="4"/>
        <v>#DIV/0!</v>
      </c>
    </row>
    <row r="517" customHeight="1" spans="3:13">
      <c r="C517" s="3">
        <f t="shared" si="0"/>
        <v>0</v>
      </c>
      <c r="J517" s="3" t="e">
        <f t="shared" si="13"/>
        <v>#DIV/0!</v>
      </c>
      <c r="K517" s="3">
        <f t="shared" si="2"/>
        <v>0</v>
      </c>
      <c r="L517" s="3" t="e">
        <f t="shared" si="3"/>
        <v>#DIV/0!</v>
      </c>
      <c r="M517" s="3" t="e">
        <f t="shared" si="4"/>
        <v>#DIV/0!</v>
      </c>
    </row>
    <row r="518" customHeight="1" spans="3:13">
      <c r="C518" s="3">
        <f t="shared" si="0"/>
        <v>0</v>
      </c>
      <c r="J518" s="3" t="e">
        <f t="shared" si="13"/>
        <v>#DIV/0!</v>
      </c>
      <c r="K518" s="3">
        <f t="shared" si="2"/>
        <v>0</v>
      </c>
      <c r="L518" s="3" t="e">
        <f t="shared" si="3"/>
        <v>#DIV/0!</v>
      </c>
      <c r="M518" s="3" t="e">
        <f t="shared" si="4"/>
        <v>#DIV/0!</v>
      </c>
    </row>
    <row r="519" customHeight="1" spans="3:13">
      <c r="C519" s="3">
        <f t="shared" si="0"/>
        <v>0</v>
      </c>
      <c r="J519" s="3" t="e">
        <f t="shared" si="13"/>
        <v>#DIV/0!</v>
      </c>
      <c r="K519" s="3">
        <f t="shared" si="2"/>
        <v>0</v>
      </c>
      <c r="L519" s="3" t="e">
        <f t="shared" si="3"/>
        <v>#DIV/0!</v>
      </c>
      <c r="M519" s="3" t="e">
        <f t="shared" si="4"/>
        <v>#DIV/0!</v>
      </c>
    </row>
    <row r="520" customHeight="1" spans="3:13">
      <c r="C520" s="3">
        <f t="shared" si="0"/>
        <v>0</v>
      </c>
      <c r="J520" s="3" t="e">
        <f t="shared" si="13"/>
        <v>#DIV/0!</v>
      </c>
      <c r="K520" s="3">
        <f t="shared" si="2"/>
        <v>0</v>
      </c>
      <c r="L520" s="3" t="e">
        <f t="shared" si="3"/>
        <v>#DIV/0!</v>
      </c>
      <c r="M520" s="3" t="e">
        <f t="shared" si="4"/>
        <v>#DIV/0!</v>
      </c>
    </row>
    <row r="521" customHeight="1" spans="3:13">
      <c r="C521" s="3">
        <f t="shared" si="0"/>
        <v>0</v>
      </c>
      <c r="J521" s="3" t="e">
        <f t="shared" si="13"/>
        <v>#DIV/0!</v>
      </c>
      <c r="K521" s="3">
        <f t="shared" si="2"/>
        <v>0</v>
      </c>
      <c r="L521" s="3" t="e">
        <f t="shared" si="3"/>
        <v>#DIV/0!</v>
      </c>
      <c r="M521" s="3" t="e">
        <f t="shared" si="4"/>
        <v>#DIV/0!</v>
      </c>
    </row>
    <row r="522" customHeight="1" spans="3:13">
      <c r="C522" s="3">
        <f t="shared" si="0"/>
        <v>0</v>
      </c>
      <c r="J522" s="3" t="e">
        <f t="shared" si="13"/>
        <v>#DIV/0!</v>
      </c>
      <c r="K522" s="3">
        <f t="shared" si="2"/>
        <v>0</v>
      </c>
      <c r="L522" s="3" t="e">
        <f t="shared" si="3"/>
        <v>#DIV/0!</v>
      </c>
      <c r="M522" s="3" t="e">
        <f t="shared" si="4"/>
        <v>#DIV/0!</v>
      </c>
    </row>
    <row r="523" customHeight="1" spans="3:13">
      <c r="C523" s="3">
        <f t="shared" si="0"/>
        <v>0</v>
      </c>
      <c r="J523" s="3" t="e">
        <f t="shared" si="13"/>
        <v>#DIV/0!</v>
      </c>
      <c r="K523" s="3">
        <f t="shared" si="2"/>
        <v>0</v>
      </c>
      <c r="L523" s="3" t="e">
        <f t="shared" si="3"/>
        <v>#DIV/0!</v>
      </c>
      <c r="M523" s="3" t="e">
        <f t="shared" si="4"/>
        <v>#DIV/0!</v>
      </c>
    </row>
    <row r="524" customHeight="1" spans="3:13">
      <c r="C524" s="3">
        <f t="shared" si="0"/>
        <v>0</v>
      </c>
      <c r="J524" s="3" t="e">
        <f t="shared" si="13"/>
        <v>#DIV/0!</v>
      </c>
      <c r="K524" s="3">
        <f t="shared" si="2"/>
        <v>0</v>
      </c>
      <c r="L524" s="3" t="e">
        <f t="shared" si="3"/>
        <v>#DIV/0!</v>
      </c>
      <c r="M524" s="3" t="e">
        <f t="shared" si="4"/>
        <v>#DIV/0!</v>
      </c>
    </row>
    <row r="525" customHeight="1" spans="3:13">
      <c r="C525" s="3">
        <f t="shared" si="0"/>
        <v>0</v>
      </c>
      <c r="J525" s="3" t="e">
        <f t="shared" si="13"/>
        <v>#DIV/0!</v>
      </c>
      <c r="K525" s="3">
        <f t="shared" si="2"/>
        <v>0</v>
      </c>
      <c r="L525" s="3" t="e">
        <f t="shared" si="3"/>
        <v>#DIV/0!</v>
      </c>
      <c r="M525" s="3" t="e">
        <f t="shared" si="4"/>
        <v>#DIV/0!</v>
      </c>
    </row>
    <row r="526" customHeight="1" spans="3:13">
      <c r="C526" s="3">
        <f t="shared" si="0"/>
        <v>0</v>
      </c>
      <c r="J526" s="3" t="e">
        <f t="shared" si="13"/>
        <v>#DIV/0!</v>
      </c>
      <c r="K526" s="3">
        <f t="shared" si="2"/>
        <v>0</v>
      </c>
      <c r="L526" s="3" t="e">
        <f t="shared" si="3"/>
        <v>#DIV/0!</v>
      </c>
      <c r="M526" s="3" t="e">
        <f t="shared" si="4"/>
        <v>#DIV/0!</v>
      </c>
    </row>
    <row r="527" customHeight="1" spans="3:13">
      <c r="C527" s="3">
        <f t="shared" si="0"/>
        <v>0</v>
      </c>
      <c r="J527" s="3" t="e">
        <f t="shared" si="13"/>
        <v>#DIV/0!</v>
      </c>
      <c r="K527" s="3">
        <f t="shared" si="2"/>
        <v>0</v>
      </c>
      <c r="L527" s="3" t="e">
        <f t="shared" si="3"/>
        <v>#DIV/0!</v>
      </c>
      <c r="M527" s="3" t="e">
        <f t="shared" si="4"/>
        <v>#DIV/0!</v>
      </c>
    </row>
    <row r="528" customHeight="1" spans="3:13">
      <c r="C528" s="3">
        <f t="shared" si="0"/>
        <v>0</v>
      </c>
      <c r="J528" s="3" t="e">
        <f t="shared" si="13"/>
        <v>#DIV/0!</v>
      </c>
      <c r="K528" s="3">
        <f t="shared" si="2"/>
        <v>0</v>
      </c>
      <c r="L528" s="3" t="e">
        <f t="shared" si="3"/>
        <v>#DIV/0!</v>
      </c>
      <c r="M528" s="3" t="e">
        <f t="shared" si="4"/>
        <v>#DIV/0!</v>
      </c>
    </row>
    <row r="529" customHeight="1" spans="3:13">
      <c r="C529" s="3">
        <f t="shared" si="0"/>
        <v>0</v>
      </c>
      <c r="J529" s="3" t="e">
        <f t="shared" si="13"/>
        <v>#DIV/0!</v>
      </c>
      <c r="K529" s="3">
        <f t="shared" si="2"/>
        <v>0</v>
      </c>
      <c r="L529" s="3" t="e">
        <f t="shared" si="3"/>
        <v>#DIV/0!</v>
      </c>
      <c r="M529" s="3" t="e">
        <f t="shared" si="4"/>
        <v>#DIV/0!</v>
      </c>
    </row>
    <row r="530" customHeight="1" spans="3:13">
      <c r="C530" s="3">
        <f t="shared" si="0"/>
        <v>0</v>
      </c>
      <c r="J530" s="3" t="e">
        <f t="shared" si="13"/>
        <v>#DIV/0!</v>
      </c>
      <c r="K530" s="3">
        <f t="shared" si="2"/>
        <v>0</v>
      </c>
      <c r="L530" s="3" t="e">
        <f t="shared" si="3"/>
        <v>#DIV/0!</v>
      </c>
      <c r="M530" s="3" t="e">
        <f t="shared" si="4"/>
        <v>#DIV/0!</v>
      </c>
    </row>
    <row r="531" customHeight="1" spans="3:13">
      <c r="C531" s="3">
        <f t="shared" si="0"/>
        <v>0</v>
      </c>
      <c r="J531" s="3" t="e">
        <f t="shared" si="13"/>
        <v>#DIV/0!</v>
      </c>
      <c r="K531" s="3">
        <f t="shared" si="2"/>
        <v>0</v>
      </c>
      <c r="L531" s="3" t="e">
        <f t="shared" si="3"/>
        <v>#DIV/0!</v>
      </c>
      <c r="M531" s="3" t="e">
        <f t="shared" si="4"/>
        <v>#DIV/0!</v>
      </c>
    </row>
    <row r="532" customHeight="1" spans="3:13">
      <c r="C532" s="3">
        <f t="shared" si="0"/>
        <v>0</v>
      </c>
      <c r="J532" s="3" t="e">
        <f t="shared" si="13"/>
        <v>#DIV/0!</v>
      </c>
      <c r="K532" s="3">
        <f t="shared" si="2"/>
        <v>0</v>
      </c>
      <c r="L532" s="3" t="e">
        <f t="shared" si="3"/>
        <v>#DIV/0!</v>
      </c>
      <c r="M532" s="3" t="e">
        <f t="shared" si="4"/>
        <v>#DIV/0!</v>
      </c>
    </row>
    <row r="533" customHeight="1" spans="3:13">
      <c r="C533" s="3">
        <f t="shared" si="0"/>
        <v>0</v>
      </c>
      <c r="J533" s="3" t="e">
        <f t="shared" si="13"/>
        <v>#DIV/0!</v>
      </c>
      <c r="K533" s="3">
        <f t="shared" si="2"/>
        <v>0</v>
      </c>
      <c r="L533" s="3" t="e">
        <f t="shared" si="3"/>
        <v>#DIV/0!</v>
      </c>
      <c r="M533" s="3" t="e">
        <f t="shared" si="4"/>
        <v>#DIV/0!</v>
      </c>
    </row>
    <row r="534" customHeight="1" spans="3:13">
      <c r="C534" s="3">
        <f t="shared" si="0"/>
        <v>0</v>
      </c>
      <c r="J534" s="3" t="e">
        <f t="shared" si="13"/>
        <v>#DIV/0!</v>
      </c>
      <c r="K534" s="3">
        <f t="shared" si="2"/>
        <v>0</v>
      </c>
      <c r="L534" s="3" t="e">
        <f t="shared" si="3"/>
        <v>#DIV/0!</v>
      </c>
      <c r="M534" s="3" t="e">
        <f t="shared" si="4"/>
        <v>#DIV/0!</v>
      </c>
    </row>
    <row r="535" customHeight="1" spans="3:13">
      <c r="C535" s="3">
        <f t="shared" si="0"/>
        <v>0</v>
      </c>
      <c r="J535" s="3" t="e">
        <f t="shared" si="13"/>
        <v>#DIV/0!</v>
      </c>
      <c r="K535" s="3">
        <f t="shared" si="2"/>
        <v>0</v>
      </c>
      <c r="L535" s="3" t="e">
        <f t="shared" si="3"/>
        <v>#DIV/0!</v>
      </c>
      <c r="M535" s="3" t="e">
        <f t="shared" si="4"/>
        <v>#DIV/0!</v>
      </c>
    </row>
    <row r="536" customHeight="1" spans="3:13">
      <c r="C536" s="3">
        <f t="shared" si="0"/>
        <v>0</v>
      </c>
      <c r="J536" s="3" t="e">
        <f t="shared" si="13"/>
        <v>#DIV/0!</v>
      </c>
      <c r="K536" s="3">
        <f t="shared" si="2"/>
        <v>0</v>
      </c>
      <c r="L536" s="3" t="e">
        <f t="shared" si="3"/>
        <v>#DIV/0!</v>
      </c>
      <c r="M536" s="3" t="e">
        <f t="shared" si="4"/>
        <v>#DIV/0!</v>
      </c>
    </row>
    <row r="537" customHeight="1" spans="3:13">
      <c r="C537" s="3">
        <f t="shared" si="0"/>
        <v>0</v>
      </c>
      <c r="J537" s="3" t="e">
        <f t="shared" si="13"/>
        <v>#DIV/0!</v>
      </c>
      <c r="K537" s="3">
        <f t="shared" si="2"/>
        <v>0</v>
      </c>
      <c r="L537" s="3" t="e">
        <f t="shared" si="3"/>
        <v>#DIV/0!</v>
      </c>
      <c r="M537" s="3" t="e">
        <f t="shared" si="4"/>
        <v>#DIV/0!</v>
      </c>
    </row>
    <row r="538" customHeight="1" spans="3:13">
      <c r="C538" s="3">
        <f t="shared" si="0"/>
        <v>0</v>
      </c>
      <c r="J538" s="3" t="e">
        <f t="shared" si="13"/>
        <v>#DIV/0!</v>
      </c>
      <c r="K538" s="3">
        <f t="shared" si="2"/>
        <v>0</v>
      </c>
      <c r="L538" s="3" t="e">
        <f t="shared" si="3"/>
        <v>#DIV/0!</v>
      </c>
      <c r="M538" s="3" t="e">
        <f t="shared" si="4"/>
        <v>#DIV/0!</v>
      </c>
    </row>
    <row r="539" customHeight="1" spans="3:13">
      <c r="C539" s="3">
        <f t="shared" si="0"/>
        <v>0</v>
      </c>
      <c r="J539" s="3" t="e">
        <f t="shared" si="13"/>
        <v>#DIV/0!</v>
      </c>
      <c r="K539" s="3">
        <f t="shared" si="2"/>
        <v>0</v>
      </c>
      <c r="L539" s="3" t="e">
        <f t="shared" si="3"/>
        <v>#DIV/0!</v>
      </c>
      <c r="M539" s="3" t="e">
        <f t="shared" si="4"/>
        <v>#DIV/0!</v>
      </c>
    </row>
    <row r="540" customHeight="1" spans="3:13">
      <c r="C540" s="3">
        <f t="shared" si="0"/>
        <v>0</v>
      </c>
      <c r="J540" s="3" t="e">
        <f t="shared" si="13"/>
        <v>#DIV/0!</v>
      </c>
      <c r="K540" s="3">
        <f t="shared" si="2"/>
        <v>0</v>
      </c>
      <c r="L540" s="3" t="e">
        <f t="shared" si="3"/>
        <v>#DIV/0!</v>
      </c>
      <c r="M540" s="3" t="e">
        <f t="shared" si="4"/>
        <v>#DIV/0!</v>
      </c>
    </row>
    <row r="541" customHeight="1" spans="3:13">
      <c r="C541" s="3">
        <f t="shared" si="0"/>
        <v>0</v>
      </c>
      <c r="J541" s="3" t="e">
        <f t="shared" si="13"/>
        <v>#DIV/0!</v>
      </c>
      <c r="K541" s="3">
        <f t="shared" si="2"/>
        <v>0</v>
      </c>
      <c r="L541" s="3" t="e">
        <f t="shared" si="3"/>
        <v>#DIV/0!</v>
      </c>
      <c r="M541" s="3" t="e">
        <f t="shared" si="4"/>
        <v>#DIV/0!</v>
      </c>
    </row>
    <row r="542" customHeight="1" spans="3:13">
      <c r="C542" s="3">
        <f t="shared" si="0"/>
        <v>0</v>
      </c>
      <c r="J542" s="3" t="e">
        <f t="shared" si="13"/>
        <v>#DIV/0!</v>
      </c>
      <c r="K542" s="3">
        <f t="shared" si="2"/>
        <v>0</v>
      </c>
      <c r="L542" s="3" t="e">
        <f t="shared" si="3"/>
        <v>#DIV/0!</v>
      </c>
      <c r="M542" s="3" t="e">
        <f t="shared" si="4"/>
        <v>#DIV/0!</v>
      </c>
    </row>
    <row r="543" customHeight="1" spans="3:13">
      <c r="C543" s="3">
        <f t="shared" si="0"/>
        <v>0</v>
      </c>
      <c r="J543" s="3" t="e">
        <f t="shared" si="13"/>
        <v>#DIV/0!</v>
      </c>
      <c r="K543" s="3">
        <f t="shared" si="2"/>
        <v>0</v>
      </c>
      <c r="L543" s="3" t="e">
        <f t="shared" si="3"/>
        <v>#DIV/0!</v>
      </c>
      <c r="M543" s="3" t="e">
        <f t="shared" si="4"/>
        <v>#DIV/0!</v>
      </c>
    </row>
    <row r="544" customHeight="1" spans="3:13">
      <c r="C544" s="3">
        <f t="shared" si="0"/>
        <v>0</v>
      </c>
      <c r="J544" s="3" t="e">
        <f t="shared" si="13"/>
        <v>#DIV/0!</v>
      </c>
      <c r="K544" s="3">
        <f t="shared" si="2"/>
        <v>0</v>
      </c>
      <c r="L544" s="3" t="e">
        <f t="shared" si="3"/>
        <v>#DIV/0!</v>
      </c>
      <c r="M544" s="3" t="e">
        <f t="shared" si="4"/>
        <v>#DIV/0!</v>
      </c>
    </row>
    <row r="545" customHeight="1" spans="3:13">
      <c r="C545" s="3">
        <f t="shared" si="0"/>
        <v>0</v>
      </c>
      <c r="J545" s="3" t="e">
        <f t="shared" si="13"/>
        <v>#DIV/0!</v>
      </c>
      <c r="K545" s="3">
        <f t="shared" si="2"/>
        <v>0</v>
      </c>
      <c r="L545" s="3" t="e">
        <f t="shared" si="3"/>
        <v>#DIV/0!</v>
      </c>
      <c r="M545" s="3" t="e">
        <f t="shared" si="4"/>
        <v>#DIV/0!</v>
      </c>
    </row>
    <row r="546" customHeight="1" spans="3:13">
      <c r="C546" s="3">
        <f t="shared" si="0"/>
        <v>0</v>
      </c>
      <c r="J546" s="3" t="e">
        <f t="shared" si="13"/>
        <v>#DIV/0!</v>
      </c>
      <c r="K546" s="3">
        <f t="shared" si="2"/>
        <v>0</v>
      </c>
      <c r="L546" s="3" t="e">
        <f t="shared" si="3"/>
        <v>#DIV/0!</v>
      </c>
      <c r="M546" s="3" t="e">
        <f t="shared" si="4"/>
        <v>#DIV/0!</v>
      </c>
    </row>
    <row r="547" customHeight="1" spans="3:13">
      <c r="C547" s="3">
        <f t="shared" si="0"/>
        <v>0</v>
      </c>
      <c r="J547" s="3" t="e">
        <f t="shared" si="13"/>
        <v>#DIV/0!</v>
      </c>
      <c r="K547" s="3">
        <f t="shared" si="2"/>
        <v>0</v>
      </c>
      <c r="L547" s="3" t="e">
        <f t="shared" si="3"/>
        <v>#DIV/0!</v>
      </c>
      <c r="M547" s="3" t="e">
        <f t="shared" si="4"/>
        <v>#DIV/0!</v>
      </c>
    </row>
    <row r="548" customHeight="1" spans="3:13">
      <c r="C548" s="3">
        <f t="shared" si="0"/>
        <v>0</v>
      </c>
      <c r="J548" s="3" t="e">
        <f t="shared" si="13"/>
        <v>#DIV/0!</v>
      </c>
      <c r="K548" s="3">
        <f t="shared" si="2"/>
        <v>0</v>
      </c>
      <c r="L548" s="3" t="e">
        <f t="shared" si="3"/>
        <v>#DIV/0!</v>
      </c>
      <c r="M548" s="3" t="e">
        <f t="shared" si="4"/>
        <v>#DIV/0!</v>
      </c>
    </row>
    <row r="549" customHeight="1" spans="3:13">
      <c r="C549" s="3">
        <f t="shared" si="0"/>
        <v>0</v>
      </c>
      <c r="J549" s="3" t="e">
        <f t="shared" si="13"/>
        <v>#DIV/0!</v>
      </c>
      <c r="K549" s="3">
        <f t="shared" si="2"/>
        <v>0</v>
      </c>
      <c r="L549" s="3" t="e">
        <f t="shared" si="3"/>
        <v>#DIV/0!</v>
      </c>
      <c r="M549" s="3" t="e">
        <f t="shared" si="4"/>
        <v>#DIV/0!</v>
      </c>
    </row>
    <row r="550" customHeight="1" spans="3:13">
      <c r="C550" s="3">
        <f t="shared" si="0"/>
        <v>0</v>
      </c>
      <c r="J550" s="3" t="e">
        <f t="shared" si="13"/>
        <v>#DIV/0!</v>
      </c>
      <c r="K550" s="3">
        <f t="shared" si="2"/>
        <v>0</v>
      </c>
      <c r="L550" s="3" t="e">
        <f t="shared" si="3"/>
        <v>#DIV/0!</v>
      </c>
      <c r="M550" s="3" t="e">
        <f t="shared" si="4"/>
        <v>#DIV/0!</v>
      </c>
    </row>
    <row r="551" customHeight="1" spans="3:13">
      <c r="C551" s="3">
        <f t="shared" si="0"/>
        <v>0</v>
      </c>
      <c r="J551" s="3" t="e">
        <f t="shared" si="13"/>
        <v>#DIV/0!</v>
      </c>
      <c r="K551" s="3">
        <f t="shared" si="2"/>
        <v>0</v>
      </c>
      <c r="L551" s="3" t="e">
        <f t="shared" si="3"/>
        <v>#DIV/0!</v>
      </c>
      <c r="M551" s="3" t="e">
        <f t="shared" si="4"/>
        <v>#DIV/0!</v>
      </c>
    </row>
    <row r="552" customHeight="1" spans="3:13">
      <c r="C552" s="3">
        <f t="shared" si="0"/>
        <v>0</v>
      </c>
      <c r="J552" s="3" t="e">
        <f t="shared" si="13"/>
        <v>#DIV/0!</v>
      </c>
      <c r="K552" s="3">
        <f t="shared" si="2"/>
        <v>0</v>
      </c>
      <c r="L552" s="3" t="e">
        <f t="shared" si="3"/>
        <v>#DIV/0!</v>
      </c>
      <c r="M552" s="3" t="e">
        <f t="shared" si="4"/>
        <v>#DIV/0!</v>
      </c>
    </row>
    <row r="553" customHeight="1" spans="3:13">
      <c r="C553" s="3">
        <f t="shared" si="0"/>
        <v>0</v>
      </c>
      <c r="J553" s="3" t="e">
        <f t="shared" si="13"/>
        <v>#DIV/0!</v>
      </c>
      <c r="K553" s="3">
        <f t="shared" si="2"/>
        <v>0</v>
      </c>
      <c r="L553" s="3" t="e">
        <f t="shared" si="3"/>
        <v>#DIV/0!</v>
      </c>
      <c r="M553" s="3" t="e">
        <f t="shared" si="4"/>
        <v>#DIV/0!</v>
      </c>
    </row>
    <row r="554" customHeight="1" spans="3:13">
      <c r="C554" s="3">
        <f t="shared" si="0"/>
        <v>0</v>
      </c>
      <c r="J554" s="3" t="e">
        <f t="shared" si="13"/>
        <v>#DIV/0!</v>
      </c>
      <c r="K554" s="3">
        <f t="shared" si="2"/>
        <v>0</v>
      </c>
      <c r="L554" s="3" t="e">
        <f t="shared" si="3"/>
        <v>#DIV/0!</v>
      </c>
      <c r="M554" s="3" t="e">
        <f t="shared" si="4"/>
        <v>#DIV/0!</v>
      </c>
    </row>
    <row r="555" customHeight="1" spans="3:13">
      <c r="C555" s="3">
        <f t="shared" si="0"/>
        <v>0</v>
      </c>
      <c r="J555" s="3" t="e">
        <f t="shared" si="13"/>
        <v>#DIV/0!</v>
      </c>
      <c r="K555" s="3">
        <f t="shared" si="2"/>
        <v>0</v>
      </c>
      <c r="L555" s="3" t="e">
        <f t="shared" si="3"/>
        <v>#DIV/0!</v>
      </c>
      <c r="M555" s="3" t="e">
        <f t="shared" si="4"/>
        <v>#DIV/0!</v>
      </c>
    </row>
    <row r="556" customHeight="1" spans="3:13">
      <c r="C556" s="3">
        <f t="shared" si="0"/>
        <v>0</v>
      </c>
      <c r="J556" s="3" t="e">
        <f t="shared" si="13"/>
        <v>#DIV/0!</v>
      </c>
      <c r="K556" s="3">
        <f t="shared" si="2"/>
        <v>0</v>
      </c>
      <c r="L556" s="3" t="e">
        <f t="shared" si="3"/>
        <v>#DIV/0!</v>
      </c>
      <c r="M556" s="3" t="e">
        <f t="shared" si="4"/>
        <v>#DIV/0!</v>
      </c>
    </row>
    <row r="557" customHeight="1" spans="3:13">
      <c r="C557" s="3">
        <f t="shared" si="0"/>
        <v>0</v>
      </c>
      <c r="J557" s="3" t="e">
        <f t="shared" si="13"/>
        <v>#DIV/0!</v>
      </c>
      <c r="K557" s="3">
        <f t="shared" si="2"/>
        <v>0</v>
      </c>
      <c r="L557" s="3" t="e">
        <f t="shared" si="3"/>
        <v>#DIV/0!</v>
      </c>
      <c r="M557" s="3" t="e">
        <f t="shared" si="4"/>
        <v>#DIV/0!</v>
      </c>
    </row>
    <row r="558" customHeight="1" spans="3:13">
      <c r="C558" s="3">
        <f t="shared" si="0"/>
        <v>0</v>
      </c>
      <c r="J558" s="3" t="e">
        <f t="shared" si="13"/>
        <v>#DIV/0!</v>
      </c>
      <c r="K558" s="3">
        <f t="shared" si="2"/>
        <v>0</v>
      </c>
      <c r="L558" s="3" t="e">
        <f t="shared" si="3"/>
        <v>#DIV/0!</v>
      </c>
      <c r="M558" s="3" t="e">
        <f t="shared" si="4"/>
        <v>#DIV/0!</v>
      </c>
    </row>
    <row r="559" customHeight="1" spans="3:13">
      <c r="C559" s="3">
        <f t="shared" si="0"/>
        <v>0</v>
      </c>
      <c r="J559" s="3" t="e">
        <f t="shared" si="13"/>
        <v>#DIV/0!</v>
      </c>
      <c r="K559" s="3">
        <f t="shared" si="2"/>
        <v>0</v>
      </c>
      <c r="L559" s="3" t="e">
        <f t="shared" si="3"/>
        <v>#DIV/0!</v>
      </c>
      <c r="M559" s="3" t="e">
        <f t="shared" si="4"/>
        <v>#DIV/0!</v>
      </c>
    </row>
    <row r="560" customHeight="1" spans="3:13">
      <c r="C560" s="3">
        <f t="shared" si="0"/>
        <v>0</v>
      </c>
      <c r="J560" s="3" t="e">
        <f t="shared" si="13"/>
        <v>#DIV/0!</v>
      </c>
      <c r="K560" s="3">
        <f t="shared" si="2"/>
        <v>0</v>
      </c>
      <c r="L560" s="3" t="e">
        <f t="shared" si="3"/>
        <v>#DIV/0!</v>
      </c>
      <c r="M560" s="3" t="e">
        <f t="shared" si="4"/>
        <v>#DIV/0!</v>
      </c>
    </row>
    <row r="561" customHeight="1" spans="3:13">
      <c r="C561" s="3">
        <f t="shared" si="0"/>
        <v>0</v>
      </c>
      <c r="J561" s="3" t="e">
        <f t="shared" si="13"/>
        <v>#DIV/0!</v>
      </c>
      <c r="K561" s="3">
        <f t="shared" si="2"/>
        <v>0</v>
      </c>
      <c r="L561" s="3" t="e">
        <f t="shared" si="3"/>
        <v>#DIV/0!</v>
      </c>
      <c r="M561" s="3" t="e">
        <f t="shared" si="4"/>
        <v>#DIV/0!</v>
      </c>
    </row>
    <row r="562" customHeight="1" spans="3:13">
      <c r="C562" s="3">
        <f t="shared" si="0"/>
        <v>0</v>
      </c>
      <c r="J562" s="3" t="e">
        <f t="shared" si="13"/>
        <v>#DIV/0!</v>
      </c>
      <c r="K562" s="3">
        <f t="shared" si="2"/>
        <v>0</v>
      </c>
      <c r="L562" s="3" t="e">
        <f t="shared" si="3"/>
        <v>#DIV/0!</v>
      </c>
      <c r="M562" s="3" t="e">
        <f t="shared" si="4"/>
        <v>#DIV/0!</v>
      </c>
    </row>
    <row r="563" customHeight="1" spans="3:13">
      <c r="C563" s="3">
        <f t="shared" si="0"/>
        <v>0</v>
      </c>
      <c r="J563" s="3" t="e">
        <f t="shared" si="13"/>
        <v>#DIV/0!</v>
      </c>
      <c r="K563" s="3">
        <f t="shared" si="2"/>
        <v>0</v>
      </c>
      <c r="L563" s="3" t="e">
        <f t="shared" si="3"/>
        <v>#DIV/0!</v>
      </c>
      <c r="M563" s="3" t="e">
        <f t="shared" si="4"/>
        <v>#DIV/0!</v>
      </c>
    </row>
    <row r="564" customHeight="1" spans="3:13">
      <c r="C564" s="3">
        <f t="shared" si="0"/>
        <v>0</v>
      </c>
      <c r="J564" s="3" t="e">
        <f t="shared" si="13"/>
        <v>#DIV/0!</v>
      </c>
      <c r="K564" s="3">
        <f t="shared" si="2"/>
        <v>0</v>
      </c>
      <c r="L564" s="3" t="e">
        <f t="shared" si="3"/>
        <v>#DIV/0!</v>
      </c>
      <c r="M564" s="3" t="e">
        <f t="shared" si="4"/>
        <v>#DIV/0!</v>
      </c>
    </row>
    <row r="565" customHeight="1" spans="3:13">
      <c r="C565" s="3">
        <f t="shared" si="0"/>
        <v>0</v>
      </c>
      <c r="J565" s="3" t="e">
        <f t="shared" si="13"/>
        <v>#DIV/0!</v>
      </c>
      <c r="K565" s="3">
        <f t="shared" si="2"/>
        <v>0</v>
      </c>
      <c r="L565" s="3" t="e">
        <f t="shared" si="3"/>
        <v>#DIV/0!</v>
      </c>
      <c r="M565" s="3" t="e">
        <f t="shared" si="4"/>
        <v>#DIV/0!</v>
      </c>
    </row>
    <row r="566" customHeight="1" spans="3:13">
      <c r="C566" s="3">
        <f t="shared" si="0"/>
        <v>0</v>
      </c>
      <c r="J566" s="3" t="e">
        <f t="shared" si="13"/>
        <v>#DIV/0!</v>
      </c>
      <c r="K566" s="3">
        <f t="shared" si="2"/>
        <v>0</v>
      </c>
      <c r="L566" s="3" t="e">
        <f t="shared" si="3"/>
        <v>#DIV/0!</v>
      </c>
      <c r="M566" s="3" t="e">
        <f t="shared" si="4"/>
        <v>#DIV/0!</v>
      </c>
    </row>
    <row r="567" customHeight="1" spans="3:13">
      <c r="C567" s="3">
        <f t="shared" si="0"/>
        <v>0</v>
      </c>
      <c r="J567" s="3" t="e">
        <f t="shared" si="13"/>
        <v>#DIV/0!</v>
      </c>
      <c r="K567" s="3">
        <f t="shared" si="2"/>
        <v>0</v>
      </c>
      <c r="L567" s="3" t="e">
        <f t="shared" si="3"/>
        <v>#DIV/0!</v>
      </c>
      <c r="M567" s="3" t="e">
        <f t="shared" si="4"/>
        <v>#DIV/0!</v>
      </c>
    </row>
    <row r="568" customHeight="1" spans="3:13">
      <c r="C568" s="3">
        <f t="shared" si="0"/>
        <v>0</v>
      </c>
      <c r="J568" s="3" t="e">
        <f t="shared" si="13"/>
        <v>#DIV/0!</v>
      </c>
      <c r="K568" s="3">
        <f t="shared" si="2"/>
        <v>0</v>
      </c>
      <c r="L568" s="3" t="e">
        <f t="shared" si="3"/>
        <v>#DIV/0!</v>
      </c>
      <c r="M568" s="3" t="e">
        <f t="shared" si="4"/>
        <v>#DIV/0!</v>
      </c>
    </row>
    <row r="569" customHeight="1" spans="3:13">
      <c r="C569" s="3">
        <f t="shared" si="0"/>
        <v>0</v>
      </c>
      <c r="J569" s="3" t="e">
        <f t="shared" si="13"/>
        <v>#DIV/0!</v>
      </c>
      <c r="K569" s="3">
        <f t="shared" si="2"/>
        <v>0</v>
      </c>
      <c r="L569" s="3" t="e">
        <f t="shared" si="3"/>
        <v>#DIV/0!</v>
      </c>
      <c r="M569" s="3" t="e">
        <f t="shared" si="4"/>
        <v>#DIV/0!</v>
      </c>
    </row>
    <row r="570" customHeight="1" spans="3:13">
      <c r="C570" s="3">
        <f t="shared" si="0"/>
        <v>0</v>
      </c>
      <c r="J570" s="3" t="e">
        <f t="shared" si="13"/>
        <v>#DIV/0!</v>
      </c>
      <c r="K570" s="3">
        <f t="shared" si="2"/>
        <v>0</v>
      </c>
      <c r="L570" s="3" t="e">
        <f t="shared" si="3"/>
        <v>#DIV/0!</v>
      </c>
      <c r="M570" s="3" t="e">
        <f t="shared" si="4"/>
        <v>#DIV/0!</v>
      </c>
    </row>
    <row r="571" customHeight="1" spans="3:13">
      <c r="C571" s="3">
        <f t="shared" si="0"/>
        <v>0</v>
      </c>
      <c r="J571" s="3" t="e">
        <f t="shared" si="13"/>
        <v>#DIV/0!</v>
      </c>
      <c r="K571" s="3">
        <f t="shared" si="2"/>
        <v>0</v>
      </c>
      <c r="L571" s="3" t="e">
        <f t="shared" si="3"/>
        <v>#DIV/0!</v>
      </c>
      <c r="M571" s="3" t="e">
        <f t="shared" si="4"/>
        <v>#DIV/0!</v>
      </c>
    </row>
    <row r="572" customHeight="1" spans="3:13">
      <c r="C572" s="3">
        <f t="shared" si="0"/>
        <v>0</v>
      </c>
      <c r="J572" s="3" t="e">
        <f t="shared" si="13"/>
        <v>#DIV/0!</v>
      </c>
      <c r="K572" s="3">
        <f t="shared" si="2"/>
        <v>0</v>
      </c>
      <c r="L572" s="3" t="e">
        <f t="shared" si="3"/>
        <v>#DIV/0!</v>
      </c>
      <c r="M572" s="3" t="e">
        <f t="shared" si="4"/>
        <v>#DIV/0!</v>
      </c>
    </row>
    <row r="573" customHeight="1" spans="3:13">
      <c r="C573" s="3">
        <f t="shared" si="0"/>
        <v>0</v>
      </c>
      <c r="J573" s="3" t="e">
        <f t="shared" si="13"/>
        <v>#DIV/0!</v>
      </c>
      <c r="K573" s="3">
        <f t="shared" si="2"/>
        <v>0</v>
      </c>
      <c r="L573" s="3" t="e">
        <f t="shared" si="3"/>
        <v>#DIV/0!</v>
      </c>
      <c r="M573" s="3" t="e">
        <f t="shared" si="4"/>
        <v>#DIV/0!</v>
      </c>
    </row>
    <row r="574" customHeight="1" spans="3:13">
      <c r="C574" s="3">
        <f t="shared" si="0"/>
        <v>0</v>
      </c>
      <c r="J574" s="3" t="e">
        <f t="shared" si="13"/>
        <v>#DIV/0!</v>
      </c>
      <c r="K574" s="3">
        <f t="shared" si="2"/>
        <v>0</v>
      </c>
      <c r="L574" s="3" t="e">
        <f t="shared" si="3"/>
        <v>#DIV/0!</v>
      </c>
      <c r="M574" s="3" t="e">
        <f t="shared" si="4"/>
        <v>#DIV/0!</v>
      </c>
    </row>
    <row r="575" customHeight="1" spans="3:13">
      <c r="C575" s="3">
        <f t="shared" si="0"/>
        <v>0</v>
      </c>
      <c r="J575" s="3" t="e">
        <f t="shared" si="13"/>
        <v>#DIV/0!</v>
      </c>
      <c r="K575" s="3">
        <f t="shared" si="2"/>
        <v>0</v>
      </c>
      <c r="L575" s="3" t="e">
        <f t="shared" si="3"/>
        <v>#DIV/0!</v>
      </c>
      <c r="M575" s="3" t="e">
        <f t="shared" si="4"/>
        <v>#DIV/0!</v>
      </c>
    </row>
    <row r="576" customHeight="1" spans="3:13">
      <c r="C576" s="3">
        <f t="shared" si="0"/>
        <v>0</v>
      </c>
      <c r="J576" s="3" t="e">
        <f t="shared" si="13"/>
        <v>#DIV/0!</v>
      </c>
      <c r="K576" s="3">
        <f t="shared" si="2"/>
        <v>0</v>
      </c>
      <c r="L576" s="3" t="e">
        <f t="shared" si="3"/>
        <v>#DIV/0!</v>
      </c>
      <c r="M576" s="3" t="e">
        <f t="shared" si="4"/>
        <v>#DIV/0!</v>
      </c>
    </row>
    <row r="577" customHeight="1" spans="3:13">
      <c r="C577" s="3">
        <f t="shared" si="0"/>
        <v>0</v>
      </c>
      <c r="J577" s="3" t="e">
        <f t="shared" si="13"/>
        <v>#DIV/0!</v>
      </c>
      <c r="K577" s="3">
        <f t="shared" si="2"/>
        <v>0</v>
      </c>
      <c r="L577" s="3" t="e">
        <f t="shared" si="3"/>
        <v>#DIV/0!</v>
      </c>
      <c r="M577" s="3" t="e">
        <f t="shared" si="4"/>
        <v>#DIV/0!</v>
      </c>
    </row>
    <row r="578" customHeight="1" spans="3:13">
      <c r="C578" s="3">
        <f t="shared" si="0"/>
        <v>0</v>
      </c>
      <c r="J578" s="3" t="e">
        <f t="shared" si="13"/>
        <v>#DIV/0!</v>
      </c>
      <c r="K578" s="3">
        <f t="shared" si="2"/>
        <v>0</v>
      </c>
      <c r="L578" s="3" t="e">
        <f t="shared" si="3"/>
        <v>#DIV/0!</v>
      </c>
      <c r="M578" s="3" t="e">
        <f t="shared" si="4"/>
        <v>#DIV/0!</v>
      </c>
    </row>
    <row r="579" customHeight="1" spans="3:13">
      <c r="C579" s="3">
        <f t="shared" si="0"/>
        <v>0</v>
      </c>
      <c r="J579" s="3" t="e">
        <f t="shared" si="13"/>
        <v>#DIV/0!</v>
      </c>
      <c r="K579" s="3">
        <f t="shared" si="2"/>
        <v>0</v>
      </c>
      <c r="L579" s="3" t="e">
        <f t="shared" si="3"/>
        <v>#DIV/0!</v>
      </c>
      <c r="M579" s="3" t="e">
        <f t="shared" si="4"/>
        <v>#DIV/0!</v>
      </c>
    </row>
    <row r="580" customHeight="1" spans="3:13">
      <c r="C580" s="3">
        <f t="shared" si="0"/>
        <v>0</v>
      </c>
      <c r="J580" s="3" t="e">
        <f t="shared" si="13"/>
        <v>#DIV/0!</v>
      </c>
      <c r="K580" s="3">
        <f t="shared" si="2"/>
        <v>0</v>
      </c>
      <c r="L580" s="3" t="e">
        <f t="shared" si="3"/>
        <v>#DIV/0!</v>
      </c>
      <c r="M580" s="3" t="e">
        <f t="shared" si="4"/>
        <v>#DIV/0!</v>
      </c>
    </row>
    <row r="581" customHeight="1" spans="3:13">
      <c r="C581" s="3">
        <f t="shared" si="0"/>
        <v>0</v>
      </c>
      <c r="J581" s="3" t="e">
        <f t="shared" si="13"/>
        <v>#DIV/0!</v>
      </c>
      <c r="K581" s="3">
        <f t="shared" si="2"/>
        <v>0</v>
      </c>
      <c r="L581" s="3" t="e">
        <f t="shared" si="3"/>
        <v>#DIV/0!</v>
      </c>
      <c r="M581" s="3" t="e">
        <f t="shared" si="4"/>
        <v>#DIV/0!</v>
      </c>
    </row>
    <row r="582" customHeight="1" spans="3:13">
      <c r="C582" s="3">
        <f t="shared" si="0"/>
        <v>0</v>
      </c>
      <c r="J582" s="3" t="e">
        <f t="shared" si="13"/>
        <v>#DIV/0!</v>
      </c>
      <c r="K582" s="3">
        <f t="shared" si="2"/>
        <v>0</v>
      </c>
      <c r="L582" s="3" t="e">
        <f t="shared" si="3"/>
        <v>#DIV/0!</v>
      </c>
      <c r="M582" s="3" t="e">
        <f t="shared" si="4"/>
        <v>#DIV/0!</v>
      </c>
    </row>
    <row r="583" customHeight="1" spans="3:13">
      <c r="C583" s="3">
        <f t="shared" si="0"/>
        <v>0</v>
      </c>
      <c r="J583" s="3" t="e">
        <f t="shared" si="13"/>
        <v>#DIV/0!</v>
      </c>
      <c r="K583" s="3">
        <f t="shared" si="2"/>
        <v>0</v>
      </c>
      <c r="L583" s="3" t="e">
        <f t="shared" si="3"/>
        <v>#DIV/0!</v>
      </c>
      <c r="M583" s="3" t="e">
        <f t="shared" si="4"/>
        <v>#DIV/0!</v>
      </c>
    </row>
    <row r="584" customHeight="1" spans="3:13">
      <c r="C584" s="3">
        <f t="shared" si="0"/>
        <v>0</v>
      </c>
      <c r="J584" s="3" t="e">
        <f t="shared" si="13"/>
        <v>#DIV/0!</v>
      </c>
      <c r="K584" s="3">
        <f t="shared" si="2"/>
        <v>0</v>
      </c>
      <c r="L584" s="3" t="e">
        <f t="shared" si="3"/>
        <v>#DIV/0!</v>
      </c>
      <c r="M584" s="3" t="e">
        <f t="shared" si="4"/>
        <v>#DIV/0!</v>
      </c>
    </row>
    <row r="585" customHeight="1" spans="3:13">
      <c r="C585" s="3">
        <f t="shared" si="0"/>
        <v>0</v>
      </c>
      <c r="J585" s="3" t="e">
        <f t="shared" si="13"/>
        <v>#DIV/0!</v>
      </c>
      <c r="K585" s="3">
        <f t="shared" si="2"/>
        <v>0</v>
      </c>
      <c r="L585" s="3" t="e">
        <f t="shared" si="3"/>
        <v>#DIV/0!</v>
      </c>
      <c r="M585" s="3" t="e">
        <f t="shared" si="4"/>
        <v>#DIV/0!</v>
      </c>
    </row>
    <row r="586" customHeight="1" spans="3:13">
      <c r="C586" s="3">
        <f t="shared" si="0"/>
        <v>0</v>
      </c>
      <c r="J586" s="3" t="e">
        <f t="shared" si="13"/>
        <v>#DIV/0!</v>
      </c>
      <c r="K586" s="3">
        <f t="shared" si="2"/>
        <v>0</v>
      </c>
      <c r="L586" s="3" t="e">
        <f t="shared" si="3"/>
        <v>#DIV/0!</v>
      </c>
      <c r="M586" s="3" t="e">
        <f t="shared" si="4"/>
        <v>#DIV/0!</v>
      </c>
    </row>
    <row r="587" customHeight="1" spans="3:13">
      <c r="C587" s="3">
        <f t="shared" si="0"/>
        <v>0</v>
      </c>
      <c r="J587" s="3" t="e">
        <f t="shared" si="13"/>
        <v>#DIV/0!</v>
      </c>
      <c r="K587" s="3">
        <f t="shared" si="2"/>
        <v>0</v>
      </c>
      <c r="L587" s="3" t="e">
        <f t="shared" si="3"/>
        <v>#DIV/0!</v>
      </c>
      <c r="M587" s="3" t="e">
        <f t="shared" si="4"/>
        <v>#DIV/0!</v>
      </c>
    </row>
    <row r="588" customHeight="1" spans="3:13">
      <c r="C588" s="3">
        <f t="shared" si="0"/>
        <v>0</v>
      </c>
      <c r="J588" s="3" t="e">
        <f t="shared" si="13"/>
        <v>#DIV/0!</v>
      </c>
      <c r="K588" s="3">
        <f t="shared" si="2"/>
        <v>0</v>
      </c>
      <c r="L588" s="3" t="e">
        <f t="shared" si="3"/>
        <v>#DIV/0!</v>
      </c>
      <c r="M588" s="3" t="e">
        <f t="shared" si="4"/>
        <v>#DIV/0!</v>
      </c>
    </row>
    <row r="589" customHeight="1" spans="3:13">
      <c r="C589" s="3">
        <f t="shared" si="0"/>
        <v>0</v>
      </c>
      <c r="J589" s="3" t="e">
        <f t="shared" si="13"/>
        <v>#DIV/0!</v>
      </c>
      <c r="K589" s="3">
        <f t="shared" si="2"/>
        <v>0</v>
      </c>
      <c r="L589" s="3" t="e">
        <f t="shared" si="3"/>
        <v>#DIV/0!</v>
      </c>
      <c r="M589" s="3" t="e">
        <f t="shared" si="4"/>
        <v>#DIV/0!</v>
      </c>
    </row>
    <row r="590" customHeight="1" spans="3:13">
      <c r="C590" s="3">
        <f t="shared" si="0"/>
        <v>0</v>
      </c>
      <c r="J590" s="3" t="e">
        <f t="shared" si="13"/>
        <v>#DIV/0!</v>
      </c>
      <c r="K590" s="3">
        <f t="shared" si="2"/>
        <v>0</v>
      </c>
      <c r="L590" s="3" t="e">
        <f t="shared" si="3"/>
        <v>#DIV/0!</v>
      </c>
      <c r="M590" s="3" t="e">
        <f t="shared" si="4"/>
        <v>#DIV/0!</v>
      </c>
    </row>
    <row r="591" customHeight="1" spans="3:13">
      <c r="C591" s="3">
        <f t="shared" si="0"/>
        <v>0</v>
      </c>
      <c r="J591" s="3" t="e">
        <f t="shared" si="13"/>
        <v>#DIV/0!</v>
      </c>
      <c r="K591" s="3">
        <f t="shared" si="2"/>
        <v>0</v>
      </c>
      <c r="L591" s="3" t="e">
        <f t="shared" si="3"/>
        <v>#DIV/0!</v>
      </c>
      <c r="M591" s="3" t="e">
        <f t="shared" si="4"/>
        <v>#DIV/0!</v>
      </c>
    </row>
    <row r="592" customHeight="1" spans="3:13">
      <c r="C592" s="3">
        <f t="shared" si="0"/>
        <v>0</v>
      </c>
      <c r="J592" s="3" t="e">
        <f t="shared" si="13"/>
        <v>#DIV/0!</v>
      </c>
      <c r="K592" s="3">
        <f t="shared" si="2"/>
        <v>0</v>
      </c>
      <c r="L592" s="3" t="e">
        <f t="shared" si="3"/>
        <v>#DIV/0!</v>
      </c>
      <c r="M592" s="3" t="e">
        <f t="shared" si="4"/>
        <v>#DIV/0!</v>
      </c>
    </row>
    <row r="593" customHeight="1" spans="3:13">
      <c r="C593" s="3">
        <f t="shared" si="0"/>
        <v>0</v>
      </c>
      <c r="J593" s="3" t="e">
        <f t="shared" si="13"/>
        <v>#DIV/0!</v>
      </c>
      <c r="K593" s="3">
        <f t="shared" si="2"/>
        <v>0</v>
      </c>
      <c r="L593" s="3" t="e">
        <f t="shared" si="3"/>
        <v>#DIV/0!</v>
      </c>
      <c r="M593" s="3" t="e">
        <f t="shared" si="4"/>
        <v>#DIV/0!</v>
      </c>
    </row>
    <row r="594" customHeight="1" spans="3:13">
      <c r="C594" s="3">
        <f t="shared" si="0"/>
        <v>0</v>
      </c>
      <c r="J594" s="3" t="e">
        <f t="shared" si="13"/>
        <v>#DIV/0!</v>
      </c>
      <c r="K594" s="3">
        <f t="shared" si="2"/>
        <v>0</v>
      </c>
      <c r="L594" s="3" t="e">
        <f t="shared" si="3"/>
        <v>#DIV/0!</v>
      </c>
      <c r="M594" s="3" t="e">
        <f t="shared" si="4"/>
        <v>#DIV/0!</v>
      </c>
    </row>
    <row r="595" customHeight="1" spans="3:13">
      <c r="C595" s="3">
        <f t="shared" si="0"/>
        <v>0</v>
      </c>
      <c r="J595" s="3" t="e">
        <f t="shared" si="13"/>
        <v>#DIV/0!</v>
      </c>
      <c r="K595" s="3">
        <f t="shared" si="2"/>
        <v>0</v>
      </c>
      <c r="L595" s="3" t="e">
        <f t="shared" si="3"/>
        <v>#DIV/0!</v>
      </c>
      <c r="M595" s="3" t="e">
        <f t="shared" si="4"/>
        <v>#DIV/0!</v>
      </c>
    </row>
    <row r="596" customHeight="1" spans="3:13">
      <c r="C596" s="3">
        <f t="shared" si="0"/>
        <v>0</v>
      </c>
      <c r="J596" s="3" t="e">
        <f t="shared" si="13"/>
        <v>#DIV/0!</v>
      </c>
      <c r="K596" s="3">
        <f t="shared" si="2"/>
        <v>0</v>
      </c>
      <c r="L596" s="3" t="e">
        <f t="shared" si="3"/>
        <v>#DIV/0!</v>
      </c>
      <c r="M596" s="3" t="e">
        <f t="shared" si="4"/>
        <v>#DIV/0!</v>
      </c>
    </row>
    <row r="597" customHeight="1" spans="3:13">
      <c r="C597" s="3">
        <f t="shared" si="0"/>
        <v>0</v>
      </c>
      <c r="J597" s="3" t="e">
        <f t="shared" si="13"/>
        <v>#DIV/0!</v>
      </c>
      <c r="K597" s="3">
        <f t="shared" si="2"/>
        <v>0</v>
      </c>
      <c r="L597" s="3" t="e">
        <f t="shared" si="3"/>
        <v>#DIV/0!</v>
      </c>
      <c r="M597" s="3" t="e">
        <f t="shared" si="4"/>
        <v>#DIV/0!</v>
      </c>
    </row>
    <row r="598" customHeight="1" spans="3:13">
      <c r="C598" s="3">
        <f t="shared" si="0"/>
        <v>0</v>
      </c>
      <c r="J598" s="3" t="e">
        <f t="shared" si="13"/>
        <v>#DIV/0!</v>
      </c>
      <c r="K598" s="3">
        <f t="shared" si="2"/>
        <v>0</v>
      </c>
      <c r="L598" s="3" t="e">
        <f t="shared" si="3"/>
        <v>#DIV/0!</v>
      </c>
      <c r="M598" s="3" t="e">
        <f t="shared" si="4"/>
        <v>#DIV/0!</v>
      </c>
    </row>
    <row r="599" customHeight="1" spans="3:13">
      <c r="C599" s="3">
        <f t="shared" si="0"/>
        <v>0</v>
      </c>
      <c r="J599" s="3" t="e">
        <f t="shared" si="13"/>
        <v>#DIV/0!</v>
      </c>
      <c r="K599" s="3">
        <f t="shared" si="2"/>
        <v>0</v>
      </c>
      <c r="L599" s="3" t="e">
        <f t="shared" si="3"/>
        <v>#DIV/0!</v>
      </c>
      <c r="M599" s="3" t="e">
        <f t="shared" si="4"/>
        <v>#DIV/0!</v>
      </c>
    </row>
    <row r="600" customHeight="1" spans="3:13">
      <c r="C600" s="3">
        <f t="shared" si="0"/>
        <v>0</v>
      </c>
      <c r="J600" s="3" t="e">
        <f t="shared" si="13"/>
        <v>#DIV/0!</v>
      </c>
      <c r="K600" s="3">
        <f t="shared" si="2"/>
        <v>0</v>
      </c>
      <c r="L600" s="3" t="e">
        <f t="shared" si="3"/>
        <v>#DIV/0!</v>
      </c>
      <c r="M600" s="3" t="e">
        <f t="shared" si="4"/>
        <v>#DIV/0!</v>
      </c>
    </row>
    <row r="601" customHeight="1" spans="3:13">
      <c r="C601" s="3">
        <f t="shared" si="0"/>
        <v>0</v>
      </c>
      <c r="J601" s="3" t="e">
        <f t="shared" si="13"/>
        <v>#DIV/0!</v>
      </c>
      <c r="K601" s="3">
        <f t="shared" si="2"/>
        <v>0</v>
      </c>
      <c r="L601" s="3" t="e">
        <f t="shared" si="3"/>
        <v>#DIV/0!</v>
      </c>
      <c r="M601" s="3" t="e">
        <f t="shared" si="4"/>
        <v>#DIV/0!</v>
      </c>
    </row>
    <row r="602" customHeight="1" spans="3:13">
      <c r="C602" s="3">
        <f t="shared" si="0"/>
        <v>0</v>
      </c>
      <c r="J602" s="3" t="e">
        <f t="shared" si="13"/>
        <v>#DIV/0!</v>
      </c>
      <c r="K602" s="3">
        <f t="shared" si="2"/>
        <v>0</v>
      </c>
      <c r="L602" s="3" t="e">
        <f t="shared" si="3"/>
        <v>#DIV/0!</v>
      </c>
      <c r="M602" s="3" t="e">
        <f t="shared" si="4"/>
        <v>#DIV/0!</v>
      </c>
    </row>
    <row r="603" customHeight="1" spans="3:13">
      <c r="C603" s="3">
        <f t="shared" si="0"/>
        <v>0</v>
      </c>
      <c r="J603" s="3" t="e">
        <f t="shared" si="13"/>
        <v>#DIV/0!</v>
      </c>
      <c r="K603" s="3">
        <f t="shared" si="2"/>
        <v>0</v>
      </c>
      <c r="L603" s="3" t="e">
        <f t="shared" si="3"/>
        <v>#DIV/0!</v>
      </c>
      <c r="M603" s="3" t="e">
        <f t="shared" si="4"/>
        <v>#DIV/0!</v>
      </c>
    </row>
    <row r="604" customHeight="1" spans="3:13">
      <c r="C604" s="3">
        <f t="shared" si="0"/>
        <v>0</v>
      </c>
      <c r="J604" s="3" t="e">
        <f t="shared" si="13"/>
        <v>#DIV/0!</v>
      </c>
      <c r="K604" s="3">
        <f t="shared" si="2"/>
        <v>0</v>
      </c>
      <c r="L604" s="3" t="e">
        <f t="shared" si="3"/>
        <v>#DIV/0!</v>
      </c>
      <c r="M604" s="3" t="e">
        <f t="shared" si="4"/>
        <v>#DIV/0!</v>
      </c>
    </row>
    <row r="605" customHeight="1" spans="3:13">
      <c r="C605" s="3">
        <f t="shared" si="0"/>
        <v>0</v>
      </c>
      <c r="J605" s="3" t="e">
        <f t="shared" si="13"/>
        <v>#DIV/0!</v>
      </c>
      <c r="K605" s="3">
        <f t="shared" si="2"/>
        <v>0</v>
      </c>
      <c r="L605" s="3" t="e">
        <f t="shared" si="3"/>
        <v>#DIV/0!</v>
      </c>
      <c r="M605" s="3" t="e">
        <f t="shared" si="4"/>
        <v>#DIV/0!</v>
      </c>
    </row>
    <row r="606" customHeight="1" spans="3:13">
      <c r="C606" s="3">
        <f t="shared" si="0"/>
        <v>0</v>
      </c>
      <c r="J606" s="3" t="e">
        <f t="shared" si="13"/>
        <v>#DIV/0!</v>
      </c>
      <c r="K606" s="3">
        <f t="shared" si="2"/>
        <v>0</v>
      </c>
      <c r="L606" s="3" t="e">
        <f t="shared" si="3"/>
        <v>#DIV/0!</v>
      </c>
      <c r="M606" s="3" t="e">
        <f t="shared" si="4"/>
        <v>#DIV/0!</v>
      </c>
    </row>
    <row r="607" customHeight="1" spans="3:13">
      <c r="C607" s="3">
        <f t="shared" si="0"/>
        <v>0</v>
      </c>
      <c r="J607" s="3" t="e">
        <f t="shared" si="13"/>
        <v>#DIV/0!</v>
      </c>
      <c r="K607" s="3">
        <f t="shared" si="2"/>
        <v>0</v>
      </c>
      <c r="L607" s="3" t="e">
        <f t="shared" si="3"/>
        <v>#DIV/0!</v>
      </c>
      <c r="M607" s="3" t="e">
        <f t="shared" si="4"/>
        <v>#DIV/0!</v>
      </c>
    </row>
    <row r="608" customHeight="1" spans="3:13">
      <c r="C608" s="3">
        <f t="shared" si="0"/>
        <v>0</v>
      </c>
      <c r="J608" s="3" t="e">
        <f t="shared" si="13"/>
        <v>#DIV/0!</v>
      </c>
      <c r="K608" s="3">
        <f t="shared" si="2"/>
        <v>0</v>
      </c>
      <c r="L608" s="3" t="e">
        <f t="shared" si="3"/>
        <v>#DIV/0!</v>
      </c>
      <c r="M608" s="3" t="e">
        <f t="shared" si="4"/>
        <v>#DIV/0!</v>
      </c>
    </row>
    <row r="609" customHeight="1" spans="3:13">
      <c r="C609" s="3">
        <f t="shared" si="0"/>
        <v>0</v>
      </c>
      <c r="J609" s="3" t="e">
        <f t="shared" si="13"/>
        <v>#DIV/0!</v>
      </c>
      <c r="K609" s="3">
        <f t="shared" si="2"/>
        <v>0</v>
      </c>
      <c r="L609" s="3" t="e">
        <f t="shared" si="3"/>
        <v>#DIV/0!</v>
      </c>
      <c r="M609" s="3" t="e">
        <f t="shared" si="4"/>
        <v>#DIV/0!</v>
      </c>
    </row>
    <row r="610" customHeight="1" spans="3:13">
      <c r="C610" s="3">
        <f t="shared" si="0"/>
        <v>0</v>
      </c>
      <c r="J610" s="3" t="e">
        <f t="shared" si="13"/>
        <v>#DIV/0!</v>
      </c>
      <c r="K610" s="3">
        <f t="shared" si="2"/>
        <v>0</v>
      </c>
      <c r="L610" s="3" t="e">
        <f t="shared" si="3"/>
        <v>#DIV/0!</v>
      </c>
      <c r="M610" s="3" t="e">
        <f t="shared" si="4"/>
        <v>#DIV/0!</v>
      </c>
    </row>
    <row r="611" customHeight="1" spans="3:13">
      <c r="C611" s="3">
        <f t="shared" si="0"/>
        <v>0</v>
      </c>
      <c r="J611" s="3" t="e">
        <f t="shared" si="13"/>
        <v>#DIV/0!</v>
      </c>
      <c r="K611" s="3">
        <f t="shared" si="2"/>
        <v>0</v>
      </c>
      <c r="L611" s="3" t="e">
        <f t="shared" si="3"/>
        <v>#DIV/0!</v>
      </c>
      <c r="M611" s="3" t="e">
        <f t="shared" si="4"/>
        <v>#DIV/0!</v>
      </c>
    </row>
    <row r="612" customHeight="1" spans="3:13">
      <c r="C612" s="3">
        <f t="shared" si="0"/>
        <v>0</v>
      </c>
      <c r="J612" s="3" t="e">
        <f t="shared" si="13"/>
        <v>#DIV/0!</v>
      </c>
      <c r="K612" s="3">
        <f t="shared" si="2"/>
        <v>0</v>
      </c>
      <c r="L612" s="3" t="e">
        <f t="shared" si="3"/>
        <v>#DIV/0!</v>
      </c>
      <c r="M612" s="3" t="e">
        <f t="shared" si="4"/>
        <v>#DIV/0!</v>
      </c>
    </row>
    <row r="613" customHeight="1" spans="3:13">
      <c r="C613" s="3">
        <f t="shared" si="0"/>
        <v>0</v>
      </c>
      <c r="J613" s="3" t="e">
        <f t="shared" si="13"/>
        <v>#DIV/0!</v>
      </c>
      <c r="K613" s="3">
        <f t="shared" si="2"/>
        <v>0</v>
      </c>
      <c r="L613" s="3" t="e">
        <f t="shared" si="3"/>
        <v>#DIV/0!</v>
      </c>
      <c r="M613" s="3" t="e">
        <f t="shared" si="4"/>
        <v>#DIV/0!</v>
      </c>
    </row>
    <row r="614" customHeight="1" spans="3:13">
      <c r="C614" s="3">
        <f t="shared" si="0"/>
        <v>0</v>
      </c>
      <c r="J614" s="3" t="e">
        <f t="shared" si="13"/>
        <v>#DIV/0!</v>
      </c>
      <c r="K614" s="3">
        <f t="shared" si="2"/>
        <v>0</v>
      </c>
      <c r="L614" s="3" t="e">
        <f t="shared" si="3"/>
        <v>#DIV/0!</v>
      </c>
      <c r="M614" s="3" t="e">
        <f t="shared" si="4"/>
        <v>#DIV/0!</v>
      </c>
    </row>
    <row r="615" customHeight="1" spans="3:13">
      <c r="C615" s="3">
        <f t="shared" si="0"/>
        <v>0</v>
      </c>
      <c r="J615" s="3" t="e">
        <f t="shared" si="13"/>
        <v>#DIV/0!</v>
      </c>
      <c r="K615" s="3">
        <f t="shared" si="2"/>
        <v>0</v>
      </c>
      <c r="L615" s="3" t="e">
        <f t="shared" si="3"/>
        <v>#DIV/0!</v>
      </c>
      <c r="M615" s="3" t="e">
        <f t="shared" si="4"/>
        <v>#DIV/0!</v>
      </c>
    </row>
    <row r="616" customHeight="1" spans="3:13">
      <c r="C616" s="3">
        <f t="shared" si="0"/>
        <v>0</v>
      </c>
      <c r="J616" s="3" t="e">
        <f t="shared" si="13"/>
        <v>#DIV/0!</v>
      </c>
      <c r="K616" s="3">
        <f t="shared" si="2"/>
        <v>0</v>
      </c>
      <c r="L616" s="3" t="e">
        <f t="shared" si="3"/>
        <v>#DIV/0!</v>
      </c>
      <c r="M616" s="3" t="e">
        <f t="shared" si="4"/>
        <v>#DIV/0!</v>
      </c>
    </row>
    <row r="617" customHeight="1" spans="3:13">
      <c r="C617" s="3">
        <f t="shared" si="0"/>
        <v>0</v>
      </c>
      <c r="J617" s="3" t="e">
        <f t="shared" si="13"/>
        <v>#DIV/0!</v>
      </c>
      <c r="K617" s="3">
        <f t="shared" si="2"/>
        <v>0</v>
      </c>
      <c r="L617" s="3" t="e">
        <f t="shared" si="3"/>
        <v>#DIV/0!</v>
      </c>
      <c r="M617" s="3" t="e">
        <f t="shared" si="4"/>
        <v>#DIV/0!</v>
      </c>
    </row>
    <row r="618" customHeight="1" spans="3:13">
      <c r="C618" s="3">
        <f t="shared" si="0"/>
        <v>0</v>
      </c>
      <c r="J618" s="3" t="e">
        <f t="shared" si="13"/>
        <v>#DIV/0!</v>
      </c>
      <c r="K618" s="3">
        <f t="shared" si="2"/>
        <v>0</v>
      </c>
      <c r="L618" s="3" t="e">
        <f t="shared" si="3"/>
        <v>#DIV/0!</v>
      </c>
      <c r="M618" s="3" t="e">
        <f t="shared" si="4"/>
        <v>#DIV/0!</v>
      </c>
    </row>
    <row r="619" customHeight="1" spans="3:13">
      <c r="C619" s="3">
        <f t="shared" si="0"/>
        <v>0</v>
      </c>
      <c r="J619" s="3" t="e">
        <f t="shared" si="13"/>
        <v>#DIV/0!</v>
      </c>
      <c r="K619" s="3">
        <f t="shared" si="2"/>
        <v>0</v>
      </c>
      <c r="L619" s="3" t="e">
        <f t="shared" si="3"/>
        <v>#DIV/0!</v>
      </c>
      <c r="M619" s="3" t="e">
        <f t="shared" si="4"/>
        <v>#DIV/0!</v>
      </c>
    </row>
    <row r="620" customHeight="1" spans="3:13">
      <c r="C620" s="3">
        <f t="shared" si="0"/>
        <v>0</v>
      </c>
      <c r="J620" s="3" t="e">
        <f t="shared" si="13"/>
        <v>#DIV/0!</v>
      </c>
      <c r="K620" s="3">
        <f t="shared" si="2"/>
        <v>0</v>
      </c>
      <c r="L620" s="3" t="e">
        <f t="shared" si="3"/>
        <v>#DIV/0!</v>
      </c>
      <c r="M620" s="3" t="e">
        <f t="shared" si="4"/>
        <v>#DIV/0!</v>
      </c>
    </row>
    <row r="621" customHeight="1" spans="3:13">
      <c r="C621" s="3">
        <f t="shared" si="0"/>
        <v>0</v>
      </c>
      <c r="J621" s="3" t="e">
        <f t="shared" si="13"/>
        <v>#DIV/0!</v>
      </c>
      <c r="K621" s="3">
        <f t="shared" si="2"/>
        <v>0</v>
      </c>
      <c r="L621" s="3" t="e">
        <f t="shared" si="3"/>
        <v>#DIV/0!</v>
      </c>
      <c r="M621" s="3" t="e">
        <f t="shared" si="4"/>
        <v>#DIV/0!</v>
      </c>
    </row>
    <row r="622" customHeight="1" spans="3:13">
      <c r="C622" s="3">
        <f t="shared" si="0"/>
        <v>0</v>
      </c>
      <c r="J622" s="3" t="e">
        <f t="shared" si="13"/>
        <v>#DIV/0!</v>
      </c>
      <c r="K622" s="3">
        <f t="shared" si="2"/>
        <v>0</v>
      </c>
      <c r="L622" s="3" t="e">
        <f t="shared" si="3"/>
        <v>#DIV/0!</v>
      </c>
      <c r="M622" s="3" t="e">
        <f t="shared" si="4"/>
        <v>#DIV/0!</v>
      </c>
    </row>
    <row r="623" customHeight="1" spans="3:13">
      <c r="C623" s="3">
        <f t="shared" si="0"/>
        <v>0</v>
      </c>
      <c r="J623" s="3" t="e">
        <f t="shared" si="13"/>
        <v>#DIV/0!</v>
      </c>
      <c r="K623" s="3">
        <f t="shared" si="2"/>
        <v>0</v>
      </c>
      <c r="L623" s="3" t="e">
        <f t="shared" si="3"/>
        <v>#DIV/0!</v>
      </c>
      <c r="M623" s="3" t="e">
        <f t="shared" si="4"/>
        <v>#DIV/0!</v>
      </c>
    </row>
    <row r="624" customHeight="1" spans="3:13">
      <c r="C624" s="3">
        <f t="shared" si="0"/>
        <v>0</v>
      </c>
      <c r="J624" s="3" t="e">
        <f t="shared" si="13"/>
        <v>#DIV/0!</v>
      </c>
      <c r="K624" s="3">
        <f t="shared" si="2"/>
        <v>0</v>
      </c>
      <c r="L624" s="3" t="e">
        <f t="shared" si="3"/>
        <v>#DIV/0!</v>
      </c>
      <c r="M624" s="3" t="e">
        <f t="shared" si="4"/>
        <v>#DIV/0!</v>
      </c>
    </row>
    <row r="625" customHeight="1" spans="3:13">
      <c r="C625" s="3">
        <f t="shared" si="0"/>
        <v>0</v>
      </c>
      <c r="J625" s="3" t="e">
        <f t="shared" si="13"/>
        <v>#DIV/0!</v>
      </c>
      <c r="K625" s="3">
        <f t="shared" si="2"/>
        <v>0</v>
      </c>
      <c r="L625" s="3" t="e">
        <f t="shared" si="3"/>
        <v>#DIV/0!</v>
      </c>
      <c r="M625" s="3" t="e">
        <f t="shared" si="4"/>
        <v>#DIV/0!</v>
      </c>
    </row>
    <row r="626" customHeight="1" spans="3:13">
      <c r="C626" s="3">
        <f t="shared" si="0"/>
        <v>0</v>
      </c>
      <c r="J626" s="3" t="e">
        <f t="shared" si="13"/>
        <v>#DIV/0!</v>
      </c>
      <c r="K626" s="3">
        <f t="shared" si="2"/>
        <v>0</v>
      </c>
      <c r="L626" s="3" t="e">
        <f t="shared" si="3"/>
        <v>#DIV/0!</v>
      </c>
      <c r="M626" s="3" t="e">
        <f t="shared" si="4"/>
        <v>#DIV/0!</v>
      </c>
    </row>
    <row r="627" customHeight="1" spans="3:13">
      <c r="C627" s="3">
        <f t="shared" si="0"/>
        <v>0</v>
      </c>
      <c r="J627" s="3" t="e">
        <f t="shared" si="13"/>
        <v>#DIV/0!</v>
      </c>
      <c r="K627" s="3">
        <f t="shared" si="2"/>
        <v>0</v>
      </c>
      <c r="L627" s="3" t="e">
        <f t="shared" si="3"/>
        <v>#DIV/0!</v>
      </c>
      <c r="M627" s="3" t="e">
        <f t="shared" si="4"/>
        <v>#DIV/0!</v>
      </c>
    </row>
    <row r="628" customHeight="1" spans="3:13">
      <c r="C628" s="3">
        <f t="shared" si="0"/>
        <v>0</v>
      </c>
      <c r="J628" s="3" t="e">
        <f t="shared" si="13"/>
        <v>#DIV/0!</v>
      </c>
      <c r="K628" s="3">
        <f t="shared" si="2"/>
        <v>0</v>
      </c>
      <c r="L628" s="3" t="e">
        <f t="shared" si="3"/>
        <v>#DIV/0!</v>
      </c>
      <c r="M628" s="3" t="e">
        <f t="shared" si="4"/>
        <v>#DIV/0!</v>
      </c>
    </row>
    <row r="629" customHeight="1" spans="3:13">
      <c r="C629" s="3">
        <f t="shared" si="0"/>
        <v>0</v>
      </c>
      <c r="J629" s="3" t="e">
        <f t="shared" si="13"/>
        <v>#DIV/0!</v>
      </c>
      <c r="K629" s="3">
        <f t="shared" si="2"/>
        <v>0</v>
      </c>
      <c r="L629" s="3" t="e">
        <f t="shared" si="3"/>
        <v>#DIV/0!</v>
      </c>
      <c r="M629" s="3" t="e">
        <f t="shared" si="4"/>
        <v>#DIV/0!</v>
      </c>
    </row>
    <row r="630" customHeight="1" spans="3:13">
      <c r="C630" s="3">
        <f t="shared" si="0"/>
        <v>0</v>
      </c>
      <c r="J630" s="3" t="e">
        <f t="shared" si="13"/>
        <v>#DIV/0!</v>
      </c>
      <c r="K630" s="3">
        <f t="shared" si="2"/>
        <v>0</v>
      </c>
      <c r="L630" s="3" t="e">
        <f t="shared" si="3"/>
        <v>#DIV/0!</v>
      </c>
      <c r="M630" s="3" t="e">
        <f t="shared" si="4"/>
        <v>#DIV/0!</v>
      </c>
    </row>
    <row r="631" customHeight="1" spans="3:13">
      <c r="C631" s="3">
        <f t="shared" si="0"/>
        <v>0</v>
      </c>
      <c r="J631" s="3" t="e">
        <f t="shared" si="13"/>
        <v>#DIV/0!</v>
      </c>
      <c r="K631" s="3">
        <f t="shared" si="2"/>
        <v>0</v>
      </c>
      <c r="L631" s="3" t="e">
        <f t="shared" si="3"/>
        <v>#DIV/0!</v>
      </c>
      <c r="M631" s="3" t="e">
        <f t="shared" si="4"/>
        <v>#DIV/0!</v>
      </c>
    </row>
    <row r="632" customHeight="1" spans="3:13">
      <c r="C632" s="3">
        <f t="shared" si="0"/>
        <v>0</v>
      </c>
      <c r="J632" s="3" t="e">
        <f t="shared" si="13"/>
        <v>#DIV/0!</v>
      </c>
      <c r="K632" s="3">
        <f t="shared" si="2"/>
        <v>0</v>
      </c>
      <c r="L632" s="3" t="e">
        <f t="shared" si="3"/>
        <v>#DIV/0!</v>
      </c>
      <c r="M632" s="3" t="e">
        <f t="shared" si="4"/>
        <v>#DIV/0!</v>
      </c>
    </row>
    <row r="633" customHeight="1" spans="3:13">
      <c r="C633" s="3">
        <f t="shared" si="0"/>
        <v>0</v>
      </c>
      <c r="J633" s="3" t="e">
        <f t="shared" si="13"/>
        <v>#DIV/0!</v>
      </c>
      <c r="K633" s="3">
        <f t="shared" si="2"/>
        <v>0</v>
      </c>
      <c r="L633" s="3" t="e">
        <f t="shared" si="3"/>
        <v>#DIV/0!</v>
      </c>
      <c r="M633" s="3" t="e">
        <f t="shared" si="4"/>
        <v>#DIV/0!</v>
      </c>
    </row>
    <row r="634" customHeight="1" spans="3:13">
      <c r="C634" s="3">
        <f t="shared" si="0"/>
        <v>0</v>
      </c>
      <c r="J634" s="3" t="e">
        <f t="shared" si="13"/>
        <v>#DIV/0!</v>
      </c>
      <c r="K634" s="3">
        <f t="shared" si="2"/>
        <v>0</v>
      </c>
      <c r="L634" s="3" t="e">
        <f t="shared" si="3"/>
        <v>#DIV/0!</v>
      </c>
      <c r="M634" s="3" t="e">
        <f t="shared" si="4"/>
        <v>#DIV/0!</v>
      </c>
    </row>
    <row r="635" customHeight="1" spans="3:13">
      <c r="C635" s="3">
        <f t="shared" si="0"/>
        <v>0</v>
      </c>
      <c r="J635" s="3" t="e">
        <f t="shared" si="13"/>
        <v>#DIV/0!</v>
      </c>
      <c r="K635" s="3">
        <f t="shared" si="2"/>
        <v>0</v>
      </c>
      <c r="L635" s="3" t="e">
        <f t="shared" si="3"/>
        <v>#DIV/0!</v>
      </c>
      <c r="M635" s="3" t="e">
        <f t="shared" si="4"/>
        <v>#DIV/0!</v>
      </c>
    </row>
    <row r="636" customHeight="1" spans="3:13">
      <c r="C636" s="3">
        <f t="shared" si="0"/>
        <v>0</v>
      </c>
      <c r="J636" s="3" t="e">
        <f t="shared" si="13"/>
        <v>#DIV/0!</v>
      </c>
      <c r="K636" s="3">
        <f t="shared" si="2"/>
        <v>0</v>
      </c>
      <c r="L636" s="3" t="e">
        <f t="shared" si="3"/>
        <v>#DIV/0!</v>
      </c>
      <c r="M636" s="3" t="e">
        <f t="shared" si="4"/>
        <v>#DIV/0!</v>
      </c>
    </row>
    <row r="637" customHeight="1" spans="3:13">
      <c r="C637" s="3">
        <f t="shared" si="0"/>
        <v>0</v>
      </c>
      <c r="J637" s="3" t="e">
        <f t="shared" si="13"/>
        <v>#DIV/0!</v>
      </c>
      <c r="K637" s="3">
        <f t="shared" si="2"/>
        <v>0</v>
      </c>
      <c r="L637" s="3" t="e">
        <f t="shared" si="3"/>
        <v>#DIV/0!</v>
      </c>
      <c r="M637" s="3" t="e">
        <f t="shared" si="4"/>
        <v>#DIV/0!</v>
      </c>
    </row>
    <row r="638" customHeight="1" spans="3:13">
      <c r="C638" s="3">
        <f t="shared" si="0"/>
        <v>0</v>
      </c>
      <c r="J638" s="3" t="e">
        <f t="shared" si="13"/>
        <v>#DIV/0!</v>
      </c>
      <c r="K638" s="3">
        <f t="shared" si="2"/>
        <v>0</v>
      </c>
      <c r="L638" s="3" t="e">
        <f t="shared" si="3"/>
        <v>#DIV/0!</v>
      </c>
      <c r="M638" s="3" t="e">
        <f t="shared" si="4"/>
        <v>#DIV/0!</v>
      </c>
    </row>
    <row r="639" customHeight="1" spans="3:13">
      <c r="C639" s="3">
        <f t="shared" si="0"/>
        <v>0</v>
      </c>
      <c r="J639" s="3" t="e">
        <f t="shared" si="13"/>
        <v>#DIV/0!</v>
      </c>
      <c r="K639" s="3">
        <f t="shared" si="2"/>
        <v>0</v>
      </c>
      <c r="L639" s="3" t="e">
        <f t="shared" si="3"/>
        <v>#DIV/0!</v>
      </c>
      <c r="M639" s="3" t="e">
        <f t="shared" si="4"/>
        <v>#DIV/0!</v>
      </c>
    </row>
    <row r="640" customHeight="1" spans="3:13">
      <c r="C640" s="3">
        <f t="shared" si="0"/>
        <v>0</v>
      </c>
      <c r="J640" s="3" t="e">
        <f t="shared" si="13"/>
        <v>#DIV/0!</v>
      </c>
      <c r="K640" s="3">
        <f t="shared" si="2"/>
        <v>0</v>
      </c>
      <c r="L640" s="3" t="e">
        <f t="shared" si="3"/>
        <v>#DIV/0!</v>
      </c>
      <c r="M640" s="3" t="e">
        <f t="shared" si="4"/>
        <v>#DIV/0!</v>
      </c>
    </row>
    <row r="641" customHeight="1" spans="3:13">
      <c r="C641" s="3">
        <f t="shared" si="0"/>
        <v>0</v>
      </c>
      <c r="J641" s="3" t="e">
        <f t="shared" si="13"/>
        <v>#DIV/0!</v>
      </c>
      <c r="K641" s="3">
        <f t="shared" si="2"/>
        <v>0</v>
      </c>
      <c r="L641" s="3" t="e">
        <f t="shared" si="3"/>
        <v>#DIV/0!</v>
      </c>
      <c r="M641" s="3" t="e">
        <f t="shared" si="4"/>
        <v>#DIV/0!</v>
      </c>
    </row>
    <row r="642" customHeight="1" spans="3:13">
      <c r="C642" s="3">
        <f t="shared" si="0"/>
        <v>0</v>
      </c>
      <c r="J642" s="3" t="e">
        <f t="shared" si="13"/>
        <v>#DIV/0!</v>
      </c>
      <c r="K642" s="3">
        <f t="shared" si="2"/>
        <v>0</v>
      </c>
      <c r="L642" s="3" t="e">
        <f t="shared" si="3"/>
        <v>#DIV/0!</v>
      </c>
      <c r="M642" s="3" t="e">
        <f t="shared" si="4"/>
        <v>#DIV/0!</v>
      </c>
    </row>
    <row r="643" customHeight="1" spans="3:13">
      <c r="C643" s="3">
        <f t="shared" si="0"/>
        <v>0</v>
      </c>
      <c r="J643" s="3" t="e">
        <f t="shared" si="13"/>
        <v>#DIV/0!</v>
      </c>
      <c r="K643" s="3">
        <f t="shared" si="2"/>
        <v>0</v>
      </c>
      <c r="L643" s="3" t="e">
        <f t="shared" si="3"/>
        <v>#DIV/0!</v>
      </c>
      <c r="M643" s="3" t="e">
        <f t="shared" si="4"/>
        <v>#DIV/0!</v>
      </c>
    </row>
    <row r="644" customHeight="1" spans="3:13">
      <c r="C644" s="3">
        <f t="shared" si="0"/>
        <v>0</v>
      </c>
      <c r="J644" s="3" t="e">
        <f t="shared" si="13"/>
        <v>#DIV/0!</v>
      </c>
      <c r="K644" s="3">
        <f t="shared" si="2"/>
        <v>0</v>
      </c>
      <c r="L644" s="3" t="e">
        <f t="shared" si="3"/>
        <v>#DIV/0!</v>
      </c>
      <c r="M644" s="3" t="e">
        <f t="shared" si="4"/>
        <v>#DIV/0!</v>
      </c>
    </row>
    <row r="645" customHeight="1" spans="3:13">
      <c r="C645" s="3">
        <f t="shared" si="0"/>
        <v>0</v>
      </c>
      <c r="J645" s="3" t="e">
        <f t="shared" si="13"/>
        <v>#DIV/0!</v>
      </c>
      <c r="K645" s="3">
        <f t="shared" si="2"/>
        <v>0</v>
      </c>
      <c r="L645" s="3" t="e">
        <f t="shared" si="3"/>
        <v>#DIV/0!</v>
      </c>
      <c r="M645" s="3" t="e">
        <f t="shared" si="4"/>
        <v>#DIV/0!</v>
      </c>
    </row>
    <row r="646" customHeight="1" spans="3:13">
      <c r="C646" s="3">
        <f t="shared" si="0"/>
        <v>0</v>
      </c>
      <c r="J646" s="3" t="e">
        <f t="shared" si="13"/>
        <v>#DIV/0!</v>
      </c>
      <c r="K646" s="3">
        <f t="shared" si="2"/>
        <v>0</v>
      </c>
      <c r="L646" s="3" t="e">
        <f t="shared" si="3"/>
        <v>#DIV/0!</v>
      </c>
      <c r="M646" s="3" t="e">
        <f t="shared" si="4"/>
        <v>#DIV/0!</v>
      </c>
    </row>
    <row r="647" customHeight="1" spans="3:13">
      <c r="C647" s="3">
        <f t="shared" si="0"/>
        <v>0</v>
      </c>
      <c r="J647" s="3" t="e">
        <f t="shared" si="13"/>
        <v>#DIV/0!</v>
      </c>
      <c r="K647" s="3">
        <f t="shared" si="2"/>
        <v>0</v>
      </c>
      <c r="L647" s="3" t="e">
        <f t="shared" si="3"/>
        <v>#DIV/0!</v>
      </c>
      <c r="M647" s="3" t="e">
        <f t="shared" si="4"/>
        <v>#DIV/0!</v>
      </c>
    </row>
    <row r="648" customHeight="1" spans="3:13">
      <c r="C648" s="3">
        <f t="shared" si="0"/>
        <v>0</v>
      </c>
      <c r="J648" s="3" t="e">
        <f t="shared" si="13"/>
        <v>#DIV/0!</v>
      </c>
      <c r="K648" s="3">
        <f t="shared" si="2"/>
        <v>0</v>
      </c>
      <c r="L648" s="3" t="e">
        <f t="shared" si="3"/>
        <v>#DIV/0!</v>
      </c>
      <c r="M648" s="3" t="e">
        <f t="shared" si="4"/>
        <v>#DIV/0!</v>
      </c>
    </row>
    <row r="649" customHeight="1" spans="3:13">
      <c r="C649" s="3">
        <f t="shared" si="0"/>
        <v>0</v>
      </c>
      <c r="J649" s="3" t="e">
        <f t="shared" si="13"/>
        <v>#DIV/0!</v>
      </c>
      <c r="K649" s="3">
        <f t="shared" si="2"/>
        <v>0</v>
      </c>
      <c r="L649" s="3" t="e">
        <f t="shared" si="3"/>
        <v>#DIV/0!</v>
      </c>
      <c r="M649" s="3" t="e">
        <f t="shared" si="4"/>
        <v>#DIV/0!</v>
      </c>
    </row>
    <row r="650" customHeight="1" spans="3:13">
      <c r="C650" s="3">
        <f t="shared" si="0"/>
        <v>0</v>
      </c>
      <c r="J650" s="3" t="e">
        <f t="shared" si="13"/>
        <v>#DIV/0!</v>
      </c>
      <c r="K650" s="3">
        <f t="shared" si="2"/>
        <v>0</v>
      </c>
      <c r="L650" s="3" t="e">
        <f t="shared" si="3"/>
        <v>#DIV/0!</v>
      </c>
      <c r="M650" s="3" t="e">
        <f t="shared" si="4"/>
        <v>#DIV/0!</v>
      </c>
    </row>
    <row r="651" customHeight="1" spans="3:13">
      <c r="C651" s="3">
        <f t="shared" si="0"/>
        <v>0</v>
      </c>
      <c r="J651" s="3" t="e">
        <f t="shared" si="13"/>
        <v>#DIV/0!</v>
      </c>
      <c r="K651" s="3">
        <f t="shared" si="2"/>
        <v>0</v>
      </c>
      <c r="L651" s="3" t="e">
        <f t="shared" si="3"/>
        <v>#DIV/0!</v>
      </c>
      <c r="M651" s="3" t="e">
        <f t="shared" si="4"/>
        <v>#DIV/0!</v>
      </c>
    </row>
    <row r="652" customHeight="1" spans="3:13">
      <c r="C652" s="3">
        <f t="shared" si="0"/>
        <v>0</v>
      </c>
      <c r="J652" s="3" t="e">
        <f t="shared" si="13"/>
        <v>#DIV/0!</v>
      </c>
      <c r="K652" s="3">
        <f t="shared" si="2"/>
        <v>0</v>
      </c>
      <c r="L652" s="3" t="e">
        <f t="shared" si="3"/>
        <v>#DIV/0!</v>
      </c>
      <c r="M652" s="3" t="e">
        <f t="shared" si="4"/>
        <v>#DIV/0!</v>
      </c>
    </row>
    <row r="653" customHeight="1" spans="3:13">
      <c r="C653" s="3">
        <f t="shared" si="0"/>
        <v>0</v>
      </c>
      <c r="J653" s="3" t="e">
        <f t="shared" si="13"/>
        <v>#DIV/0!</v>
      </c>
      <c r="K653" s="3">
        <f t="shared" si="2"/>
        <v>0</v>
      </c>
      <c r="L653" s="3" t="e">
        <f t="shared" si="3"/>
        <v>#DIV/0!</v>
      </c>
      <c r="M653" s="3" t="e">
        <f t="shared" si="4"/>
        <v>#DIV/0!</v>
      </c>
    </row>
    <row r="654" customHeight="1" spans="3:13">
      <c r="C654" s="3">
        <f t="shared" si="0"/>
        <v>0</v>
      </c>
      <c r="J654" s="3" t="e">
        <f t="shared" si="13"/>
        <v>#DIV/0!</v>
      </c>
      <c r="K654" s="3">
        <f t="shared" si="2"/>
        <v>0</v>
      </c>
      <c r="L654" s="3" t="e">
        <f t="shared" si="3"/>
        <v>#DIV/0!</v>
      </c>
      <c r="M654" s="3" t="e">
        <f t="shared" si="4"/>
        <v>#DIV/0!</v>
      </c>
    </row>
    <row r="655" customHeight="1" spans="3:13">
      <c r="C655" s="3">
        <f t="shared" si="0"/>
        <v>0</v>
      </c>
      <c r="J655" s="3" t="e">
        <f t="shared" si="13"/>
        <v>#DIV/0!</v>
      </c>
      <c r="K655" s="3">
        <f t="shared" si="2"/>
        <v>0</v>
      </c>
      <c r="L655" s="3" t="e">
        <f t="shared" si="3"/>
        <v>#DIV/0!</v>
      </c>
      <c r="M655" s="3" t="e">
        <f t="shared" si="4"/>
        <v>#DIV/0!</v>
      </c>
    </row>
    <row r="656" customHeight="1" spans="3:13">
      <c r="C656" s="3">
        <f t="shared" si="0"/>
        <v>0</v>
      </c>
      <c r="J656" s="3" t="e">
        <f t="shared" si="13"/>
        <v>#DIV/0!</v>
      </c>
      <c r="K656" s="3">
        <f t="shared" si="2"/>
        <v>0</v>
      </c>
      <c r="L656" s="3" t="e">
        <f t="shared" si="3"/>
        <v>#DIV/0!</v>
      </c>
      <c r="M656" s="3" t="e">
        <f t="shared" si="4"/>
        <v>#DIV/0!</v>
      </c>
    </row>
    <row r="657" customHeight="1" spans="3:13">
      <c r="C657" s="3">
        <f t="shared" si="0"/>
        <v>0</v>
      </c>
      <c r="J657" s="3" t="e">
        <f t="shared" si="13"/>
        <v>#DIV/0!</v>
      </c>
      <c r="K657" s="3">
        <f t="shared" si="2"/>
        <v>0</v>
      </c>
      <c r="L657" s="3" t="e">
        <f t="shared" si="3"/>
        <v>#DIV/0!</v>
      </c>
      <c r="M657" s="3" t="e">
        <f t="shared" si="4"/>
        <v>#DIV/0!</v>
      </c>
    </row>
    <row r="658" customHeight="1" spans="3:13">
      <c r="C658" s="3">
        <f t="shared" si="0"/>
        <v>0</v>
      </c>
      <c r="J658" s="3" t="e">
        <f t="shared" si="13"/>
        <v>#DIV/0!</v>
      </c>
      <c r="K658" s="3">
        <f t="shared" si="2"/>
        <v>0</v>
      </c>
      <c r="L658" s="3" t="e">
        <f t="shared" si="3"/>
        <v>#DIV/0!</v>
      </c>
      <c r="M658" s="3" t="e">
        <f t="shared" si="4"/>
        <v>#DIV/0!</v>
      </c>
    </row>
    <row r="659" customHeight="1" spans="3:13">
      <c r="C659" s="3">
        <f t="shared" si="0"/>
        <v>0</v>
      </c>
      <c r="J659" s="3" t="e">
        <f t="shared" si="13"/>
        <v>#DIV/0!</v>
      </c>
      <c r="K659" s="3">
        <f t="shared" si="2"/>
        <v>0</v>
      </c>
      <c r="L659" s="3" t="e">
        <f t="shared" si="3"/>
        <v>#DIV/0!</v>
      </c>
      <c r="M659" s="3" t="e">
        <f t="shared" si="4"/>
        <v>#DIV/0!</v>
      </c>
    </row>
    <row r="660" customHeight="1" spans="3:13">
      <c r="C660" s="3">
        <f t="shared" si="0"/>
        <v>0</v>
      </c>
      <c r="J660" s="3" t="e">
        <f t="shared" si="13"/>
        <v>#DIV/0!</v>
      </c>
      <c r="K660" s="3">
        <f t="shared" si="2"/>
        <v>0</v>
      </c>
      <c r="L660" s="3" t="e">
        <f t="shared" si="3"/>
        <v>#DIV/0!</v>
      </c>
      <c r="M660" s="3" t="e">
        <f t="shared" si="4"/>
        <v>#DIV/0!</v>
      </c>
    </row>
    <row r="661" customHeight="1" spans="3:13">
      <c r="C661" s="3">
        <f t="shared" si="0"/>
        <v>0</v>
      </c>
      <c r="J661" s="3" t="e">
        <f t="shared" si="13"/>
        <v>#DIV/0!</v>
      </c>
      <c r="K661" s="3">
        <f t="shared" si="2"/>
        <v>0</v>
      </c>
      <c r="L661" s="3" t="e">
        <f t="shared" si="3"/>
        <v>#DIV/0!</v>
      </c>
      <c r="M661" s="3" t="e">
        <f t="shared" si="4"/>
        <v>#DIV/0!</v>
      </c>
    </row>
    <row r="662" customHeight="1" spans="3:13">
      <c r="C662" s="3">
        <f t="shared" si="0"/>
        <v>0</v>
      </c>
      <c r="J662" s="3" t="e">
        <f t="shared" si="13"/>
        <v>#DIV/0!</v>
      </c>
      <c r="K662" s="3">
        <f t="shared" si="2"/>
        <v>0</v>
      </c>
      <c r="L662" s="3" t="e">
        <f t="shared" si="3"/>
        <v>#DIV/0!</v>
      </c>
      <c r="M662" s="3" t="e">
        <f t="shared" si="4"/>
        <v>#DIV/0!</v>
      </c>
    </row>
    <row r="663" customHeight="1" spans="3:13">
      <c r="C663" s="3">
        <f t="shared" si="0"/>
        <v>0</v>
      </c>
      <c r="J663" s="3" t="e">
        <f t="shared" si="13"/>
        <v>#DIV/0!</v>
      </c>
      <c r="K663" s="3">
        <f t="shared" si="2"/>
        <v>0</v>
      </c>
      <c r="L663" s="3" t="e">
        <f t="shared" si="3"/>
        <v>#DIV/0!</v>
      </c>
      <c r="M663" s="3" t="e">
        <f t="shared" si="4"/>
        <v>#DIV/0!</v>
      </c>
    </row>
    <row r="664" customHeight="1" spans="3:13">
      <c r="C664" s="3">
        <f t="shared" si="0"/>
        <v>0</v>
      </c>
      <c r="J664" s="3" t="e">
        <f t="shared" si="13"/>
        <v>#DIV/0!</v>
      </c>
      <c r="K664" s="3">
        <f t="shared" si="2"/>
        <v>0</v>
      </c>
      <c r="L664" s="3" t="e">
        <f t="shared" si="3"/>
        <v>#DIV/0!</v>
      </c>
      <c r="M664" s="3" t="e">
        <f t="shared" si="4"/>
        <v>#DIV/0!</v>
      </c>
    </row>
    <row r="665" customHeight="1" spans="3:13">
      <c r="C665" s="3">
        <f t="shared" si="0"/>
        <v>0</v>
      </c>
      <c r="J665" s="3" t="e">
        <f t="shared" si="13"/>
        <v>#DIV/0!</v>
      </c>
      <c r="K665" s="3">
        <f t="shared" si="2"/>
        <v>0</v>
      </c>
      <c r="L665" s="3" t="e">
        <f t="shared" si="3"/>
        <v>#DIV/0!</v>
      </c>
      <c r="M665" s="3" t="e">
        <f t="shared" si="4"/>
        <v>#DIV/0!</v>
      </c>
    </row>
    <row r="666" customHeight="1" spans="3:13">
      <c r="C666" s="3">
        <f t="shared" si="0"/>
        <v>0</v>
      </c>
      <c r="J666" s="3" t="e">
        <f t="shared" si="13"/>
        <v>#DIV/0!</v>
      </c>
      <c r="K666" s="3">
        <f t="shared" si="2"/>
        <v>0</v>
      </c>
      <c r="L666" s="3" t="e">
        <f t="shared" si="3"/>
        <v>#DIV/0!</v>
      </c>
      <c r="M666" s="3" t="e">
        <f t="shared" si="4"/>
        <v>#DIV/0!</v>
      </c>
    </row>
    <row r="667" customHeight="1" spans="3:13">
      <c r="C667" s="3">
        <f t="shared" si="0"/>
        <v>0</v>
      </c>
      <c r="J667" s="3" t="e">
        <f t="shared" si="13"/>
        <v>#DIV/0!</v>
      </c>
      <c r="K667" s="3">
        <f t="shared" si="2"/>
        <v>0</v>
      </c>
      <c r="L667" s="3" t="e">
        <f t="shared" si="3"/>
        <v>#DIV/0!</v>
      </c>
      <c r="M667" s="3" t="e">
        <f t="shared" si="4"/>
        <v>#DIV/0!</v>
      </c>
    </row>
    <row r="668" customHeight="1" spans="3:13">
      <c r="C668" s="3">
        <f t="shared" si="0"/>
        <v>0</v>
      </c>
      <c r="J668" s="3" t="e">
        <f t="shared" si="13"/>
        <v>#DIV/0!</v>
      </c>
      <c r="K668" s="3">
        <f t="shared" si="2"/>
        <v>0</v>
      </c>
      <c r="L668" s="3" t="e">
        <f t="shared" si="3"/>
        <v>#DIV/0!</v>
      </c>
      <c r="M668" s="3" t="e">
        <f t="shared" si="4"/>
        <v>#DIV/0!</v>
      </c>
    </row>
    <row r="669" customHeight="1" spans="3:13">
      <c r="C669" s="3">
        <f t="shared" si="0"/>
        <v>0</v>
      </c>
      <c r="J669" s="3" t="e">
        <f t="shared" si="13"/>
        <v>#DIV/0!</v>
      </c>
      <c r="K669" s="3">
        <f t="shared" si="2"/>
        <v>0</v>
      </c>
      <c r="L669" s="3" t="e">
        <f t="shared" si="3"/>
        <v>#DIV/0!</v>
      </c>
      <c r="M669" s="3" t="e">
        <f t="shared" si="4"/>
        <v>#DIV/0!</v>
      </c>
    </row>
    <row r="670" customHeight="1" spans="3:13">
      <c r="C670" s="3">
        <f t="shared" si="0"/>
        <v>0</v>
      </c>
      <c r="J670" s="3" t="e">
        <f t="shared" si="13"/>
        <v>#DIV/0!</v>
      </c>
      <c r="K670" s="3">
        <f t="shared" si="2"/>
        <v>0</v>
      </c>
      <c r="L670" s="3" t="e">
        <f t="shared" si="3"/>
        <v>#DIV/0!</v>
      </c>
      <c r="M670" s="3" t="e">
        <f t="shared" si="4"/>
        <v>#DIV/0!</v>
      </c>
    </row>
    <row r="671" customHeight="1" spans="3:13">
      <c r="C671" s="3">
        <f t="shared" si="0"/>
        <v>0</v>
      </c>
      <c r="J671" s="3" t="e">
        <f t="shared" si="13"/>
        <v>#DIV/0!</v>
      </c>
      <c r="K671" s="3">
        <f t="shared" si="2"/>
        <v>0</v>
      </c>
      <c r="L671" s="3" t="e">
        <f t="shared" si="3"/>
        <v>#DIV/0!</v>
      </c>
      <c r="M671" s="3" t="e">
        <f t="shared" si="4"/>
        <v>#DIV/0!</v>
      </c>
    </row>
    <row r="672" customHeight="1" spans="3:13">
      <c r="C672" s="3">
        <f t="shared" si="0"/>
        <v>0</v>
      </c>
      <c r="J672" s="3" t="e">
        <f t="shared" si="13"/>
        <v>#DIV/0!</v>
      </c>
      <c r="K672" s="3">
        <f t="shared" si="2"/>
        <v>0</v>
      </c>
      <c r="L672" s="3" t="e">
        <f t="shared" si="3"/>
        <v>#DIV/0!</v>
      </c>
      <c r="M672" s="3" t="e">
        <f t="shared" si="4"/>
        <v>#DIV/0!</v>
      </c>
    </row>
    <row r="673" customHeight="1" spans="3:13">
      <c r="C673" s="3">
        <f t="shared" si="0"/>
        <v>0</v>
      </c>
      <c r="J673" s="3" t="e">
        <f t="shared" si="13"/>
        <v>#DIV/0!</v>
      </c>
      <c r="K673" s="3">
        <f t="shared" si="2"/>
        <v>0</v>
      </c>
      <c r="L673" s="3" t="e">
        <f t="shared" si="3"/>
        <v>#DIV/0!</v>
      </c>
      <c r="M673" s="3" t="e">
        <f t="shared" si="4"/>
        <v>#DIV/0!</v>
      </c>
    </row>
    <row r="674" customHeight="1" spans="3:13">
      <c r="C674" s="3">
        <f t="shared" si="0"/>
        <v>0</v>
      </c>
      <c r="J674" s="3" t="e">
        <f t="shared" si="13"/>
        <v>#DIV/0!</v>
      </c>
      <c r="K674" s="3">
        <f t="shared" si="2"/>
        <v>0</v>
      </c>
      <c r="L674" s="3" t="e">
        <f t="shared" si="3"/>
        <v>#DIV/0!</v>
      </c>
      <c r="M674" s="3" t="e">
        <f t="shared" si="4"/>
        <v>#DIV/0!</v>
      </c>
    </row>
    <row r="675" customHeight="1" spans="3:13">
      <c r="C675" s="3">
        <f t="shared" si="0"/>
        <v>0</v>
      </c>
      <c r="J675" s="3" t="e">
        <f t="shared" si="13"/>
        <v>#DIV/0!</v>
      </c>
      <c r="K675" s="3">
        <f t="shared" si="2"/>
        <v>0</v>
      </c>
      <c r="L675" s="3" t="e">
        <f t="shared" si="3"/>
        <v>#DIV/0!</v>
      </c>
      <c r="M675" s="3" t="e">
        <f t="shared" si="4"/>
        <v>#DIV/0!</v>
      </c>
    </row>
    <row r="676" customHeight="1" spans="3:13">
      <c r="C676" s="3">
        <f t="shared" si="0"/>
        <v>0</v>
      </c>
      <c r="J676" s="3" t="e">
        <f t="shared" si="13"/>
        <v>#DIV/0!</v>
      </c>
      <c r="K676" s="3">
        <f t="shared" si="2"/>
        <v>0</v>
      </c>
      <c r="L676" s="3" t="e">
        <f t="shared" si="3"/>
        <v>#DIV/0!</v>
      </c>
      <c r="M676" s="3" t="e">
        <f t="shared" si="4"/>
        <v>#DIV/0!</v>
      </c>
    </row>
    <row r="677" customHeight="1" spans="3:13">
      <c r="C677" s="3">
        <f t="shared" si="0"/>
        <v>0</v>
      </c>
      <c r="J677" s="3" t="e">
        <f t="shared" si="13"/>
        <v>#DIV/0!</v>
      </c>
      <c r="K677" s="3">
        <f t="shared" si="2"/>
        <v>0</v>
      </c>
      <c r="L677" s="3" t="e">
        <f t="shared" si="3"/>
        <v>#DIV/0!</v>
      </c>
      <c r="M677" s="3" t="e">
        <f t="shared" si="4"/>
        <v>#DIV/0!</v>
      </c>
    </row>
    <row r="678" customHeight="1" spans="3:13">
      <c r="C678" s="3">
        <f t="shared" si="0"/>
        <v>0</v>
      </c>
      <c r="J678" s="3" t="e">
        <f t="shared" si="13"/>
        <v>#DIV/0!</v>
      </c>
      <c r="K678" s="3">
        <f t="shared" si="2"/>
        <v>0</v>
      </c>
      <c r="L678" s="3" t="e">
        <f t="shared" si="3"/>
        <v>#DIV/0!</v>
      </c>
      <c r="M678" s="3" t="e">
        <f t="shared" si="4"/>
        <v>#DIV/0!</v>
      </c>
    </row>
    <row r="679" customHeight="1" spans="3:13">
      <c r="C679" s="3">
        <f t="shared" si="0"/>
        <v>0</v>
      </c>
      <c r="J679" s="3" t="e">
        <f t="shared" si="13"/>
        <v>#DIV/0!</v>
      </c>
      <c r="K679" s="3">
        <f t="shared" si="2"/>
        <v>0</v>
      </c>
      <c r="L679" s="3" t="e">
        <f t="shared" si="3"/>
        <v>#DIV/0!</v>
      </c>
      <c r="M679" s="3" t="e">
        <f t="shared" si="4"/>
        <v>#DIV/0!</v>
      </c>
    </row>
    <row r="680" customHeight="1" spans="3:13">
      <c r="C680" s="3">
        <f t="shared" si="0"/>
        <v>0</v>
      </c>
      <c r="J680" s="3" t="e">
        <f t="shared" si="13"/>
        <v>#DIV/0!</v>
      </c>
      <c r="K680" s="3">
        <f t="shared" si="2"/>
        <v>0</v>
      </c>
      <c r="L680" s="3" t="e">
        <f t="shared" si="3"/>
        <v>#DIV/0!</v>
      </c>
      <c r="M680" s="3" t="e">
        <f t="shared" si="4"/>
        <v>#DIV/0!</v>
      </c>
    </row>
    <row r="681" customHeight="1" spans="3:13">
      <c r="C681" s="3">
        <f t="shared" si="0"/>
        <v>0</v>
      </c>
      <c r="J681" s="3" t="e">
        <f t="shared" si="13"/>
        <v>#DIV/0!</v>
      </c>
      <c r="K681" s="3">
        <f t="shared" si="2"/>
        <v>0</v>
      </c>
      <c r="L681" s="3" t="e">
        <f t="shared" si="3"/>
        <v>#DIV/0!</v>
      </c>
      <c r="M681" s="3" t="e">
        <f t="shared" si="4"/>
        <v>#DIV/0!</v>
      </c>
    </row>
    <row r="682" customHeight="1" spans="3:13">
      <c r="C682" s="3">
        <f t="shared" si="0"/>
        <v>0</v>
      </c>
      <c r="J682" s="3" t="e">
        <f t="shared" si="13"/>
        <v>#DIV/0!</v>
      </c>
      <c r="K682" s="3">
        <f t="shared" si="2"/>
        <v>0</v>
      </c>
      <c r="L682" s="3" t="e">
        <f t="shared" si="3"/>
        <v>#DIV/0!</v>
      </c>
      <c r="M682" s="3" t="e">
        <f t="shared" si="4"/>
        <v>#DIV/0!</v>
      </c>
    </row>
    <row r="683" customHeight="1" spans="3:13">
      <c r="C683" s="3">
        <f t="shared" si="0"/>
        <v>0</v>
      </c>
      <c r="J683" s="3" t="e">
        <f t="shared" si="13"/>
        <v>#DIV/0!</v>
      </c>
      <c r="K683" s="3">
        <f t="shared" si="2"/>
        <v>0</v>
      </c>
      <c r="L683" s="3" t="e">
        <f t="shared" si="3"/>
        <v>#DIV/0!</v>
      </c>
      <c r="M683" s="3" t="e">
        <f t="shared" si="4"/>
        <v>#DIV/0!</v>
      </c>
    </row>
    <row r="684" customHeight="1" spans="3:13">
      <c r="C684" s="3">
        <f t="shared" si="0"/>
        <v>0</v>
      </c>
      <c r="J684" s="3" t="e">
        <f t="shared" si="13"/>
        <v>#DIV/0!</v>
      </c>
      <c r="K684" s="3">
        <f t="shared" si="2"/>
        <v>0</v>
      </c>
      <c r="L684" s="3" t="e">
        <f t="shared" si="3"/>
        <v>#DIV/0!</v>
      </c>
      <c r="M684" s="3" t="e">
        <f t="shared" si="4"/>
        <v>#DIV/0!</v>
      </c>
    </row>
    <row r="685" customHeight="1" spans="3:13">
      <c r="C685" s="3">
        <f t="shared" si="0"/>
        <v>0</v>
      </c>
      <c r="J685" s="3" t="e">
        <f t="shared" si="13"/>
        <v>#DIV/0!</v>
      </c>
      <c r="K685" s="3">
        <f t="shared" si="2"/>
        <v>0</v>
      </c>
      <c r="L685" s="3" t="e">
        <f t="shared" si="3"/>
        <v>#DIV/0!</v>
      </c>
      <c r="M685" s="3" t="e">
        <f t="shared" si="4"/>
        <v>#DIV/0!</v>
      </c>
    </row>
    <row r="686" customHeight="1" spans="3:13">
      <c r="C686" s="3">
        <f t="shared" si="0"/>
        <v>0</v>
      </c>
      <c r="J686" s="3" t="e">
        <f t="shared" si="13"/>
        <v>#DIV/0!</v>
      </c>
      <c r="K686" s="3">
        <f t="shared" si="2"/>
        <v>0</v>
      </c>
      <c r="L686" s="3" t="e">
        <f t="shared" si="3"/>
        <v>#DIV/0!</v>
      </c>
      <c r="M686" s="3" t="e">
        <f t="shared" si="4"/>
        <v>#DIV/0!</v>
      </c>
    </row>
    <row r="687" customHeight="1" spans="3:13">
      <c r="C687" s="3">
        <f t="shared" si="0"/>
        <v>0</v>
      </c>
      <c r="J687" s="3" t="e">
        <f t="shared" si="13"/>
        <v>#DIV/0!</v>
      </c>
      <c r="K687" s="3">
        <f t="shared" si="2"/>
        <v>0</v>
      </c>
      <c r="L687" s="3" t="e">
        <f t="shared" si="3"/>
        <v>#DIV/0!</v>
      </c>
      <c r="M687" s="3" t="e">
        <f t="shared" si="4"/>
        <v>#DIV/0!</v>
      </c>
    </row>
    <row r="688" customHeight="1" spans="3:13">
      <c r="C688" s="3">
        <f t="shared" si="0"/>
        <v>0</v>
      </c>
      <c r="J688" s="3" t="e">
        <f t="shared" si="13"/>
        <v>#DIV/0!</v>
      </c>
      <c r="K688" s="3">
        <f t="shared" si="2"/>
        <v>0</v>
      </c>
      <c r="L688" s="3" t="e">
        <f t="shared" si="3"/>
        <v>#DIV/0!</v>
      </c>
      <c r="M688" s="3" t="e">
        <f t="shared" si="4"/>
        <v>#DIV/0!</v>
      </c>
    </row>
    <row r="689" customHeight="1" spans="3:13">
      <c r="C689" s="3">
        <f t="shared" si="0"/>
        <v>0</v>
      </c>
      <c r="J689" s="3" t="e">
        <f t="shared" si="13"/>
        <v>#DIV/0!</v>
      </c>
      <c r="K689" s="3">
        <f t="shared" si="2"/>
        <v>0</v>
      </c>
      <c r="L689" s="3" t="e">
        <f t="shared" si="3"/>
        <v>#DIV/0!</v>
      </c>
      <c r="M689" s="3" t="e">
        <f t="shared" si="4"/>
        <v>#DIV/0!</v>
      </c>
    </row>
    <row r="690" customHeight="1" spans="3:13">
      <c r="C690" s="3">
        <f t="shared" si="0"/>
        <v>0</v>
      </c>
      <c r="J690" s="3" t="e">
        <f t="shared" si="13"/>
        <v>#DIV/0!</v>
      </c>
      <c r="K690" s="3">
        <f t="shared" si="2"/>
        <v>0</v>
      </c>
      <c r="L690" s="3" t="e">
        <f t="shared" si="3"/>
        <v>#DIV/0!</v>
      </c>
      <c r="M690" s="3" t="e">
        <f t="shared" si="4"/>
        <v>#DIV/0!</v>
      </c>
    </row>
    <row r="691" customHeight="1" spans="3:13">
      <c r="C691" s="3">
        <f t="shared" si="0"/>
        <v>0</v>
      </c>
      <c r="J691" s="3" t="e">
        <f t="shared" si="13"/>
        <v>#DIV/0!</v>
      </c>
      <c r="K691" s="3">
        <f t="shared" si="2"/>
        <v>0</v>
      </c>
      <c r="L691" s="3" t="e">
        <f t="shared" si="3"/>
        <v>#DIV/0!</v>
      </c>
      <c r="M691" s="3" t="e">
        <f t="shared" si="4"/>
        <v>#DIV/0!</v>
      </c>
    </row>
    <row r="692" customHeight="1" spans="3:13">
      <c r="C692" s="3">
        <f t="shared" si="0"/>
        <v>0</v>
      </c>
      <c r="J692" s="3" t="e">
        <f t="shared" si="13"/>
        <v>#DIV/0!</v>
      </c>
      <c r="K692" s="3">
        <f t="shared" si="2"/>
        <v>0</v>
      </c>
      <c r="L692" s="3" t="e">
        <f t="shared" si="3"/>
        <v>#DIV/0!</v>
      </c>
      <c r="M692" s="3" t="e">
        <f t="shared" si="4"/>
        <v>#DIV/0!</v>
      </c>
    </row>
    <row r="693" customHeight="1" spans="3:13">
      <c r="C693" s="3">
        <f t="shared" si="0"/>
        <v>0</v>
      </c>
      <c r="J693" s="3" t="e">
        <f t="shared" si="13"/>
        <v>#DIV/0!</v>
      </c>
      <c r="K693" s="3">
        <f t="shared" si="2"/>
        <v>0</v>
      </c>
      <c r="L693" s="3" t="e">
        <f t="shared" si="3"/>
        <v>#DIV/0!</v>
      </c>
      <c r="M693" s="3" t="e">
        <f t="shared" si="4"/>
        <v>#DIV/0!</v>
      </c>
    </row>
    <row r="694" customHeight="1" spans="3:13">
      <c r="C694" s="3">
        <f t="shared" si="0"/>
        <v>0</v>
      </c>
      <c r="J694" s="3" t="e">
        <f t="shared" si="13"/>
        <v>#DIV/0!</v>
      </c>
      <c r="K694" s="3">
        <f t="shared" si="2"/>
        <v>0</v>
      </c>
      <c r="L694" s="3" t="e">
        <f t="shared" si="3"/>
        <v>#DIV/0!</v>
      </c>
      <c r="M694" s="3" t="e">
        <f t="shared" si="4"/>
        <v>#DIV/0!</v>
      </c>
    </row>
    <row r="695" customHeight="1" spans="3:13">
      <c r="C695" s="3">
        <f t="shared" si="0"/>
        <v>0</v>
      </c>
      <c r="J695" s="3" t="e">
        <f t="shared" si="13"/>
        <v>#DIV/0!</v>
      </c>
      <c r="K695" s="3">
        <f t="shared" si="2"/>
        <v>0</v>
      </c>
      <c r="L695" s="3" t="e">
        <f t="shared" si="3"/>
        <v>#DIV/0!</v>
      </c>
      <c r="M695" s="3" t="e">
        <f t="shared" si="4"/>
        <v>#DIV/0!</v>
      </c>
    </row>
    <row r="696" customHeight="1" spans="3:13">
      <c r="C696" s="3">
        <f t="shared" si="0"/>
        <v>0</v>
      </c>
      <c r="J696" s="3" t="e">
        <f t="shared" si="13"/>
        <v>#DIV/0!</v>
      </c>
      <c r="K696" s="3">
        <f t="shared" si="2"/>
        <v>0</v>
      </c>
      <c r="L696" s="3" t="e">
        <f t="shared" si="3"/>
        <v>#DIV/0!</v>
      </c>
      <c r="M696" s="3" t="e">
        <f t="shared" si="4"/>
        <v>#DIV/0!</v>
      </c>
    </row>
    <row r="697" customHeight="1" spans="3:13">
      <c r="C697" s="3">
        <f t="shared" si="0"/>
        <v>0</v>
      </c>
      <c r="J697" s="3" t="e">
        <f t="shared" si="13"/>
        <v>#DIV/0!</v>
      </c>
      <c r="K697" s="3">
        <f t="shared" si="2"/>
        <v>0</v>
      </c>
      <c r="L697" s="3" t="e">
        <f t="shared" si="3"/>
        <v>#DIV/0!</v>
      </c>
      <c r="M697" s="3" t="e">
        <f t="shared" si="4"/>
        <v>#DIV/0!</v>
      </c>
    </row>
    <row r="698" customHeight="1" spans="3:13">
      <c r="C698" s="3">
        <f t="shared" si="0"/>
        <v>0</v>
      </c>
      <c r="J698" s="3" t="e">
        <f t="shared" si="13"/>
        <v>#DIV/0!</v>
      </c>
      <c r="K698" s="3">
        <f t="shared" si="2"/>
        <v>0</v>
      </c>
      <c r="L698" s="3" t="e">
        <f t="shared" si="3"/>
        <v>#DIV/0!</v>
      </c>
      <c r="M698" s="3" t="e">
        <f t="shared" si="4"/>
        <v>#DIV/0!</v>
      </c>
    </row>
    <row r="699" customHeight="1" spans="3:13">
      <c r="C699" s="3">
        <f t="shared" si="0"/>
        <v>0</v>
      </c>
      <c r="J699" s="3" t="e">
        <f t="shared" si="13"/>
        <v>#DIV/0!</v>
      </c>
      <c r="K699" s="3">
        <f t="shared" si="2"/>
        <v>0</v>
      </c>
      <c r="L699" s="3" t="e">
        <f t="shared" si="3"/>
        <v>#DIV/0!</v>
      </c>
      <c r="M699" s="3" t="e">
        <f t="shared" si="4"/>
        <v>#DIV/0!</v>
      </c>
    </row>
    <row r="700" customHeight="1" spans="3:13">
      <c r="C700" s="3">
        <f t="shared" si="0"/>
        <v>0</v>
      </c>
      <c r="J700" s="3" t="e">
        <f t="shared" si="13"/>
        <v>#DIV/0!</v>
      </c>
      <c r="K700" s="3">
        <f t="shared" si="2"/>
        <v>0</v>
      </c>
      <c r="L700" s="3" t="e">
        <f t="shared" si="3"/>
        <v>#DIV/0!</v>
      </c>
      <c r="M700" s="3" t="e">
        <f t="shared" si="4"/>
        <v>#DIV/0!</v>
      </c>
    </row>
    <row r="701" customHeight="1" spans="3:13">
      <c r="C701" s="3">
        <f t="shared" si="0"/>
        <v>0</v>
      </c>
      <c r="J701" s="3" t="e">
        <f t="shared" si="13"/>
        <v>#DIV/0!</v>
      </c>
      <c r="K701" s="3">
        <f t="shared" si="2"/>
        <v>0</v>
      </c>
      <c r="L701" s="3" t="e">
        <f t="shared" si="3"/>
        <v>#DIV/0!</v>
      </c>
      <c r="M701" s="3" t="e">
        <f t="shared" si="4"/>
        <v>#DIV/0!</v>
      </c>
    </row>
    <row r="702" customHeight="1" spans="3:13">
      <c r="C702" s="3">
        <f t="shared" si="0"/>
        <v>0</v>
      </c>
      <c r="J702" s="3" t="e">
        <f t="shared" si="13"/>
        <v>#DIV/0!</v>
      </c>
      <c r="K702" s="3">
        <f t="shared" si="2"/>
        <v>0</v>
      </c>
      <c r="L702" s="3" t="e">
        <f t="shared" si="3"/>
        <v>#DIV/0!</v>
      </c>
      <c r="M702" s="3" t="e">
        <f t="shared" si="4"/>
        <v>#DIV/0!</v>
      </c>
    </row>
    <row r="703" customHeight="1" spans="3:13">
      <c r="C703" s="3">
        <f t="shared" si="0"/>
        <v>0</v>
      </c>
      <c r="J703" s="3" t="e">
        <f t="shared" si="13"/>
        <v>#DIV/0!</v>
      </c>
      <c r="K703" s="3">
        <f t="shared" si="2"/>
        <v>0</v>
      </c>
      <c r="L703" s="3" t="e">
        <f t="shared" si="3"/>
        <v>#DIV/0!</v>
      </c>
      <c r="M703" s="3" t="e">
        <f t="shared" si="4"/>
        <v>#DIV/0!</v>
      </c>
    </row>
    <row r="704" customHeight="1" spans="3:13">
      <c r="C704" s="3">
        <f t="shared" si="0"/>
        <v>0</v>
      </c>
      <c r="J704" s="3" t="e">
        <f t="shared" si="13"/>
        <v>#DIV/0!</v>
      </c>
      <c r="K704" s="3">
        <f t="shared" si="2"/>
        <v>0</v>
      </c>
      <c r="L704" s="3" t="e">
        <f t="shared" si="3"/>
        <v>#DIV/0!</v>
      </c>
      <c r="M704" s="3" t="e">
        <f t="shared" si="4"/>
        <v>#DIV/0!</v>
      </c>
    </row>
    <row r="705" customHeight="1" spans="3:13">
      <c r="C705" s="3">
        <f t="shared" si="0"/>
        <v>0</v>
      </c>
      <c r="J705" s="3" t="e">
        <f t="shared" si="13"/>
        <v>#DIV/0!</v>
      </c>
      <c r="K705" s="3">
        <f t="shared" si="2"/>
        <v>0</v>
      </c>
      <c r="L705" s="3" t="e">
        <f t="shared" si="3"/>
        <v>#DIV/0!</v>
      </c>
      <c r="M705" s="3" t="e">
        <f t="shared" si="4"/>
        <v>#DIV/0!</v>
      </c>
    </row>
    <row r="706" customHeight="1" spans="3:13">
      <c r="C706" s="3">
        <f t="shared" si="0"/>
        <v>0</v>
      </c>
      <c r="J706" s="3" t="e">
        <f t="shared" si="13"/>
        <v>#DIV/0!</v>
      </c>
      <c r="K706" s="3">
        <f t="shared" si="2"/>
        <v>0</v>
      </c>
      <c r="L706" s="3" t="e">
        <f t="shared" si="3"/>
        <v>#DIV/0!</v>
      </c>
      <c r="M706" s="3" t="e">
        <f t="shared" si="4"/>
        <v>#DIV/0!</v>
      </c>
    </row>
    <row r="707" customHeight="1" spans="3:13">
      <c r="C707" s="3">
        <f t="shared" si="0"/>
        <v>0</v>
      </c>
      <c r="J707" s="3" t="e">
        <f t="shared" si="13"/>
        <v>#DIV/0!</v>
      </c>
      <c r="K707" s="3">
        <f t="shared" si="2"/>
        <v>0</v>
      </c>
      <c r="L707" s="3" t="e">
        <f t="shared" si="3"/>
        <v>#DIV/0!</v>
      </c>
      <c r="M707" s="3" t="e">
        <f t="shared" si="4"/>
        <v>#DIV/0!</v>
      </c>
    </row>
    <row r="708" customHeight="1" spans="3:13">
      <c r="C708" s="3">
        <f t="shared" si="0"/>
        <v>0</v>
      </c>
      <c r="J708" s="3" t="e">
        <f t="shared" si="13"/>
        <v>#DIV/0!</v>
      </c>
      <c r="K708" s="3">
        <f t="shared" si="2"/>
        <v>0</v>
      </c>
      <c r="L708" s="3" t="e">
        <f t="shared" si="3"/>
        <v>#DIV/0!</v>
      </c>
      <c r="M708" s="3" t="e">
        <f t="shared" si="4"/>
        <v>#DIV/0!</v>
      </c>
    </row>
    <row r="709" customHeight="1" spans="3:13">
      <c r="C709" s="3">
        <f t="shared" si="0"/>
        <v>0</v>
      </c>
      <c r="J709" s="3" t="e">
        <f t="shared" si="13"/>
        <v>#DIV/0!</v>
      </c>
      <c r="K709" s="3">
        <f t="shared" si="2"/>
        <v>0</v>
      </c>
      <c r="L709" s="3" t="e">
        <f t="shared" si="3"/>
        <v>#DIV/0!</v>
      </c>
      <c r="M709" s="3" t="e">
        <f t="shared" si="4"/>
        <v>#DIV/0!</v>
      </c>
    </row>
    <row r="710" customHeight="1" spans="3:13">
      <c r="C710" s="3">
        <f t="shared" si="0"/>
        <v>0</v>
      </c>
      <c r="J710" s="3" t="e">
        <f t="shared" si="13"/>
        <v>#DIV/0!</v>
      </c>
      <c r="K710" s="3">
        <f t="shared" si="2"/>
        <v>0</v>
      </c>
      <c r="L710" s="3" t="e">
        <f t="shared" si="3"/>
        <v>#DIV/0!</v>
      </c>
      <c r="M710" s="3" t="e">
        <f t="shared" si="4"/>
        <v>#DIV/0!</v>
      </c>
    </row>
    <row r="711" customHeight="1" spans="3:13">
      <c r="C711" s="3">
        <f t="shared" si="0"/>
        <v>0</v>
      </c>
      <c r="J711" s="3" t="e">
        <f t="shared" si="13"/>
        <v>#DIV/0!</v>
      </c>
      <c r="K711" s="3">
        <f t="shared" si="2"/>
        <v>0</v>
      </c>
      <c r="L711" s="3" t="e">
        <f t="shared" si="3"/>
        <v>#DIV/0!</v>
      </c>
      <c r="M711" s="3" t="e">
        <f t="shared" si="4"/>
        <v>#DIV/0!</v>
      </c>
    </row>
    <row r="712" customHeight="1" spans="3:13">
      <c r="C712" s="3">
        <f t="shared" si="0"/>
        <v>0</v>
      </c>
      <c r="J712" s="3" t="e">
        <f t="shared" si="13"/>
        <v>#DIV/0!</v>
      </c>
      <c r="K712" s="3">
        <f t="shared" si="2"/>
        <v>0</v>
      </c>
      <c r="L712" s="3" t="e">
        <f t="shared" si="3"/>
        <v>#DIV/0!</v>
      </c>
      <c r="M712" s="3" t="e">
        <f t="shared" si="4"/>
        <v>#DIV/0!</v>
      </c>
    </row>
    <row r="713" customHeight="1" spans="3:13">
      <c r="C713" s="3">
        <f t="shared" si="0"/>
        <v>0</v>
      </c>
      <c r="J713" s="3" t="e">
        <f t="shared" si="13"/>
        <v>#DIV/0!</v>
      </c>
      <c r="K713" s="3">
        <f t="shared" si="2"/>
        <v>0</v>
      </c>
      <c r="L713" s="3" t="e">
        <f t="shared" si="3"/>
        <v>#DIV/0!</v>
      </c>
      <c r="M713" s="3" t="e">
        <f t="shared" si="4"/>
        <v>#DIV/0!</v>
      </c>
    </row>
    <row r="714" customHeight="1" spans="3:13">
      <c r="C714" s="3">
        <f t="shared" si="0"/>
        <v>0</v>
      </c>
      <c r="J714" s="3" t="e">
        <f t="shared" si="13"/>
        <v>#DIV/0!</v>
      </c>
      <c r="K714" s="3">
        <f t="shared" si="2"/>
        <v>0</v>
      </c>
      <c r="L714" s="3" t="e">
        <f t="shared" si="3"/>
        <v>#DIV/0!</v>
      </c>
      <c r="M714" s="3" t="e">
        <f t="shared" si="4"/>
        <v>#DIV/0!</v>
      </c>
    </row>
    <row r="715" customHeight="1" spans="3:13">
      <c r="C715" s="3">
        <f t="shared" si="0"/>
        <v>0</v>
      </c>
      <c r="J715" s="3" t="e">
        <f t="shared" si="13"/>
        <v>#DIV/0!</v>
      </c>
      <c r="K715" s="3">
        <f t="shared" si="2"/>
        <v>0</v>
      </c>
      <c r="L715" s="3" t="e">
        <f t="shared" si="3"/>
        <v>#DIV/0!</v>
      </c>
      <c r="M715" s="3" t="e">
        <f t="shared" si="4"/>
        <v>#DIV/0!</v>
      </c>
    </row>
    <row r="716" customHeight="1" spans="3:13">
      <c r="C716" s="3">
        <f t="shared" si="0"/>
        <v>0</v>
      </c>
      <c r="J716" s="3" t="e">
        <f t="shared" si="13"/>
        <v>#DIV/0!</v>
      </c>
      <c r="K716" s="3">
        <f t="shared" si="2"/>
        <v>0</v>
      </c>
      <c r="L716" s="3" t="e">
        <f t="shared" si="3"/>
        <v>#DIV/0!</v>
      </c>
      <c r="M716" s="3" t="e">
        <f t="shared" si="4"/>
        <v>#DIV/0!</v>
      </c>
    </row>
    <row r="717" customHeight="1" spans="3:13">
      <c r="C717" s="3">
        <f t="shared" si="0"/>
        <v>0</v>
      </c>
      <c r="J717" s="3" t="e">
        <f t="shared" si="13"/>
        <v>#DIV/0!</v>
      </c>
      <c r="K717" s="3">
        <f t="shared" si="2"/>
        <v>0</v>
      </c>
      <c r="L717" s="3" t="e">
        <f t="shared" si="3"/>
        <v>#DIV/0!</v>
      </c>
      <c r="M717" s="3" t="e">
        <f t="shared" si="4"/>
        <v>#DIV/0!</v>
      </c>
    </row>
    <row r="718" customHeight="1" spans="3:13">
      <c r="C718" s="3">
        <f t="shared" si="0"/>
        <v>0</v>
      </c>
      <c r="J718" s="3" t="e">
        <f t="shared" si="13"/>
        <v>#DIV/0!</v>
      </c>
      <c r="K718" s="3">
        <f t="shared" si="2"/>
        <v>0</v>
      </c>
      <c r="L718" s="3" t="e">
        <f t="shared" si="3"/>
        <v>#DIV/0!</v>
      </c>
      <c r="M718" s="3" t="e">
        <f t="shared" si="4"/>
        <v>#DIV/0!</v>
      </c>
    </row>
    <row r="719" customHeight="1" spans="3:13">
      <c r="C719" s="3">
        <f t="shared" si="0"/>
        <v>0</v>
      </c>
      <c r="J719" s="3" t="e">
        <f t="shared" si="13"/>
        <v>#DIV/0!</v>
      </c>
      <c r="K719" s="3">
        <f t="shared" si="2"/>
        <v>0</v>
      </c>
      <c r="L719" s="3" t="e">
        <f t="shared" si="3"/>
        <v>#DIV/0!</v>
      </c>
      <c r="M719" s="3" t="e">
        <f t="shared" si="4"/>
        <v>#DIV/0!</v>
      </c>
    </row>
    <row r="720" customHeight="1" spans="3:13">
      <c r="C720" s="3">
        <f t="shared" si="0"/>
        <v>0</v>
      </c>
      <c r="J720" s="3" t="e">
        <f t="shared" si="13"/>
        <v>#DIV/0!</v>
      </c>
      <c r="K720" s="3">
        <f t="shared" si="2"/>
        <v>0</v>
      </c>
      <c r="L720" s="3" t="e">
        <f t="shared" si="3"/>
        <v>#DIV/0!</v>
      </c>
      <c r="M720" s="3" t="e">
        <f t="shared" si="4"/>
        <v>#DIV/0!</v>
      </c>
    </row>
    <row r="721" customHeight="1" spans="3:13">
      <c r="C721" s="3">
        <f t="shared" si="0"/>
        <v>0</v>
      </c>
      <c r="J721" s="3" t="e">
        <f t="shared" si="13"/>
        <v>#DIV/0!</v>
      </c>
      <c r="K721" s="3">
        <f t="shared" si="2"/>
        <v>0</v>
      </c>
      <c r="L721" s="3" t="e">
        <f t="shared" si="3"/>
        <v>#DIV/0!</v>
      </c>
      <c r="M721" s="3" t="e">
        <f t="shared" si="4"/>
        <v>#DIV/0!</v>
      </c>
    </row>
    <row r="722" customHeight="1" spans="3:13">
      <c r="C722" s="3">
        <f t="shared" si="0"/>
        <v>0</v>
      </c>
      <c r="J722" s="3" t="e">
        <f t="shared" si="13"/>
        <v>#DIV/0!</v>
      </c>
      <c r="K722" s="3">
        <f t="shared" si="2"/>
        <v>0</v>
      </c>
      <c r="L722" s="3" t="e">
        <f t="shared" si="3"/>
        <v>#DIV/0!</v>
      </c>
      <c r="M722" s="3" t="e">
        <f t="shared" si="4"/>
        <v>#DIV/0!</v>
      </c>
    </row>
    <row r="723" customHeight="1" spans="3:13">
      <c r="C723" s="3">
        <f t="shared" si="0"/>
        <v>0</v>
      </c>
      <c r="J723" s="3" t="e">
        <f t="shared" si="13"/>
        <v>#DIV/0!</v>
      </c>
      <c r="K723" s="3">
        <f t="shared" si="2"/>
        <v>0</v>
      </c>
      <c r="L723" s="3" t="e">
        <f t="shared" si="3"/>
        <v>#DIV/0!</v>
      </c>
      <c r="M723" s="3" t="e">
        <f t="shared" si="4"/>
        <v>#DIV/0!</v>
      </c>
    </row>
    <row r="724" customHeight="1" spans="3:13">
      <c r="C724" s="3">
        <f t="shared" si="0"/>
        <v>0</v>
      </c>
      <c r="J724" s="3" t="e">
        <f t="shared" si="13"/>
        <v>#DIV/0!</v>
      </c>
      <c r="K724" s="3">
        <f t="shared" si="2"/>
        <v>0</v>
      </c>
      <c r="L724" s="3" t="e">
        <f t="shared" si="3"/>
        <v>#DIV/0!</v>
      </c>
      <c r="M724" s="3" t="e">
        <f t="shared" si="4"/>
        <v>#DIV/0!</v>
      </c>
    </row>
    <row r="725" customHeight="1" spans="3:13">
      <c r="C725" s="3">
        <f t="shared" si="0"/>
        <v>0</v>
      </c>
      <c r="J725" s="3" t="e">
        <f t="shared" si="13"/>
        <v>#DIV/0!</v>
      </c>
      <c r="K725" s="3">
        <f t="shared" si="2"/>
        <v>0</v>
      </c>
      <c r="L725" s="3" t="e">
        <f t="shared" si="3"/>
        <v>#DIV/0!</v>
      </c>
      <c r="M725" s="3" t="e">
        <f t="shared" si="4"/>
        <v>#DIV/0!</v>
      </c>
    </row>
    <row r="726" customHeight="1" spans="3:13">
      <c r="C726" s="3">
        <f t="shared" si="0"/>
        <v>0</v>
      </c>
      <c r="J726" s="3" t="e">
        <f t="shared" si="13"/>
        <v>#DIV/0!</v>
      </c>
      <c r="K726" s="3">
        <f t="shared" si="2"/>
        <v>0</v>
      </c>
      <c r="L726" s="3" t="e">
        <f t="shared" si="3"/>
        <v>#DIV/0!</v>
      </c>
      <c r="M726" s="3" t="e">
        <f t="shared" si="4"/>
        <v>#DIV/0!</v>
      </c>
    </row>
    <row r="727" customHeight="1" spans="3:13">
      <c r="C727" s="3">
        <f t="shared" si="0"/>
        <v>0</v>
      </c>
      <c r="J727" s="3" t="e">
        <f t="shared" si="13"/>
        <v>#DIV/0!</v>
      </c>
      <c r="K727" s="3">
        <f t="shared" si="2"/>
        <v>0</v>
      </c>
      <c r="L727" s="3" t="e">
        <f t="shared" si="3"/>
        <v>#DIV/0!</v>
      </c>
      <c r="M727" s="3" t="e">
        <f t="shared" si="4"/>
        <v>#DIV/0!</v>
      </c>
    </row>
    <row r="728" customHeight="1" spans="3:13">
      <c r="C728" s="3">
        <f t="shared" si="0"/>
        <v>0</v>
      </c>
      <c r="J728" s="3" t="e">
        <f t="shared" si="13"/>
        <v>#DIV/0!</v>
      </c>
      <c r="K728" s="3">
        <f t="shared" si="2"/>
        <v>0</v>
      </c>
      <c r="L728" s="3" t="e">
        <f t="shared" si="3"/>
        <v>#DIV/0!</v>
      </c>
      <c r="M728" s="3" t="e">
        <f t="shared" si="4"/>
        <v>#DIV/0!</v>
      </c>
    </row>
    <row r="729" customHeight="1" spans="3:13">
      <c r="C729" s="3">
        <f t="shared" si="0"/>
        <v>0</v>
      </c>
      <c r="J729" s="3" t="e">
        <f t="shared" si="13"/>
        <v>#DIV/0!</v>
      </c>
      <c r="K729" s="3">
        <f t="shared" si="2"/>
        <v>0</v>
      </c>
      <c r="L729" s="3" t="e">
        <f t="shared" si="3"/>
        <v>#DIV/0!</v>
      </c>
      <c r="M729" s="3" t="e">
        <f t="shared" si="4"/>
        <v>#DIV/0!</v>
      </c>
    </row>
    <row r="730" customHeight="1" spans="3:13">
      <c r="C730" s="3">
        <f t="shared" si="0"/>
        <v>0</v>
      </c>
      <c r="J730" s="3" t="e">
        <f t="shared" si="13"/>
        <v>#DIV/0!</v>
      </c>
      <c r="K730" s="3">
        <f t="shared" si="2"/>
        <v>0</v>
      </c>
      <c r="L730" s="3" t="e">
        <f t="shared" si="3"/>
        <v>#DIV/0!</v>
      </c>
      <c r="M730" s="3" t="e">
        <f t="shared" si="4"/>
        <v>#DIV/0!</v>
      </c>
    </row>
    <row r="731" customHeight="1" spans="3:13">
      <c r="C731" s="3">
        <f t="shared" si="0"/>
        <v>0</v>
      </c>
      <c r="J731" s="3" t="e">
        <f t="shared" si="13"/>
        <v>#DIV/0!</v>
      </c>
      <c r="K731" s="3">
        <f t="shared" si="2"/>
        <v>0</v>
      </c>
      <c r="L731" s="3" t="e">
        <f t="shared" si="3"/>
        <v>#DIV/0!</v>
      </c>
      <c r="M731" s="3" t="e">
        <f t="shared" si="4"/>
        <v>#DIV/0!</v>
      </c>
    </row>
    <row r="732" customHeight="1" spans="3:13">
      <c r="C732" s="3">
        <f t="shared" si="0"/>
        <v>0</v>
      </c>
      <c r="J732" s="3" t="e">
        <f t="shared" si="13"/>
        <v>#DIV/0!</v>
      </c>
      <c r="K732" s="3">
        <f t="shared" si="2"/>
        <v>0</v>
      </c>
      <c r="L732" s="3" t="e">
        <f t="shared" si="3"/>
        <v>#DIV/0!</v>
      </c>
      <c r="M732" s="3" t="e">
        <f t="shared" si="4"/>
        <v>#DIV/0!</v>
      </c>
    </row>
    <row r="733" customHeight="1" spans="3:13">
      <c r="C733" s="3">
        <f t="shared" si="0"/>
        <v>0</v>
      </c>
      <c r="J733" s="3" t="e">
        <f t="shared" si="13"/>
        <v>#DIV/0!</v>
      </c>
      <c r="K733" s="3">
        <f t="shared" si="2"/>
        <v>0</v>
      </c>
      <c r="L733" s="3" t="e">
        <f t="shared" si="3"/>
        <v>#DIV/0!</v>
      </c>
      <c r="M733" s="3" t="e">
        <f t="shared" si="4"/>
        <v>#DIV/0!</v>
      </c>
    </row>
    <row r="734" customHeight="1" spans="3:13">
      <c r="C734" s="3">
        <f t="shared" si="0"/>
        <v>0</v>
      </c>
      <c r="J734" s="3" t="e">
        <f t="shared" si="13"/>
        <v>#DIV/0!</v>
      </c>
      <c r="K734" s="3">
        <f t="shared" si="2"/>
        <v>0</v>
      </c>
      <c r="L734" s="3" t="e">
        <f t="shared" si="3"/>
        <v>#DIV/0!</v>
      </c>
      <c r="M734" s="3" t="e">
        <f t="shared" si="4"/>
        <v>#DIV/0!</v>
      </c>
    </row>
    <row r="735" customHeight="1" spans="3:13">
      <c r="C735" s="3">
        <f t="shared" si="0"/>
        <v>0</v>
      </c>
      <c r="J735" s="3" t="e">
        <f t="shared" si="13"/>
        <v>#DIV/0!</v>
      </c>
      <c r="K735" s="3">
        <f t="shared" si="2"/>
        <v>0</v>
      </c>
      <c r="L735" s="3" t="e">
        <f t="shared" si="3"/>
        <v>#DIV/0!</v>
      </c>
      <c r="M735" s="3" t="e">
        <f t="shared" si="4"/>
        <v>#DIV/0!</v>
      </c>
    </row>
    <row r="736" customHeight="1" spans="3:13">
      <c r="C736" s="3">
        <f t="shared" si="0"/>
        <v>0</v>
      </c>
      <c r="J736" s="3" t="e">
        <f t="shared" si="13"/>
        <v>#DIV/0!</v>
      </c>
      <c r="K736" s="3">
        <f t="shared" si="2"/>
        <v>0</v>
      </c>
      <c r="L736" s="3" t="e">
        <f t="shared" si="3"/>
        <v>#DIV/0!</v>
      </c>
      <c r="M736" s="3" t="e">
        <f t="shared" si="4"/>
        <v>#DIV/0!</v>
      </c>
    </row>
    <row r="737" customHeight="1" spans="3:13">
      <c r="C737" s="3">
        <f t="shared" si="0"/>
        <v>0</v>
      </c>
      <c r="J737" s="3" t="e">
        <f t="shared" si="13"/>
        <v>#DIV/0!</v>
      </c>
      <c r="K737" s="3">
        <f t="shared" si="2"/>
        <v>0</v>
      </c>
      <c r="L737" s="3" t="e">
        <f t="shared" si="3"/>
        <v>#DIV/0!</v>
      </c>
      <c r="M737" s="3" t="e">
        <f t="shared" si="4"/>
        <v>#DIV/0!</v>
      </c>
    </row>
    <row r="738" customHeight="1" spans="3:13">
      <c r="C738" s="3">
        <f t="shared" si="0"/>
        <v>0</v>
      </c>
      <c r="J738" s="3" t="e">
        <f t="shared" si="13"/>
        <v>#DIV/0!</v>
      </c>
      <c r="K738" s="3">
        <f t="shared" si="2"/>
        <v>0</v>
      </c>
      <c r="L738" s="3" t="e">
        <f t="shared" si="3"/>
        <v>#DIV/0!</v>
      </c>
      <c r="M738" s="3" t="e">
        <f t="shared" si="4"/>
        <v>#DIV/0!</v>
      </c>
    </row>
    <row r="739" customHeight="1" spans="3:13">
      <c r="C739" s="3">
        <f t="shared" si="0"/>
        <v>0</v>
      </c>
      <c r="J739" s="3" t="e">
        <f t="shared" si="13"/>
        <v>#DIV/0!</v>
      </c>
      <c r="K739" s="3">
        <f t="shared" si="2"/>
        <v>0</v>
      </c>
      <c r="L739" s="3" t="e">
        <f t="shared" si="3"/>
        <v>#DIV/0!</v>
      </c>
      <c r="M739" s="3" t="e">
        <f t="shared" si="4"/>
        <v>#DIV/0!</v>
      </c>
    </row>
    <row r="740" customHeight="1" spans="3:13">
      <c r="C740" s="3">
        <f t="shared" si="0"/>
        <v>0</v>
      </c>
      <c r="J740" s="3" t="e">
        <f t="shared" si="13"/>
        <v>#DIV/0!</v>
      </c>
      <c r="K740" s="3">
        <f t="shared" si="2"/>
        <v>0</v>
      </c>
      <c r="L740" s="3" t="e">
        <f t="shared" si="3"/>
        <v>#DIV/0!</v>
      </c>
      <c r="M740" s="3" t="e">
        <f t="shared" si="4"/>
        <v>#DIV/0!</v>
      </c>
    </row>
    <row r="741" customHeight="1" spans="3:13">
      <c r="C741" s="3">
        <f t="shared" si="0"/>
        <v>0</v>
      </c>
      <c r="J741" s="3" t="e">
        <f t="shared" si="13"/>
        <v>#DIV/0!</v>
      </c>
      <c r="K741" s="3">
        <f t="shared" si="2"/>
        <v>0</v>
      </c>
      <c r="L741" s="3" t="e">
        <f t="shared" si="3"/>
        <v>#DIV/0!</v>
      </c>
      <c r="M741" s="3" t="e">
        <f t="shared" si="4"/>
        <v>#DIV/0!</v>
      </c>
    </row>
    <row r="742" customHeight="1" spans="3:13">
      <c r="C742" s="3">
        <f t="shared" si="0"/>
        <v>0</v>
      </c>
      <c r="J742" s="3" t="e">
        <f t="shared" si="13"/>
        <v>#DIV/0!</v>
      </c>
      <c r="K742" s="3">
        <f t="shared" si="2"/>
        <v>0</v>
      </c>
      <c r="L742" s="3" t="e">
        <f t="shared" si="3"/>
        <v>#DIV/0!</v>
      </c>
      <c r="M742" s="3" t="e">
        <f t="shared" si="4"/>
        <v>#DIV/0!</v>
      </c>
    </row>
    <row r="743" customHeight="1" spans="3:13">
      <c r="C743" s="3">
        <f t="shared" si="0"/>
        <v>0</v>
      </c>
      <c r="J743" s="3" t="e">
        <f t="shared" si="13"/>
        <v>#DIV/0!</v>
      </c>
      <c r="K743" s="3">
        <f t="shared" si="2"/>
        <v>0</v>
      </c>
      <c r="L743" s="3" t="e">
        <f t="shared" si="3"/>
        <v>#DIV/0!</v>
      </c>
      <c r="M743" s="3" t="e">
        <f t="shared" si="4"/>
        <v>#DIV/0!</v>
      </c>
    </row>
    <row r="744" customHeight="1" spans="3:13">
      <c r="C744" s="3">
        <f t="shared" si="0"/>
        <v>0</v>
      </c>
      <c r="J744" s="3" t="e">
        <f t="shared" si="13"/>
        <v>#DIV/0!</v>
      </c>
      <c r="K744" s="3">
        <f t="shared" si="2"/>
        <v>0</v>
      </c>
      <c r="L744" s="3" t="e">
        <f t="shared" si="3"/>
        <v>#DIV/0!</v>
      </c>
      <c r="M744" s="3" t="e">
        <f t="shared" si="4"/>
        <v>#DIV/0!</v>
      </c>
    </row>
    <row r="745" customHeight="1" spans="3:13">
      <c r="C745" s="3">
        <f t="shared" si="0"/>
        <v>0</v>
      </c>
      <c r="J745" s="3" t="e">
        <f t="shared" si="13"/>
        <v>#DIV/0!</v>
      </c>
      <c r="K745" s="3">
        <f t="shared" si="2"/>
        <v>0</v>
      </c>
      <c r="L745" s="3" t="e">
        <f t="shared" si="3"/>
        <v>#DIV/0!</v>
      </c>
      <c r="M745" s="3" t="e">
        <f t="shared" si="4"/>
        <v>#DIV/0!</v>
      </c>
    </row>
    <row r="746" customHeight="1" spans="3:13">
      <c r="C746" s="3">
        <f t="shared" si="0"/>
        <v>0</v>
      </c>
      <c r="J746" s="3" t="e">
        <f t="shared" si="13"/>
        <v>#DIV/0!</v>
      </c>
      <c r="K746" s="3">
        <f t="shared" si="2"/>
        <v>0</v>
      </c>
      <c r="L746" s="3" t="e">
        <f t="shared" si="3"/>
        <v>#DIV/0!</v>
      </c>
      <c r="M746" s="3" t="e">
        <f t="shared" si="4"/>
        <v>#DIV/0!</v>
      </c>
    </row>
    <row r="747" customHeight="1" spans="3:13">
      <c r="C747" s="3">
        <f t="shared" si="0"/>
        <v>0</v>
      </c>
      <c r="J747" s="3" t="e">
        <f t="shared" si="13"/>
        <v>#DIV/0!</v>
      </c>
      <c r="K747" s="3">
        <f t="shared" si="2"/>
        <v>0</v>
      </c>
      <c r="L747" s="3" t="e">
        <f t="shared" si="3"/>
        <v>#DIV/0!</v>
      </c>
      <c r="M747" s="3" t="e">
        <f t="shared" si="4"/>
        <v>#DIV/0!</v>
      </c>
    </row>
    <row r="748" customHeight="1" spans="3:13">
      <c r="C748" s="3">
        <f t="shared" si="0"/>
        <v>0</v>
      </c>
      <c r="J748" s="3" t="e">
        <f t="shared" si="13"/>
        <v>#DIV/0!</v>
      </c>
      <c r="K748" s="3">
        <f t="shared" si="2"/>
        <v>0</v>
      </c>
      <c r="L748" s="3" t="e">
        <f t="shared" si="3"/>
        <v>#DIV/0!</v>
      </c>
      <c r="M748" s="3" t="e">
        <f t="shared" si="4"/>
        <v>#DIV/0!</v>
      </c>
    </row>
    <row r="749" customHeight="1" spans="3:13">
      <c r="C749" s="3">
        <f t="shared" si="0"/>
        <v>0</v>
      </c>
      <c r="J749" s="3" t="e">
        <f t="shared" si="13"/>
        <v>#DIV/0!</v>
      </c>
      <c r="K749" s="3">
        <f t="shared" si="2"/>
        <v>0</v>
      </c>
      <c r="L749" s="3" t="e">
        <f t="shared" si="3"/>
        <v>#DIV/0!</v>
      </c>
      <c r="M749" s="3" t="e">
        <f t="shared" si="4"/>
        <v>#DIV/0!</v>
      </c>
    </row>
    <row r="750" customHeight="1" spans="3:13">
      <c r="C750" s="3">
        <f t="shared" si="0"/>
        <v>0</v>
      </c>
      <c r="J750" s="3" t="e">
        <f t="shared" si="13"/>
        <v>#DIV/0!</v>
      </c>
      <c r="K750" s="3">
        <f t="shared" si="2"/>
        <v>0</v>
      </c>
      <c r="L750" s="3" t="e">
        <f t="shared" si="3"/>
        <v>#DIV/0!</v>
      </c>
      <c r="M750" s="3" t="e">
        <f t="shared" si="4"/>
        <v>#DIV/0!</v>
      </c>
    </row>
    <row r="751" customHeight="1" spans="3:13">
      <c r="C751" s="3">
        <f t="shared" si="0"/>
        <v>0</v>
      </c>
      <c r="J751" s="3" t="e">
        <f t="shared" si="13"/>
        <v>#DIV/0!</v>
      </c>
      <c r="K751" s="3">
        <f t="shared" si="2"/>
        <v>0</v>
      </c>
      <c r="L751" s="3" t="e">
        <f t="shared" si="3"/>
        <v>#DIV/0!</v>
      </c>
      <c r="M751" s="3" t="e">
        <f t="shared" si="4"/>
        <v>#DIV/0!</v>
      </c>
    </row>
    <row r="752" customHeight="1" spans="3:13">
      <c r="C752" s="3">
        <f t="shared" si="0"/>
        <v>0</v>
      </c>
      <c r="J752" s="3" t="e">
        <f t="shared" si="13"/>
        <v>#DIV/0!</v>
      </c>
      <c r="K752" s="3">
        <f t="shared" si="2"/>
        <v>0</v>
      </c>
      <c r="L752" s="3" t="e">
        <f t="shared" si="3"/>
        <v>#DIV/0!</v>
      </c>
      <c r="M752" s="3" t="e">
        <f t="shared" si="4"/>
        <v>#DIV/0!</v>
      </c>
    </row>
    <row r="753" customHeight="1" spans="3:13">
      <c r="C753" s="3">
        <f t="shared" si="0"/>
        <v>0</v>
      </c>
      <c r="J753" s="3" t="e">
        <f t="shared" si="13"/>
        <v>#DIV/0!</v>
      </c>
      <c r="K753" s="3">
        <f t="shared" si="2"/>
        <v>0</v>
      </c>
      <c r="L753" s="3" t="e">
        <f t="shared" si="3"/>
        <v>#DIV/0!</v>
      </c>
      <c r="M753" s="3" t="e">
        <f t="shared" si="4"/>
        <v>#DIV/0!</v>
      </c>
    </row>
    <row r="754" customHeight="1" spans="3:13">
      <c r="C754" s="3">
        <f t="shared" si="0"/>
        <v>0</v>
      </c>
      <c r="J754" s="3" t="e">
        <f t="shared" si="13"/>
        <v>#DIV/0!</v>
      </c>
      <c r="K754" s="3">
        <f t="shared" si="2"/>
        <v>0</v>
      </c>
      <c r="L754" s="3" t="e">
        <f t="shared" si="3"/>
        <v>#DIV/0!</v>
      </c>
      <c r="M754" s="3" t="e">
        <f t="shared" si="4"/>
        <v>#DIV/0!</v>
      </c>
    </row>
    <row r="755" customHeight="1" spans="3:13">
      <c r="C755" s="3">
        <f t="shared" si="0"/>
        <v>0</v>
      </c>
      <c r="J755" s="3" t="e">
        <f t="shared" si="13"/>
        <v>#DIV/0!</v>
      </c>
      <c r="K755" s="3">
        <f t="shared" si="2"/>
        <v>0</v>
      </c>
      <c r="L755" s="3" t="e">
        <f t="shared" si="3"/>
        <v>#DIV/0!</v>
      </c>
      <c r="M755" s="3" t="e">
        <f t="shared" si="4"/>
        <v>#DIV/0!</v>
      </c>
    </row>
    <row r="756" customHeight="1" spans="3:13">
      <c r="C756" s="3">
        <f t="shared" si="0"/>
        <v>0</v>
      </c>
      <c r="J756" s="3" t="e">
        <f t="shared" si="13"/>
        <v>#DIV/0!</v>
      </c>
      <c r="K756" s="3">
        <f t="shared" si="2"/>
        <v>0</v>
      </c>
      <c r="L756" s="3" t="e">
        <f t="shared" si="3"/>
        <v>#DIV/0!</v>
      </c>
      <c r="M756" s="3" t="e">
        <f t="shared" si="4"/>
        <v>#DIV/0!</v>
      </c>
    </row>
    <row r="757" customHeight="1" spans="3:13">
      <c r="C757" s="3">
        <f t="shared" si="0"/>
        <v>0</v>
      </c>
      <c r="J757" s="3" t="e">
        <f t="shared" si="13"/>
        <v>#DIV/0!</v>
      </c>
      <c r="K757" s="3">
        <f t="shared" si="2"/>
        <v>0</v>
      </c>
      <c r="L757" s="3" t="e">
        <f t="shared" si="3"/>
        <v>#DIV/0!</v>
      </c>
      <c r="M757" s="3" t="e">
        <f t="shared" si="4"/>
        <v>#DIV/0!</v>
      </c>
    </row>
    <row r="758" customHeight="1" spans="3:13">
      <c r="C758" s="3">
        <f t="shared" si="0"/>
        <v>0</v>
      </c>
      <c r="J758" s="3" t="e">
        <f t="shared" si="13"/>
        <v>#DIV/0!</v>
      </c>
      <c r="K758" s="3">
        <f t="shared" si="2"/>
        <v>0</v>
      </c>
      <c r="L758" s="3" t="e">
        <f t="shared" si="3"/>
        <v>#DIV/0!</v>
      </c>
      <c r="M758" s="3" t="e">
        <f t="shared" si="4"/>
        <v>#DIV/0!</v>
      </c>
    </row>
    <row r="759" customHeight="1" spans="3:13">
      <c r="C759" s="3">
        <f t="shared" si="0"/>
        <v>0</v>
      </c>
      <c r="J759" s="3" t="e">
        <f t="shared" si="13"/>
        <v>#DIV/0!</v>
      </c>
      <c r="K759" s="3">
        <f t="shared" si="2"/>
        <v>0</v>
      </c>
      <c r="L759" s="3" t="e">
        <f t="shared" si="3"/>
        <v>#DIV/0!</v>
      </c>
      <c r="M759" s="3" t="e">
        <f t="shared" si="4"/>
        <v>#DIV/0!</v>
      </c>
    </row>
    <row r="760" customHeight="1" spans="3:13">
      <c r="C760" s="3">
        <f t="shared" si="0"/>
        <v>0</v>
      </c>
      <c r="J760" s="3" t="e">
        <f t="shared" si="13"/>
        <v>#DIV/0!</v>
      </c>
      <c r="K760" s="3">
        <f t="shared" si="2"/>
        <v>0</v>
      </c>
      <c r="L760" s="3" t="e">
        <f t="shared" si="3"/>
        <v>#DIV/0!</v>
      </c>
      <c r="M760" s="3" t="e">
        <f t="shared" si="4"/>
        <v>#DIV/0!</v>
      </c>
    </row>
    <row r="761" customHeight="1" spans="3:13">
      <c r="C761" s="3">
        <f t="shared" si="0"/>
        <v>0</v>
      </c>
      <c r="J761" s="3" t="e">
        <f t="shared" si="13"/>
        <v>#DIV/0!</v>
      </c>
      <c r="K761" s="3">
        <f t="shared" si="2"/>
        <v>0</v>
      </c>
      <c r="L761" s="3" t="e">
        <f t="shared" si="3"/>
        <v>#DIV/0!</v>
      </c>
      <c r="M761" s="3" t="e">
        <f t="shared" si="4"/>
        <v>#DIV/0!</v>
      </c>
    </row>
    <row r="762" customHeight="1" spans="3:13">
      <c r="C762" s="3">
        <f t="shared" si="0"/>
        <v>0</v>
      </c>
      <c r="J762" s="3" t="e">
        <f t="shared" si="13"/>
        <v>#DIV/0!</v>
      </c>
      <c r="K762" s="3">
        <f t="shared" si="2"/>
        <v>0</v>
      </c>
      <c r="L762" s="3" t="e">
        <f t="shared" si="3"/>
        <v>#DIV/0!</v>
      </c>
      <c r="M762" s="3" t="e">
        <f t="shared" si="4"/>
        <v>#DIV/0!</v>
      </c>
    </row>
    <row r="763" customHeight="1" spans="3:13">
      <c r="C763" s="3">
        <f t="shared" si="0"/>
        <v>0</v>
      </c>
      <c r="J763" s="3" t="e">
        <f t="shared" si="13"/>
        <v>#DIV/0!</v>
      </c>
      <c r="K763" s="3">
        <f t="shared" si="2"/>
        <v>0</v>
      </c>
      <c r="L763" s="3" t="e">
        <f t="shared" si="3"/>
        <v>#DIV/0!</v>
      </c>
      <c r="M763" s="3" t="e">
        <f t="shared" si="4"/>
        <v>#DIV/0!</v>
      </c>
    </row>
    <row r="764" customHeight="1" spans="3:13">
      <c r="C764" s="3">
        <f t="shared" si="0"/>
        <v>0</v>
      </c>
      <c r="J764" s="3" t="e">
        <f t="shared" si="13"/>
        <v>#DIV/0!</v>
      </c>
      <c r="K764" s="3">
        <f t="shared" si="2"/>
        <v>0</v>
      </c>
      <c r="L764" s="3" t="e">
        <f t="shared" si="3"/>
        <v>#DIV/0!</v>
      </c>
      <c r="M764" s="3" t="e">
        <f t="shared" si="4"/>
        <v>#DIV/0!</v>
      </c>
    </row>
    <row r="765" customHeight="1" spans="3:13">
      <c r="C765" s="3">
        <f t="shared" si="0"/>
        <v>0</v>
      </c>
      <c r="J765" s="3" t="e">
        <f t="shared" si="13"/>
        <v>#DIV/0!</v>
      </c>
      <c r="K765" s="3">
        <f t="shared" si="2"/>
        <v>0</v>
      </c>
      <c r="L765" s="3" t="e">
        <f t="shared" si="3"/>
        <v>#DIV/0!</v>
      </c>
      <c r="M765" s="3" t="e">
        <f t="shared" si="4"/>
        <v>#DIV/0!</v>
      </c>
    </row>
    <row r="766" customHeight="1" spans="3:13">
      <c r="C766" s="3">
        <f t="shared" si="0"/>
        <v>0</v>
      </c>
      <c r="J766" s="3" t="e">
        <f t="shared" si="13"/>
        <v>#DIV/0!</v>
      </c>
      <c r="K766" s="3">
        <f t="shared" si="2"/>
        <v>0</v>
      </c>
      <c r="L766" s="3" t="e">
        <f t="shared" si="3"/>
        <v>#DIV/0!</v>
      </c>
      <c r="M766" s="3" t="e">
        <f t="shared" si="4"/>
        <v>#DIV/0!</v>
      </c>
    </row>
    <row r="767" customHeight="1" spans="3:13">
      <c r="C767" s="3">
        <f t="shared" si="0"/>
        <v>0</v>
      </c>
      <c r="J767" s="3" t="e">
        <f t="shared" si="13"/>
        <v>#DIV/0!</v>
      </c>
      <c r="K767" s="3">
        <f t="shared" si="2"/>
        <v>0</v>
      </c>
      <c r="L767" s="3" t="e">
        <f t="shared" si="3"/>
        <v>#DIV/0!</v>
      </c>
      <c r="M767" s="3" t="e">
        <f t="shared" si="4"/>
        <v>#DIV/0!</v>
      </c>
    </row>
    <row r="768" customHeight="1" spans="3:13">
      <c r="C768" s="3">
        <f t="shared" si="0"/>
        <v>0</v>
      </c>
      <c r="J768" s="3" t="e">
        <f t="shared" si="13"/>
        <v>#DIV/0!</v>
      </c>
      <c r="K768" s="3">
        <f t="shared" si="2"/>
        <v>0</v>
      </c>
      <c r="L768" s="3" t="e">
        <f t="shared" si="3"/>
        <v>#DIV/0!</v>
      </c>
      <c r="M768" s="3" t="e">
        <f t="shared" si="4"/>
        <v>#DIV/0!</v>
      </c>
    </row>
    <row r="769" customHeight="1" spans="3:13">
      <c r="C769" s="3">
        <f t="shared" si="0"/>
        <v>0</v>
      </c>
      <c r="J769" s="3" t="e">
        <f t="shared" si="13"/>
        <v>#DIV/0!</v>
      </c>
      <c r="K769" s="3">
        <f t="shared" si="2"/>
        <v>0</v>
      </c>
      <c r="L769" s="3" t="e">
        <f t="shared" si="3"/>
        <v>#DIV/0!</v>
      </c>
      <c r="M769" s="3" t="e">
        <f t="shared" si="4"/>
        <v>#DIV/0!</v>
      </c>
    </row>
    <row r="770" customHeight="1" spans="3:13">
      <c r="C770" s="3">
        <f t="shared" si="0"/>
        <v>0</v>
      </c>
      <c r="J770" s="3" t="e">
        <f t="shared" si="13"/>
        <v>#DIV/0!</v>
      </c>
      <c r="K770" s="3">
        <f t="shared" si="2"/>
        <v>0</v>
      </c>
      <c r="L770" s="3" t="e">
        <f t="shared" si="3"/>
        <v>#DIV/0!</v>
      </c>
      <c r="M770" s="3" t="e">
        <f t="shared" si="4"/>
        <v>#DIV/0!</v>
      </c>
    </row>
    <row r="771" customHeight="1" spans="3:13">
      <c r="C771" s="3">
        <f t="shared" si="0"/>
        <v>0</v>
      </c>
      <c r="J771" s="3" t="e">
        <f t="shared" si="13"/>
        <v>#DIV/0!</v>
      </c>
      <c r="K771" s="3">
        <f t="shared" si="2"/>
        <v>0</v>
      </c>
      <c r="L771" s="3" t="e">
        <f t="shared" si="3"/>
        <v>#DIV/0!</v>
      </c>
      <c r="M771" s="3" t="e">
        <f t="shared" si="4"/>
        <v>#DIV/0!</v>
      </c>
    </row>
    <row r="772" customHeight="1" spans="3:13">
      <c r="C772" s="3">
        <f t="shared" si="0"/>
        <v>0</v>
      </c>
      <c r="J772" s="3" t="e">
        <f t="shared" si="13"/>
        <v>#DIV/0!</v>
      </c>
      <c r="K772" s="3">
        <f t="shared" si="2"/>
        <v>0</v>
      </c>
      <c r="L772" s="3" t="e">
        <f t="shared" si="3"/>
        <v>#DIV/0!</v>
      </c>
      <c r="M772" s="3" t="e">
        <f t="shared" si="4"/>
        <v>#DIV/0!</v>
      </c>
    </row>
    <row r="773" customHeight="1" spans="3:13">
      <c r="C773" s="3">
        <f t="shared" si="0"/>
        <v>0</v>
      </c>
      <c r="J773" s="3" t="e">
        <f t="shared" si="13"/>
        <v>#DIV/0!</v>
      </c>
      <c r="K773" s="3">
        <f t="shared" si="2"/>
        <v>0</v>
      </c>
      <c r="L773" s="3" t="e">
        <f t="shared" si="3"/>
        <v>#DIV/0!</v>
      </c>
      <c r="M773" s="3" t="e">
        <f t="shared" si="4"/>
        <v>#DIV/0!</v>
      </c>
    </row>
    <row r="774" customHeight="1" spans="3:13">
      <c r="C774" s="3">
        <f t="shared" si="0"/>
        <v>0</v>
      </c>
      <c r="J774" s="3" t="e">
        <f t="shared" si="13"/>
        <v>#DIV/0!</v>
      </c>
      <c r="K774" s="3">
        <f t="shared" si="2"/>
        <v>0</v>
      </c>
      <c r="L774" s="3" t="e">
        <f t="shared" si="3"/>
        <v>#DIV/0!</v>
      </c>
      <c r="M774" s="3" t="e">
        <f t="shared" si="4"/>
        <v>#DIV/0!</v>
      </c>
    </row>
    <row r="775" customHeight="1" spans="3:13">
      <c r="C775" s="3">
        <f t="shared" si="0"/>
        <v>0</v>
      </c>
      <c r="J775" s="3" t="e">
        <f t="shared" si="13"/>
        <v>#DIV/0!</v>
      </c>
      <c r="K775" s="3">
        <f t="shared" si="2"/>
        <v>0</v>
      </c>
      <c r="L775" s="3" t="e">
        <f t="shared" si="3"/>
        <v>#DIV/0!</v>
      </c>
      <c r="M775" s="3" t="e">
        <f t="shared" si="4"/>
        <v>#DIV/0!</v>
      </c>
    </row>
    <row r="776" customHeight="1" spans="3:13">
      <c r="C776" s="3">
        <f t="shared" si="0"/>
        <v>0</v>
      </c>
      <c r="J776" s="3" t="e">
        <f t="shared" si="13"/>
        <v>#DIV/0!</v>
      </c>
      <c r="K776" s="3">
        <f t="shared" si="2"/>
        <v>0</v>
      </c>
      <c r="L776" s="3" t="e">
        <f t="shared" si="3"/>
        <v>#DIV/0!</v>
      </c>
      <c r="M776" s="3" t="e">
        <f t="shared" si="4"/>
        <v>#DIV/0!</v>
      </c>
    </row>
    <row r="777" customHeight="1" spans="3:13">
      <c r="C777" s="3">
        <f t="shared" si="0"/>
        <v>0</v>
      </c>
      <c r="J777" s="3" t="e">
        <f t="shared" si="13"/>
        <v>#DIV/0!</v>
      </c>
      <c r="K777" s="3">
        <f t="shared" si="2"/>
        <v>0</v>
      </c>
      <c r="L777" s="3" t="e">
        <f t="shared" si="3"/>
        <v>#DIV/0!</v>
      </c>
      <c r="M777" s="3" t="e">
        <f t="shared" si="4"/>
        <v>#DIV/0!</v>
      </c>
    </row>
    <row r="778" customHeight="1" spans="3:13">
      <c r="C778" s="3">
        <f t="shared" si="0"/>
        <v>0</v>
      </c>
      <c r="J778" s="3" t="e">
        <f t="shared" si="13"/>
        <v>#DIV/0!</v>
      </c>
      <c r="K778" s="3">
        <f t="shared" si="2"/>
        <v>0</v>
      </c>
      <c r="L778" s="3" t="e">
        <f t="shared" si="3"/>
        <v>#DIV/0!</v>
      </c>
      <c r="M778" s="3" t="e">
        <f t="shared" si="4"/>
        <v>#DIV/0!</v>
      </c>
    </row>
    <row r="779" customHeight="1" spans="3:13">
      <c r="C779" s="3">
        <f t="shared" si="0"/>
        <v>0</v>
      </c>
      <c r="J779" s="3" t="e">
        <f t="shared" si="13"/>
        <v>#DIV/0!</v>
      </c>
      <c r="K779" s="3">
        <f t="shared" si="2"/>
        <v>0</v>
      </c>
      <c r="L779" s="3" t="e">
        <f t="shared" si="3"/>
        <v>#DIV/0!</v>
      </c>
      <c r="M779" s="3" t="e">
        <f t="shared" si="4"/>
        <v>#DIV/0!</v>
      </c>
    </row>
    <row r="780" customHeight="1" spans="3:13">
      <c r="C780" s="3">
        <f t="shared" si="0"/>
        <v>0</v>
      </c>
      <c r="J780" s="3" t="e">
        <f t="shared" si="13"/>
        <v>#DIV/0!</v>
      </c>
      <c r="K780" s="3">
        <f t="shared" si="2"/>
        <v>0</v>
      </c>
      <c r="L780" s="3" t="e">
        <f t="shared" si="3"/>
        <v>#DIV/0!</v>
      </c>
      <c r="M780" s="3" t="e">
        <f t="shared" si="4"/>
        <v>#DIV/0!</v>
      </c>
    </row>
    <row r="781" customHeight="1" spans="3:13">
      <c r="C781" s="3">
        <f t="shared" si="0"/>
        <v>0</v>
      </c>
      <c r="J781" s="3" t="e">
        <f t="shared" si="13"/>
        <v>#DIV/0!</v>
      </c>
      <c r="K781" s="3">
        <f t="shared" si="2"/>
        <v>0</v>
      </c>
      <c r="L781" s="3" t="e">
        <f t="shared" si="3"/>
        <v>#DIV/0!</v>
      </c>
      <c r="M781" s="3" t="e">
        <f t="shared" si="4"/>
        <v>#DIV/0!</v>
      </c>
    </row>
    <row r="782" customHeight="1" spans="3:13">
      <c r="C782" s="3">
        <f t="shared" si="0"/>
        <v>0</v>
      </c>
      <c r="J782" s="3" t="e">
        <f t="shared" si="13"/>
        <v>#DIV/0!</v>
      </c>
      <c r="K782" s="3">
        <f t="shared" si="2"/>
        <v>0</v>
      </c>
      <c r="L782" s="3" t="e">
        <f t="shared" si="3"/>
        <v>#DIV/0!</v>
      </c>
      <c r="M782" s="3" t="e">
        <f t="shared" si="4"/>
        <v>#DIV/0!</v>
      </c>
    </row>
    <row r="783" customHeight="1" spans="3:13">
      <c r="C783" s="3">
        <f t="shared" si="0"/>
        <v>0</v>
      </c>
      <c r="J783" s="3" t="e">
        <f t="shared" si="13"/>
        <v>#DIV/0!</v>
      </c>
      <c r="K783" s="3">
        <f t="shared" si="2"/>
        <v>0</v>
      </c>
      <c r="L783" s="3" t="e">
        <f t="shared" si="3"/>
        <v>#DIV/0!</v>
      </c>
      <c r="M783" s="3" t="e">
        <f t="shared" si="4"/>
        <v>#DIV/0!</v>
      </c>
    </row>
    <row r="784" customHeight="1" spans="3:13">
      <c r="C784" s="3">
        <f t="shared" si="0"/>
        <v>0</v>
      </c>
      <c r="J784" s="3" t="e">
        <f t="shared" si="13"/>
        <v>#DIV/0!</v>
      </c>
      <c r="K784" s="3">
        <f t="shared" si="2"/>
        <v>0</v>
      </c>
      <c r="L784" s="3" t="e">
        <f t="shared" si="3"/>
        <v>#DIV/0!</v>
      </c>
      <c r="M784" s="3" t="e">
        <f t="shared" si="4"/>
        <v>#DIV/0!</v>
      </c>
    </row>
    <row r="785" customHeight="1" spans="3:13">
      <c r="C785" s="3">
        <f t="shared" si="0"/>
        <v>0</v>
      </c>
      <c r="J785" s="3" t="e">
        <f t="shared" si="13"/>
        <v>#DIV/0!</v>
      </c>
      <c r="K785" s="3">
        <f t="shared" si="2"/>
        <v>0</v>
      </c>
      <c r="L785" s="3" t="e">
        <f t="shared" si="3"/>
        <v>#DIV/0!</v>
      </c>
      <c r="M785" s="3" t="e">
        <f t="shared" si="4"/>
        <v>#DIV/0!</v>
      </c>
    </row>
    <row r="786" customHeight="1" spans="3:13">
      <c r="C786" s="3">
        <f t="shared" si="0"/>
        <v>0</v>
      </c>
      <c r="J786" s="3" t="e">
        <f t="shared" si="13"/>
        <v>#DIV/0!</v>
      </c>
      <c r="K786" s="3">
        <f t="shared" si="2"/>
        <v>0</v>
      </c>
      <c r="L786" s="3" t="e">
        <f t="shared" si="3"/>
        <v>#DIV/0!</v>
      </c>
      <c r="M786" s="3" t="e">
        <f t="shared" si="4"/>
        <v>#DIV/0!</v>
      </c>
    </row>
    <row r="787" customHeight="1" spans="3:13">
      <c r="C787" s="3">
        <f t="shared" si="0"/>
        <v>0</v>
      </c>
      <c r="J787" s="3" t="e">
        <f t="shared" si="13"/>
        <v>#DIV/0!</v>
      </c>
      <c r="K787" s="3">
        <f t="shared" si="2"/>
        <v>0</v>
      </c>
      <c r="L787" s="3" t="e">
        <f t="shared" si="3"/>
        <v>#DIV/0!</v>
      </c>
      <c r="M787" s="3" t="e">
        <f t="shared" si="4"/>
        <v>#DIV/0!</v>
      </c>
    </row>
    <row r="788" customHeight="1" spans="3:13">
      <c r="C788" s="3">
        <f t="shared" si="0"/>
        <v>0</v>
      </c>
      <c r="J788" s="3" t="e">
        <f t="shared" si="13"/>
        <v>#DIV/0!</v>
      </c>
      <c r="K788" s="3">
        <f t="shared" si="2"/>
        <v>0</v>
      </c>
      <c r="L788" s="3" t="e">
        <f t="shared" si="3"/>
        <v>#DIV/0!</v>
      </c>
      <c r="M788" s="3" t="e">
        <f t="shared" si="4"/>
        <v>#DIV/0!</v>
      </c>
    </row>
    <row r="789" customHeight="1" spans="3:13">
      <c r="C789" s="3">
        <f t="shared" si="0"/>
        <v>0</v>
      </c>
      <c r="J789" s="3" t="e">
        <f t="shared" si="13"/>
        <v>#DIV/0!</v>
      </c>
      <c r="K789" s="3">
        <f t="shared" si="2"/>
        <v>0</v>
      </c>
      <c r="L789" s="3" t="e">
        <f t="shared" si="3"/>
        <v>#DIV/0!</v>
      </c>
      <c r="M789" s="3" t="e">
        <f t="shared" si="4"/>
        <v>#DIV/0!</v>
      </c>
    </row>
    <row r="790" customHeight="1" spans="3:13">
      <c r="C790" s="3">
        <f t="shared" si="0"/>
        <v>0</v>
      </c>
      <c r="J790" s="3" t="e">
        <f t="shared" si="13"/>
        <v>#DIV/0!</v>
      </c>
      <c r="K790" s="3">
        <f t="shared" si="2"/>
        <v>0</v>
      </c>
      <c r="L790" s="3" t="e">
        <f t="shared" si="3"/>
        <v>#DIV/0!</v>
      </c>
      <c r="M790" s="3" t="e">
        <f t="shared" si="4"/>
        <v>#DIV/0!</v>
      </c>
    </row>
    <row r="791" customHeight="1" spans="3:13">
      <c r="C791" s="3">
        <f t="shared" si="0"/>
        <v>0</v>
      </c>
      <c r="J791" s="3" t="e">
        <f t="shared" si="13"/>
        <v>#DIV/0!</v>
      </c>
      <c r="K791" s="3">
        <f t="shared" si="2"/>
        <v>0</v>
      </c>
      <c r="L791" s="3" t="e">
        <f t="shared" si="3"/>
        <v>#DIV/0!</v>
      </c>
      <c r="M791" s="3" t="e">
        <f t="shared" si="4"/>
        <v>#DIV/0!</v>
      </c>
    </row>
    <row r="792" customHeight="1" spans="3:13">
      <c r="C792" s="3">
        <f t="shared" si="0"/>
        <v>0</v>
      </c>
      <c r="J792" s="3" t="e">
        <f t="shared" si="13"/>
        <v>#DIV/0!</v>
      </c>
      <c r="K792" s="3">
        <f t="shared" si="2"/>
        <v>0</v>
      </c>
      <c r="L792" s="3" t="e">
        <f t="shared" si="3"/>
        <v>#DIV/0!</v>
      </c>
      <c r="M792" s="3" t="e">
        <f t="shared" si="4"/>
        <v>#DIV/0!</v>
      </c>
    </row>
    <row r="793" customHeight="1" spans="3:13">
      <c r="C793" s="3">
        <f t="shared" si="0"/>
        <v>0</v>
      </c>
      <c r="J793" s="3" t="e">
        <f t="shared" si="13"/>
        <v>#DIV/0!</v>
      </c>
      <c r="K793" s="3">
        <f t="shared" si="2"/>
        <v>0</v>
      </c>
      <c r="L793" s="3" t="e">
        <f t="shared" si="3"/>
        <v>#DIV/0!</v>
      </c>
      <c r="M793" s="3" t="e">
        <f t="shared" si="4"/>
        <v>#DIV/0!</v>
      </c>
    </row>
    <row r="794" customHeight="1" spans="3:13">
      <c r="C794" s="3">
        <f t="shared" si="0"/>
        <v>0</v>
      </c>
      <c r="J794" s="3" t="e">
        <f t="shared" si="13"/>
        <v>#DIV/0!</v>
      </c>
      <c r="K794" s="3">
        <f t="shared" si="2"/>
        <v>0</v>
      </c>
      <c r="L794" s="3" t="e">
        <f t="shared" si="3"/>
        <v>#DIV/0!</v>
      </c>
      <c r="M794" s="3" t="e">
        <f t="shared" si="4"/>
        <v>#DIV/0!</v>
      </c>
    </row>
    <row r="795" customHeight="1" spans="3:13">
      <c r="C795" s="3">
        <f t="shared" si="0"/>
        <v>0</v>
      </c>
      <c r="J795" s="3" t="e">
        <f t="shared" si="13"/>
        <v>#DIV/0!</v>
      </c>
      <c r="K795" s="3">
        <f t="shared" si="2"/>
        <v>0</v>
      </c>
      <c r="L795" s="3" t="e">
        <f t="shared" si="3"/>
        <v>#DIV/0!</v>
      </c>
      <c r="M795" s="3" t="e">
        <f t="shared" si="4"/>
        <v>#DIV/0!</v>
      </c>
    </row>
    <row r="796" customHeight="1" spans="3:13">
      <c r="C796" s="3">
        <f t="shared" si="0"/>
        <v>0</v>
      </c>
      <c r="J796" s="3" t="e">
        <f t="shared" si="13"/>
        <v>#DIV/0!</v>
      </c>
      <c r="K796" s="3">
        <f t="shared" si="2"/>
        <v>0</v>
      </c>
      <c r="L796" s="3" t="e">
        <f t="shared" si="3"/>
        <v>#DIV/0!</v>
      </c>
      <c r="M796" s="3" t="e">
        <f t="shared" si="4"/>
        <v>#DIV/0!</v>
      </c>
    </row>
    <row r="797" customHeight="1" spans="3:13">
      <c r="C797" s="3">
        <f t="shared" si="0"/>
        <v>0</v>
      </c>
      <c r="J797" s="3" t="e">
        <f t="shared" si="13"/>
        <v>#DIV/0!</v>
      </c>
      <c r="K797" s="3">
        <f t="shared" si="2"/>
        <v>0</v>
      </c>
      <c r="L797" s="3" t="e">
        <f t="shared" si="3"/>
        <v>#DIV/0!</v>
      </c>
      <c r="M797" s="3" t="e">
        <f t="shared" si="4"/>
        <v>#DIV/0!</v>
      </c>
    </row>
    <row r="798" customHeight="1" spans="3:13">
      <c r="C798" s="3">
        <f t="shared" si="0"/>
        <v>0</v>
      </c>
      <c r="J798" s="3" t="e">
        <f t="shared" si="13"/>
        <v>#DIV/0!</v>
      </c>
      <c r="K798" s="3">
        <f t="shared" si="2"/>
        <v>0</v>
      </c>
      <c r="L798" s="3" t="e">
        <f t="shared" si="3"/>
        <v>#DIV/0!</v>
      </c>
      <c r="M798" s="3" t="e">
        <f t="shared" si="4"/>
        <v>#DIV/0!</v>
      </c>
    </row>
    <row r="799" customHeight="1" spans="3:13">
      <c r="C799" s="3">
        <f t="shared" si="0"/>
        <v>0</v>
      </c>
      <c r="J799" s="3" t="e">
        <f t="shared" si="13"/>
        <v>#DIV/0!</v>
      </c>
      <c r="K799" s="3">
        <f t="shared" si="2"/>
        <v>0</v>
      </c>
      <c r="L799" s="3" t="e">
        <f t="shared" si="3"/>
        <v>#DIV/0!</v>
      </c>
      <c r="M799" s="3" t="e">
        <f t="shared" si="4"/>
        <v>#DIV/0!</v>
      </c>
    </row>
    <row r="800" customHeight="1" spans="3:13">
      <c r="C800" s="3">
        <f t="shared" si="0"/>
        <v>0</v>
      </c>
      <c r="J800" s="3" t="e">
        <f t="shared" si="13"/>
        <v>#DIV/0!</v>
      </c>
      <c r="K800" s="3">
        <f t="shared" si="2"/>
        <v>0</v>
      </c>
      <c r="L800" s="3" t="e">
        <f t="shared" si="3"/>
        <v>#DIV/0!</v>
      </c>
      <c r="M800" s="3" t="e">
        <f t="shared" si="4"/>
        <v>#DIV/0!</v>
      </c>
    </row>
    <row r="801" customHeight="1" spans="3:13">
      <c r="C801" s="3">
        <f t="shared" si="0"/>
        <v>0</v>
      </c>
      <c r="J801" s="3" t="e">
        <f t="shared" si="13"/>
        <v>#DIV/0!</v>
      </c>
      <c r="K801" s="3">
        <f t="shared" si="2"/>
        <v>0</v>
      </c>
      <c r="L801" s="3" t="e">
        <f t="shared" si="3"/>
        <v>#DIV/0!</v>
      </c>
      <c r="M801" s="3" t="e">
        <f t="shared" si="4"/>
        <v>#DIV/0!</v>
      </c>
    </row>
    <row r="802" customHeight="1" spans="3:13">
      <c r="C802" s="3">
        <f t="shared" si="0"/>
        <v>0</v>
      </c>
      <c r="J802" s="3" t="e">
        <f t="shared" si="13"/>
        <v>#DIV/0!</v>
      </c>
      <c r="K802" s="3">
        <f t="shared" si="2"/>
        <v>0</v>
      </c>
      <c r="L802" s="3" t="e">
        <f t="shared" si="3"/>
        <v>#DIV/0!</v>
      </c>
      <c r="M802" s="3" t="e">
        <f t="shared" si="4"/>
        <v>#DIV/0!</v>
      </c>
    </row>
    <row r="803" customHeight="1" spans="3:13">
      <c r="C803" s="3">
        <f t="shared" si="0"/>
        <v>0</v>
      </c>
      <c r="J803" s="3" t="e">
        <f t="shared" si="13"/>
        <v>#DIV/0!</v>
      </c>
      <c r="K803" s="3">
        <f t="shared" si="2"/>
        <v>0</v>
      </c>
      <c r="L803" s="3" t="e">
        <f t="shared" si="3"/>
        <v>#DIV/0!</v>
      </c>
      <c r="M803" s="3" t="e">
        <f t="shared" si="4"/>
        <v>#DIV/0!</v>
      </c>
    </row>
    <row r="804" customHeight="1" spans="3:13">
      <c r="C804" s="3">
        <f t="shared" si="0"/>
        <v>0</v>
      </c>
      <c r="J804" s="3" t="e">
        <f t="shared" si="13"/>
        <v>#DIV/0!</v>
      </c>
      <c r="K804" s="3">
        <f t="shared" si="2"/>
        <v>0</v>
      </c>
      <c r="L804" s="3" t="e">
        <f t="shared" si="3"/>
        <v>#DIV/0!</v>
      </c>
      <c r="M804" s="3" t="e">
        <f t="shared" si="4"/>
        <v>#DIV/0!</v>
      </c>
    </row>
    <row r="805" customHeight="1" spans="3:13">
      <c r="C805" s="3">
        <f t="shared" si="0"/>
        <v>0</v>
      </c>
      <c r="J805" s="3" t="e">
        <f t="shared" si="13"/>
        <v>#DIV/0!</v>
      </c>
      <c r="K805" s="3">
        <f t="shared" si="2"/>
        <v>0</v>
      </c>
      <c r="L805" s="3" t="e">
        <f t="shared" si="3"/>
        <v>#DIV/0!</v>
      </c>
      <c r="M805" s="3" t="e">
        <f t="shared" si="4"/>
        <v>#DIV/0!</v>
      </c>
    </row>
    <row r="806" customHeight="1" spans="3:13">
      <c r="C806" s="3">
        <f t="shared" si="0"/>
        <v>0</v>
      </c>
      <c r="J806" s="3" t="e">
        <f t="shared" si="13"/>
        <v>#DIV/0!</v>
      </c>
      <c r="K806" s="3">
        <f t="shared" si="2"/>
        <v>0</v>
      </c>
      <c r="L806" s="3" t="e">
        <f t="shared" si="3"/>
        <v>#DIV/0!</v>
      </c>
      <c r="M806" s="3" t="e">
        <f t="shared" si="4"/>
        <v>#DIV/0!</v>
      </c>
    </row>
    <row r="807" customHeight="1" spans="3:13">
      <c r="C807" s="3">
        <f t="shared" si="0"/>
        <v>0</v>
      </c>
      <c r="J807" s="3" t="e">
        <f t="shared" si="13"/>
        <v>#DIV/0!</v>
      </c>
      <c r="K807" s="3">
        <f t="shared" si="2"/>
        <v>0</v>
      </c>
      <c r="L807" s="3" t="e">
        <f t="shared" si="3"/>
        <v>#DIV/0!</v>
      </c>
      <c r="M807" s="3" t="e">
        <f t="shared" si="4"/>
        <v>#DIV/0!</v>
      </c>
    </row>
    <row r="808" customHeight="1" spans="3:13">
      <c r="C808" s="3">
        <f t="shared" si="0"/>
        <v>0</v>
      </c>
      <c r="J808" s="3" t="e">
        <f t="shared" si="13"/>
        <v>#DIV/0!</v>
      </c>
      <c r="K808" s="3">
        <f t="shared" si="2"/>
        <v>0</v>
      </c>
      <c r="L808" s="3" t="e">
        <f t="shared" si="3"/>
        <v>#DIV/0!</v>
      </c>
      <c r="M808" s="3" t="e">
        <f t="shared" si="4"/>
        <v>#DIV/0!</v>
      </c>
    </row>
    <row r="809" customHeight="1" spans="3:13">
      <c r="C809" s="3">
        <f t="shared" si="0"/>
        <v>0</v>
      </c>
      <c r="J809" s="3" t="e">
        <f t="shared" si="13"/>
        <v>#DIV/0!</v>
      </c>
      <c r="K809" s="3">
        <f t="shared" si="2"/>
        <v>0</v>
      </c>
      <c r="L809" s="3" t="e">
        <f t="shared" si="3"/>
        <v>#DIV/0!</v>
      </c>
      <c r="M809" s="3" t="e">
        <f t="shared" si="4"/>
        <v>#DIV/0!</v>
      </c>
    </row>
    <row r="810" customHeight="1" spans="3:13">
      <c r="C810" s="3">
        <f t="shared" si="0"/>
        <v>0</v>
      </c>
      <c r="J810" s="3" t="e">
        <f t="shared" si="13"/>
        <v>#DIV/0!</v>
      </c>
      <c r="K810" s="3">
        <f t="shared" si="2"/>
        <v>0</v>
      </c>
      <c r="L810" s="3" t="e">
        <f t="shared" si="3"/>
        <v>#DIV/0!</v>
      </c>
      <c r="M810" s="3" t="e">
        <f t="shared" si="4"/>
        <v>#DIV/0!</v>
      </c>
    </row>
    <row r="811" customHeight="1" spans="3:13">
      <c r="C811" s="3">
        <f t="shared" si="0"/>
        <v>0</v>
      </c>
      <c r="J811" s="3" t="e">
        <f t="shared" si="13"/>
        <v>#DIV/0!</v>
      </c>
      <c r="K811" s="3">
        <f t="shared" si="2"/>
        <v>0</v>
      </c>
      <c r="L811" s="3" t="e">
        <f t="shared" si="3"/>
        <v>#DIV/0!</v>
      </c>
      <c r="M811" s="3" t="e">
        <f t="shared" si="4"/>
        <v>#DIV/0!</v>
      </c>
    </row>
    <row r="812" customHeight="1" spans="3:13">
      <c r="C812" s="3">
        <f t="shared" si="0"/>
        <v>0</v>
      </c>
      <c r="J812" s="3" t="e">
        <f t="shared" si="13"/>
        <v>#DIV/0!</v>
      </c>
      <c r="K812" s="3">
        <f t="shared" si="2"/>
        <v>0</v>
      </c>
      <c r="L812" s="3" t="e">
        <f t="shared" si="3"/>
        <v>#DIV/0!</v>
      </c>
      <c r="M812" s="3" t="e">
        <f t="shared" si="4"/>
        <v>#DIV/0!</v>
      </c>
    </row>
    <row r="813" customHeight="1" spans="3:13">
      <c r="C813" s="3">
        <f t="shared" si="0"/>
        <v>0</v>
      </c>
      <c r="J813" s="3" t="e">
        <f t="shared" si="13"/>
        <v>#DIV/0!</v>
      </c>
      <c r="K813" s="3">
        <f t="shared" si="2"/>
        <v>0</v>
      </c>
      <c r="L813" s="3" t="e">
        <f t="shared" si="3"/>
        <v>#DIV/0!</v>
      </c>
      <c r="M813" s="3" t="e">
        <f t="shared" si="4"/>
        <v>#DIV/0!</v>
      </c>
    </row>
    <row r="814" customHeight="1" spans="3:13">
      <c r="C814" s="3">
        <f t="shared" si="0"/>
        <v>0</v>
      </c>
      <c r="J814" s="3" t="e">
        <f t="shared" si="13"/>
        <v>#DIV/0!</v>
      </c>
      <c r="K814" s="3">
        <f t="shared" si="2"/>
        <v>0</v>
      </c>
      <c r="L814" s="3" t="e">
        <f t="shared" si="3"/>
        <v>#DIV/0!</v>
      </c>
      <c r="M814" s="3" t="e">
        <f t="shared" si="4"/>
        <v>#DIV/0!</v>
      </c>
    </row>
    <row r="815" customHeight="1" spans="3:13">
      <c r="C815" s="3">
        <f t="shared" si="0"/>
        <v>0</v>
      </c>
      <c r="J815" s="3" t="e">
        <f t="shared" si="13"/>
        <v>#DIV/0!</v>
      </c>
      <c r="K815" s="3">
        <f t="shared" si="2"/>
        <v>0</v>
      </c>
      <c r="L815" s="3" t="e">
        <f t="shared" si="3"/>
        <v>#DIV/0!</v>
      </c>
      <c r="M815" s="3" t="e">
        <f t="shared" si="4"/>
        <v>#DIV/0!</v>
      </c>
    </row>
    <row r="816" customHeight="1" spans="3:13">
      <c r="C816" s="3">
        <f t="shared" si="0"/>
        <v>0</v>
      </c>
      <c r="J816" s="3" t="e">
        <f t="shared" si="13"/>
        <v>#DIV/0!</v>
      </c>
      <c r="K816" s="3">
        <f t="shared" si="2"/>
        <v>0</v>
      </c>
      <c r="L816" s="3" t="e">
        <f t="shared" si="3"/>
        <v>#DIV/0!</v>
      </c>
      <c r="M816" s="3" t="e">
        <f t="shared" si="4"/>
        <v>#DIV/0!</v>
      </c>
    </row>
    <row r="817" customHeight="1" spans="3:13">
      <c r="C817" s="3">
        <f t="shared" si="0"/>
        <v>0</v>
      </c>
      <c r="J817" s="3" t="e">
        <f t="shared" si="13"/>
        <v>#DIV/0!</v>
      </c>
      <c r="K817" s="3">
        <f t="shared" si="2"/>
        <v>0</v>
      </c>
      <c r="L817" s="3" t="e">
        <f t="shared" si="3"/>
        <v>#DIV/0!</v>
      </c>
      <c r="M817" s="3" t="e">
        <f t="shared" si="4"/>
        <v>#DIV/0!</v>
      </c>
    </row>
    <row r="818" customHeight="1" spans="3:13">
      <c r="C818" s="3">
        <f t="shared" si="0"/>
        <v>0</v>
      </c>
      <c r="J818" s="3" t="e">
        <f t="shared" si="13"/>
        <v>#DIV/0!</v>
      </c>
      <c r="K818" s="3">
        <f t="shared" si="2"/>
        <v>0</v>
      </c>
      <c r="L818" s="3" t="e">
        <f t="shared" si="3"/>
        <v>#DIV/0!</v>
      </c>
      <c r="M818" s="3" t="e">
        <f t="shared" si="4"/>
        <v>#DIV/0!</v>
      </c>
    </row>
    <row r="819" customHeight="1" spans="3:13">
      <c r="C819" s="3">
        <f t="shared" si="0"/>
        <v>0</v>
      </c>
      <c r="J819" s="3" t="e">
        <f t="shared" si="13"/>
        <v>#DIV/0!</v>
      </c>
      <c r="K819" s="3">
        <f t="shared" si="2"/>
        <v>0</v>
      </c>
      <c r="L819" s="3" t="e">
        <f t="shared" si="3"/>
        <v>#DIV/0!</v>
      </c>
      <c r="M819" s="3" t="e">
        <f t="shared" si="4"/>
        <v>#DIV/0!</v>
      </c>
    </row>
    <row r="820" customHeight="1" spans="3:13">
      <c r="C820" s="3">
        <f t="shared" si="0"/>
        <v>0</v>
      </c>
      <c r="J820" s="3" t="e">
        <f t="shared" si="13"/>
        <v>#DIV/0!</v>
      </c>
      <c r="K820" s="3">
        <f t="shared" si="2"/>
        <v>0</v>
      </c>
      <c r="L820" s="3" t="e">
        <f t="shared" si="3"/>
        <v>#DIV/0!</v>
      </c>
      <c r="M820" s="3" t="e">
        <f t="shared" si="4"/>
        <v>#DIV/0!</v>
      </c>
    </row>
    <row r="821" customHeight="1" spans="3:13">
      <c r="C821" s="3">
        <f t="shared" si="0"/>
        <v>0</v>
      </c>
      <c r="J821" s="3" t="e">
        <f t="shared" si="13"/>
        <v>#DIV/0!</v>
      </c>
      <c r="K821" s="3">
        <f t="shared" si="2"/>
        <v>0</v>
      </c>
      <c r="L821" s="3" t="e">
        <f t="shared" si="3"/>
        <v>#DIV/0!</v>
      </c>
      <c r="M821" s="3" t="e">
        <f t="shared" si="4"/>
        <v>#DIV/0!</v>
      </c>
    </row>
    <row r="822" customHeight="1" spans="3:13">
      <c r="C822" s="3">
        <f t="shared" si="0"/>
        <v>0</v>
      </c>
      <c r="J822" s="3" t="e">
        <f t="shared" si="13"/>
        <v>#DIV/0!</v>
      </c>
      <c r="K822" s="3">
        <f t="shared" si="2"/>
        <v>0</v>
      </c>
      <c r="L822" s="3" t="e">
        <f t="shared" si="3"/>
        <v>#DIV/0!</v>
      </c>
      <c r="M822" s="3" t="e">
        <f t="shared" si="4"/>
        <v>#DIV/0!</v>
      </c>
    </row>
    <row r="823" customHeight="1" spans="3:13">
      <c r="C823" s="3">
        <f t="shared" si="0"/>
        <v>0</v>
      </c>
      <c r="J823" s="3" t="e">
        <f t="shared" si="13"/>
        <v>#DIV/0!</v>
      </c>
      <c r="K823" s="3">
        <f t="shared" si="2"/>
        <v>0</v>
      </c>
      <c r="L823" s="3" t="e">
        <f t="shared" si="3"/>
        <v>#DIV/0!</v>
      </c>
      <c r="M823" s="3" t="e">
        <f t="shared" si="4"/>
        <v>#DIV/0!</v>
      </c>
    </row>
    <row r="824" customHeight="1" spans="3:13">
      <c r="C824" s="3">
        <f t="shared" si="0"/>
        <v>0</v>
      </c>
      <c r="J824" s="3" t="e">
        <f t="shared" si="13"/>
        <v>#DIV/0!</v>
      </c>
      <c r="K824" s="3">
        <f t="shared" si="2"/>
        <v>0</v>
      </c>
      <c r="L824" s="3" t="e">
        <f t="shared" si="3"/>
        <v>#DIV/0!</v>
      </c>
      <c r="M824" s="3" t="e">
        <f t="shared" si="4"/>
        <v>#DIV/0!</v>
      </c>
    </row>
    <row r="825" customHeight="1" spans="3:13">
      <c r="C825" s="3">
        <f t="shared" si="0"/>
        <v>0</v>
      </c>
      <c r="J825" s="3" t="e">
        <f t="shared" si="13"/>
        <v>#DIV/0!</v>
      </c>
      <c r="K825" s="3">
        <f t="shared" si="2"/>
        <v>0</v>
      </c>
      <c r="L825" s="3" t="e">
        <f t="shared" si="3"/>
        <v>#DIV/0!</v>
      </c>
      <c r="M825" s="3" t="e">
        <f t="shared" si="4"/>
        <v>#DIV/0!</v>
      </c>
    </row>
    <row r="826" customHeight="1" spans="3:13">
      <c r="C826" s="3">
        <f t="shared" si="0"/>
        <v>0</v>
      </c>
      <c r="J826" s="3" t="e">
        <f t="shared" si="13"/>
        <v>#DIV/0!</v>
      </c>
      <c r="K826" s="3">
        <f t="shared" si="2"/>
        <v>0</v>
      </c>
      <c r="L826" s="3" t="e">
        <f t="shared" si="3"/>
        <v>#DIV/0!</v>
      </c>
      <c r="M826" s="3" t="e">
        <f t="shared" si="4"/>
        <v>#DIV/0!</v>
      </c>
    </row>
    <row r="827" customHeight="1" spans="3:13">
      <c r="C827" s="3">
        <f t="shared" si="0"/>
        <v>0</v>
      </c>
      <c r="J827" s="3" t="e">
        <f t="shared" si="13"/>
        <v>#DIV/0!</v>
      </c>
      <c r="K827" s="3">
        <f t="shared" si="2"/>
        <v>0</v>
      </c>
      <c r="L827" s="3" t="e">
        <f t="shared" si="3"/>
        <v>#DIV/0!</v>
      </c>
      <c r="M827" s="3" t="e">
        <f t="shared" si="4"/>
        <v>#DIV/0!</v>
      </c>
    </row>
    <row r="828" customHeight="1" spans="3:13">
      <c r="C828" s="3">
        <f t="shared" si="0"/>
        <v>0</v>
      </c>
      <c r="J828" s="3" t="e">
        <f t="shared" si="13"/>
        <v>#DIV/0!</v>
      </c>
      <c r="K828" s="3">
        <f t="shared" si="2"/>
        <v>0</v>
      </c>
      <c r="L828" s="3" t="e">
        <f t="shared" si="3"/>
        <v>#DIV/0!</v>
      </c>
      <c r="M828" s="3" t="e">
        <f t="shared" si="4"/>
        <v>#DIV/0!</v>
      </c>
    </row>
    <row r="829" customHeight="1" spans="3:13">
      <c r="C829" s="3">
        <f t="shared" si="0"/>
        <v>0</v>
      </c>
      <c r="J829" s="3" t="e">
        <f t="shared" si="13"/>
        <v>#DIV/0!</v>
      </c>
      <c r="K829" s="3">
        <f t="shared" si="2"/>
        <v>0</v>
      </c>
      <c r="L829" s="3" t="e">
        <f t="shared" si="3"/>
        <v>#DIV/0!</v>
      </c>
      <c r="M829" s="3" t="e">
        <f t="shared" si="4"/>
        <v>#DIV/0!</v>
      </c>
    </row>
    <row r="830" customHeight="1" spans="3:13">
      <c r="C830" s="3">
        <f t="shared" si="0"/>
        <v>0</v>
      </c>
      <c r="J830" s="3" t="e">
        <f t="shared" si="13"/>
        <v>#DIV/0!</v>
      </c>
      <c r="K830" s="3">
        <f t="shared" si="2"/>
        <v>0</v>
      </c>
      <c r="L830" s="3" t="e">
        <f t="shared" si="3"/>
        <v>#DIV/0!</v>
      </c>
      <c r="M830" s="3" t="e">
        <f t="shared" si="4"/>
        <v>#DIV/0!</v>
      </c>
    </row>
    <row r="831" customHeight="1" spans="3:13">
      <c r="C831" s="3">
        <f t="shared" si="0"/>
        <v>0</v>
      </c>
      <c r="J831" s="3" t="e">
        <f t="shared" si="13"/>
        <v>#DIV/0!</v>
      </c>
      <c r="K831" s="3">
        <f t="shared" si="2"/>
        <v>0</v>
      </c>
      <c r="L831" s="3" t="e">
        <f t="shared" si="3"/>
        <v>#DIV/0!</v>
      </c>
      <c r="M831" s="3" t="e">
        <f t="shared" si="4"/>
        <v>#DIV/0!</v>
      </c>
    </row>
    <row r="832" customHeight="1" spans="3:13">
      <c r="C832" s="3">
        <f t="shared" si="0"/>
        <v>0</v>
      </c>
      <c r="J832" s="3" t="e">
        <f t="shared" si="13"/>
        <v>#DIV/0!</v>
      </c>
      <c r="K832" s="3">
        <f t="shared" si="2"/>
        <v>0</v>
      </c>
      <c r="L832" s="3" t="e">
        <f t="shared" si="3"/>
        <v>#DIV/0!</v>
      </c>
      <c r="M832" s="3" t="e">
        <f t="shared" si="4"/>
        <v>#DIV/0!</v>
      </c>
    </row>
    <row r="833" customHeight="1" spans="3:13">
      <c r="C833" s="3">
        <f t="shared" si="0"/>
        <v>0</v>
      </c>
      <c r="J833" s="3" t="e">
        <f t="shared" si="13"/>
        <v>#DIV/0!</v>
      </c>
      <c r="K833" s="3">
        <f t="shared" si="2"/>
        <v>0</v>
      </c>
      <c r="L833" s="3" t="e">
        <f t="shared" si="3"/>
        <v>#DIV/0!</v>
      </c>
      <c r="M833" s="3" t="e">
        <f t="shared" si="4"/>
        <v>#DIV/0!</v>
      </c>
    </row>
    <row r="834" customHeight="1" spans="3:13">
      <c r="C834" s="3">
        <f t="shared" si="0"/>
        <v>0</v>
      </c>
      <c r="J834" s="3" t="e">
        <f t="shared" si="13"/>
        <v>#DIV/0!</v>
      </c>
      <c r="K834" s="3">
        <f t="shared" si="2"/>
        <v>0</v>
      </c>
      <c r="L834" s="3" t="e">
        <f t="shared" si="3"/>
        <v>#DIV/0!</v>
      </c>
      <c r="M834" s="3" t="e">
        <f t="shared" si="4"/>
        <v>#DIV/0!</v>
      </c>
    </row>
    <row r="835" customHeight="1" spans="3:13">
      <c r="C835" s="3">
        <f t="shared" si="0"/>
        <v>0</v>
      </c>
      <c r="J835" s="3" t="e">
        <f t="shared" si="13"/>
        <v>#DIV/0!</v>
      </c>
      <c r="K835" s="3">
        <f t="shared" si="2"/>
        <v>0</v>
      </c>
      <c r="L835" s="3" t="e">
        <f t="shared" si="3"/>
        <v>#DIV/0!</v>
      </c>
      <c r="M835" s="3" t="e">
        <f t="shared" si="4"/>
        <v>#DIV/0!</v>
      </c>
    </row>
    <row r="836" customHeight="1" spans="3:13">
      <c r="C836" s="3">
        <f t="shared" si="0"/>
        <v>0</v>
      </c>
      <c r="J836" s="3" t="e">
        <f t="shared" si="13"/>
        <v>#DIV/0!</v>
      </c>
      <c r="K836" s="3">
        <f t="shared" si="2"/>
        <v>0</v>
      </c>
      <c r="L836" s="3" t="e">
        <f t="shared" si="3"/>
        <v>#DIV/0!</v>
      </c>
      <c r="M836" s="3" t="e">
        <f t="shared" si="4"/>
        <v>#DIV/0!</v>
      </c>
    </row>
    <row r="837" customHeight="1" spans="3:13">
      <c r="C837" s="3">
        <f t="shared" si="0"/>
        <v>0</v>
      </c>
      <c r="J837" s="3" t="e">
        <f t="shared" si="13"/>
        <v>#DIV/0!</v>
      </c>
      <c r="K837" s="3">
        <f t="shared" si="2"/>
        <v>0</v>
      </c>
      <c r="L837" s="3" t="e">
        <f t="shared" si="3"/>
        <v>#DIV/0!</v>
      </c>
      <c r="M837" s="3" t="e">
        <f t="shared" si="4"/>
        <v>#DIV/0!</v>
      </c>
    </row>
    <row r="838" customHeight="1" spans="3:13">
      <c r="C838" s="3">
        <f t="shared" si="0"/>
        <v>0</v>
      </c>
      <c r="J838" s="3" t="e">
        <f t="shared" si="13"/>
        <v>#DIV/0!</v>
      </c>
      <c r="K838" s="3">
        <f t="shared" si="2"/>
        <v>0</v>
      </c>
      <c r="L838" s="3" t="e">
        <f t="shared" si="3"/>
        <v>#DIV/0!</v>
      </c>
      <c r="M838" s="3" t="e">
        <f t="shared" si="4"/>
        <v>#DIV/0!</v>
      </c>
    </row>
    <row r="839" customHeight="1" spans="3:13">
      <c r="C839" s="3">
        <f t="shared" si="0"/>
        <v>0</v>
      </c>
      <c r="J839" s="3" t="e">
        <f t="shared" si="13"/>
        <v>#DIV/0!</v>
      </c>
      <c r="K839" s="3">
        <f t="shared" si="2"/>
        <v>0</v>
      </c>
      <c r="L839" s="3" t="e">
        <f t="shared" si="3"/>
        <v>#DIV/0!</v>
      </c>
      <c r="M839" s="3" t="e">
        <f t="shared" si="4"/>
        <v>#DIV/0!</v>
      </c>
    </row>
    <row r="840" customHeight="1" spans="3:13">
      <c r="C840" s="3">
        <f t="shared" si="0"/>
        <v>0</v>
      </c>
      <c r="J840" s="3" t="e">
        <f t="shared" si="13"/>
        <v>#DIV/0!</v>
      </c>
      <c r="K840" s="3">
        <f t="shared" si="2"/>
        <v>0</v>
      </c>
      <c r="L840" s="3" t="e">
        <f t="shared" si="3"/>
        <v>#DIV/0!</v>
      </c>
      <c r="M840" s="3" t="e">
        <f t="shared" si="4"/>
        <v>#DIV/0!</v>
      </c>
    </row>
    <row r="841" customHeight="1" spans="3:13">
      <c r="C841" s="3">
        <f t="shared" si="0"/>
        <v>0</v>
      </c>
      <c r="J841" s="3" t="e">
        <f t="shared" si="13"/>
        <v>#DIV/0!</v>
      </c>
      <c r="K841" s="3">
        <f t="shared" si="2"/>
        <v>0</v>
      </c>
      <c r="L841" s="3" t="e">
        <f t="shared" si="3"/>
        <v>#DIV/0!</v>
      </c>
      <c r="M841" s="3" t="e">
        <f t="shared" si="4"/>
        <v>#DIV/0!</v>
      </c>
    </row>
    <row r="842" customHeight="1" spans="3:13">
      <c r="C842" s="3">
        <f t="shared" si="0"/>
        <v>0</v>
      </c>
      <c r="J842" s="3" t="e">
        <f t="shared" si="13"/>
        <v>#DIV/0!</v>
      </c>
      <c r="K842" s="3">
        <f t="shared" si="2"/>
        <v>0</v>
      </c>
      <c r="L842" s="3" t="e">
        <f t="shared" si="3"/>
        <v>#DIV/0!</v>
      </c>
      <c r="M842" s="3" t="e">
        <f t="shared" si="4"/>
        <v>#DIV/0!</v>
      </c>
    </row>
    <row r="843" customHeight="1" spans="3:13">
      <c r="C843" s="3">
        <f t="shared" si="0"/>
        <v>0</v>
      </c>
      <c r="J843" s="3" t="e">
        <f t="shared" si="13"/>
        <v>#DIV/0!</v>
      </c>
      <c r="K843" s="3">
        <f t="shared" si="2"/>
        <v>0</v>
      </c>
      <c r="L843" s="3" t="e">
        <f t="shared" si="3"/>
        <v>#DIV/0!</v>
      </c>
      <c r="M843" s="3" t="e">
        <f t="shared" si="4"/>
        <v>#DIV/0!</v>
      </c>
    </row>
    <row r="844" customHeight="1" spans="3:13">
      <c r="C844" s="3">
        <f t="shared" si="0"/>
        <v>0</v>
      </c>
      <c r="J844" s="3" t="e">
        <f t="shared" si="13"/>
        <v>#DIV/0!</v>
      </c>
      <c r="K844" s="3">
        <f t="shared" si="2"/>
        <v>0</v>
      </c>
      <c r="L844" s="3" t="e">
        <f t="shared" si="3"/>
        <v>#DIV/0!</v>
      </c>
      <c r="M844" s="3" t="e">
        <f t="shared" si="4"/>
        <v>#DIV/0!</v>
      </c>
    </row>
    <row r="845" customHeight="1" spans="3:13">
      <c r="C845" s="3">
        <f t="shared" si="0"/>
        <v>0</v>
      </c>
      <c r="J845" s="3" t="e">
        <f t="shared" si="13"/>
        <v>#DIV/0!</v>
      </c>
      <c r="K845" s="3">
        <f t="shared" si="2"/>
        <v>0</v>
      </c>
      <c r="L845" s="3" t="e">
        <f t="shared" si="3"/>
        <v>#DIV/0!</v>
      </c>
      <c r="M845" s="3" t="e">
        <f t="shared" si="4"/>
        <v>#DIV/0!</v>
      </c>
    </row>
    <row r="846" customHeight="1" spans="3:13">
      <c r="C846" s="3">
        <f t="shared" si="0"/>
        <v>0</v>
      </c>
      <c r="J846" s="3" t="e">
        <f t="shared" si="13"/>
        <v>#DIV/0!</v>
      </c>
      <c r="K846" s="3">
        <f t="shared" si="2"/>
        <v>0</v>
      </c>
      <c r="L846" s="3" t="e">
        <f t="shared" si="3"/>
        <v>#DIV/0!</v>
      </c>
      <c r="M846" s="3" t="e">
        <f t="shared" si="4"/>
        <v>#DIV/0!</v>
      </c>
    </row>
    <row r="847" customHeight="1" spans="3:13">
      <c r="C847" s="3">
        <f t="shared" si="0"/>
        <v>0</v>
      </c>
      <c r="J847" s="3" t="e">
        <f t="shared" si="13"/>
        <v>#DIV/0!</v>
      </c>
      <c r="K847" s="3">
        <f t="shared" si="2"/>
        <v>0</v>
      </c>
      <c r="L847" s="3" t="e">
        <f t="shared" si="3"/>
        <v>#DIV/0!</v>
      </c>
      <c r="M847" s="3" t="e">
        <f t="shared" si="4"/>
        <v>#DIV/0!</v>
      </c>
    </row>
    <row r="848" customHeight="1" spans="3:13">
      <c r="C848" s="3">
        <f t="shared" si="0"/>
        <v>0</v>
      </c>
      <c r="J848" s="3" t="e">
        <f t="shared" si="13"/>
        <v>#DIV/0!</v>
      </c>
      <c r="K848" s="3">
        <f t="shared" si="2"/>
        <v>0</v>
      </c>
      <c r="L848" s="3" t="e">
        <f t="shared" si="3"/>
        <v>#DIV/0!</v>
      </c>
      <c r="M848" s="3" t="e">
        <f t="shared" si="4"/>
        <v>#DIV/0!</v>
      </c>
    </row>
    <row r="849" customHeight="1" spans="3:13">
      <c r="C849" s="3">
        <f t="shared" si="0"/>
        <v>0</v>
      </c>
      <c r="J849" s="3" t="e">
        <f t="shared" si="13"/>
        <v>#DIV/0!</v>
      </c>
      <c r="K849" s="3">
        <f t="shared" si="2"/>
        <v>0</v>
      </c>
      <c r="L849" s="3" t="e">
        <f t="shared" si="3"/>
        <v>#DIV/0!</v>
      </c>
      <c r="M849" s="3" t="e">
        <f t="shared" si="4"/>
        <v>#DIV/0!</v>
      </c>
    </row>
    <row r="850" customHeight="1" spans="3:13">
      <c r="C850" s="3">
        <f t="shared" si="0"/>
        <v>0</v>
      </c>
      <c r="J850" s="3" t="e">
        <f t="shared" si="13"/>
        <v>#DIV/0!</v>
      </c>
      <c r="K850" s="3">
        <f t="shared" si="2"/>
        <v>0</v>
      </c>
      <c r="L850" s="3" t="e">
        <f t="shared" si="3"/>
        <v>#DIV/0!</v>
      </c>
      <c r="M850" s="3" t="e">
        <f t="shared" si="4"/>
        <v>#DIV/0!</v>
      </c>
    </row>
    <row r="851" customHeight="1" spans="3:13">
      <c r="C851" s="3">
        <f t="shared" si="0"/>
        <v>0</v>
      </c>
      <c r="J851" s="3" t="e">
        <f t="shared" si="13"/>
        <v>#DIV/0!</v>
      </c>
      <c r="K851" s="3">
        <f t="shared" si="2"/>
        <v>0</v>
      </c>
      <c r="L851" s="3" t="e">
        <f t="shared" si="3"/>
        <v>#DIV/0!</v>
      </c>
      <c r="M851" s="3" t="e">
        <f t="shared" si="4"/>
        <v>#DIV/0!</v>
      </c>
    </row>
    <row r="852" customHeight="1" spans="3:13">
      <c r="C852" s="3">
        <f t="shared" si="0"/>
        <v>0</v>
      </c>
      <c r="J852" s="3" t="e">
        <f t="shared" si="13"/>
        <v>#DIV/0!</v>
      </c>
      <c r="K852" s="3">
        <f t="shared" si="2"/>
        <v>0</v>
      </c>
      <c r="L852" s="3" t="e">
        <f t="shared" si="3"/>
        <v>#DIV/0!</v>
      </c>
      <c r="M852" s="3" t="e">
        <f t="shared" si="4"/>
        <v>#DIV/0!</v>
      </c>
    </row>
    <row r="853" customHeight="1" spans="3:13">
      <c r="C853" s="3">
        <f t="shared" si="0"/>
        <v>0</v>
      </c>
      <c r="J853" s="3" t="e">
        <f t="shared" si="13"/>
        <v>#DIV/0!</v>
      </c>
      <c r="K853" s="3">
        <f t="shared" si="2"/>
        <v>0</v>
      </c>
      <c r="L853" s="3" t="e">
        <f t="shared" si="3"/>
        <v>#DIV/0!</v>
      </c>
      <c r="M853" s="3" t="e">
        <f t="shared" si="4"/>
        <v>#DIV/0!</v>
      </c>
    </row>
    <row r="854" customHeight="1" spans="3:13">
      <c r="C854" s="3">
        <f t="shared" si="0"/>
        <v>0</v>
      </c>
      <c r="J854" s="3" t="e">
        <f t="shared" si="13"/>
        <v>#DIV/0!</v>
      </c>
      <c r="K854" s="3">
        <f t="shared" si="2"/>
        <v>0</v>
      </c>
      <c r="L854" s="3" t="e">
        <f t="shared" si="3"/>
        <v>#DIV/0!</v>
      </c>
      <c r="M854" s="3" t="e">
        <f t="shared" si="4"/>
        <v>#DIV/0!</v>
      </c>
    </row>
    <row r="855" customHeight="1" spans="3:13">
      <c r="C855" s="3">
        <f t="shared" si="0"/>
        <v>0</v>
      </c>
      <c r="J855" s="3" t="e">
        <f t="shared" si="13"/>
        <v>#DIV/0!</v>
      </c>
      <c r="K855" s="3">
        <f t="shared" si="2"/>
        <v>0</v>
      </c>
      <c r="L855" s="3" t="e">
        <f t="shared" si="3"/>
        <v>#DIV/0!</v>
      </c>
      <c r="M855" s="3" t="e">
        <f t="shared" si="4"/>
        <v>#DIV/0!</v>
      </c>
    </row>
    <row r="856" customHeight="1" spans="3:13">
      <c r="C856" s="3">
        <f t="shared" si="0"/>
        <v>0</v>
      </c>
      <c r="J856" s="3" t="e">
        <f t="shared" si="13"/>
        <v>#DIV/0!</v>
      </c>
      <c r="K856" s="3">
        <f t="shared" si="2"/>
        <v>0</v>
      </c>
      <c r="L856" s="3" t="e">
        <f t="shared" si="3"/>
        <v>#DIV/0!</v>
      </c>
      <c r="M856" s="3" t="e">
        <f t="shared" si="4"/>
        <v>#DIV/0!</v>
      </c>
    </row>
    <row r="857" customHeight="1" spans="3:13">
      <c r="C857" s="3">
        <f t="shared" si="0"/>
        <v>0</v>
      </c>
      <c r="J857" s="3" t="e">
        <f t="shared" si="13"/>
        <v>#DIV/0!</v>
      </c>
      <c r="K857" s="3">
        <f t="shared" si="2"/>
        <v>0</v>
      </c>
      <c r="L857" s="3" t="e">
        <f t="shared" si="3"/>
        <v>#DIV/0!</v>
      </c>
      <c r="M857" s="3" t="e">
        <f t="shared" si="4"/>
        <v>#DIV/0!</v>
      </c>
    </row>
    <row r="858" customHeight="1" spans="3:13">
      <c r="C858" s="3">
        <f t="shared" si="0"/>
        <v>0</v>
      </c>
      <c r="J858" s="3" t="e">
        <f t="shared" si="13"/>
        <v>#DIV/0!</v>
      </c>
      <c r="K858" s="3">
        <f t="shared" si="2"/>
        <v>0</v>
      </c>
      <c r="L858" s="3" t="e">
        <f t="shared" si="3"/>
        <v>#DIV/0!</v>
      </c>
      <c r="M858" s="3" t="e">
        <f t="shared" si="4"/>
        <v>#DIV/0!</v>
      </c>
    </row>
    <row r="859" customHeight="1" spans="3:13">
      <c r="C859" s="3">
        <f t="shared" si="0"/>
        <v>0</v>
      </c>
      <c r="J859" s="3" t="e">
        <f t="shared" si="13"/>
        <v>#DIV/0!</v>
      </c>
      <c r="K859" s="3">
        <f t="shared" si="2"/>
        <v>0</v>
      </c>
      <c r="L859" s="3" t="e">
        <f t="shared" si="3"/>
        <v>#DIV/0!</v>
      </c>
      <c r="M859" s="3" t="e">
        <f t="shared" si="4"/>
        <v>#DIV/0!</v>
      </c>
    </row>
    <row r="860" customHeight="1" spans="3:13">
      <c r="C860" s="3">
        <f t="shared" si="0"/>
        <v>0</v>
      </c>
      <c r="J860" s="3" t="e">
        <f t="shared" si="13"/>
        <v>#DIV/0!</v>
      </c>
      <c r="K860" s="3">
        <f t="shared" si="2"/>
        <v>0</v>
      </c>
      <c r="L860" s="3" t="e">
        <f t="shared" si="3"/>
        <v>#DIV/0!</v>
      </c>
      <c r="M860" s="3" t="e">
        <f t="shared" si="4"/>
        <v>#DIV/0!</v>
      </c>
    </row>
    <row r="861" customHeight="1" spans="3:13">
      <c r="C861" s="3">
        <f t="shared" si="0"/>
        <v>0</v>
      </c>
      <c r="J861" s="3" t="e">
        <f t="shared" si="13"/>
        <v>#DIV/0!</v>
      </c>
      <c r="K861" s="3">
        <f t="shared" si="2"/>
        <v>0</v>
      </c>
      <c r="L861" s="3" t="e">
        <f t="shared" si="3"/>
        <v>#DIV/0!</v>
      </c>
      <c r="M861" s="3" t="e">
        <f t="shared" si="4"/>
        <v>#DIV/0!</v>
      </c>
    </row>
    <row r="862" customHeight="1" spans="3:13">
      <c r="C862" s="3">
        <f t="shared" si="0"/>
        <v>0</v>
      </c>
      <c r="J862" s="3" t="e">
        <f t="shared" si="13"/>
        <v>#DIV/0!</v>
      </c>
      <c r="K862" s="3">
        <f t="shared" si="2"/>
        <v>0</v>
      </c>
      <c r="L862" s="3" t="e">
        <f t="shared" si="3"/>
        <v>#DIV/0!</v>
      </c>
      <c r="M862" s="3" t="e">
        <f t="shared" si="4"/>
        <v>#DIV/0!</v>
      </c>
    </row>
    <row r="863" customHeight="1" spans="3:13">
      <c r="C863" s="3">
        <f t="shared" si="0"/>
        <v>0</v>
      </c>
      <c r="J863" s="3" t="e">
        <f t="shared" si="13"/>
        <v>#DIV/0!</v>
      </c>
      <c r="K863" s="3">
        <f t="shared" si="2"/>
        <v>0</v>
      </c>
      <c r="L863" s="3" t="e">
        <f t="shared" si="3"/>
        <v>#DIV/0!</v>
      </c>
      <c r="M863" s="3" t="e">
        <f t="shared" si="4"/>
        <v>#DIV/0!</v>
      </c>
    </row>
    <row r="864" customHeight="1" spans="3:13">
      <c r="C864" s="3">
        <f t="shared" si="0"/>
        <v>0</v>
      </c>
      <c r="J864" s="3" t="e">
        <f t="shared" si="13"/>
        <v>#DIV/0!</v>
      </c>
      <c r="K864" s="3">
        <f t="shared" si="2"/>
        <v>0</v>
      </c>
      <c r="L864" s="3" t="e">
        <f t="shared" si="3"/>
        <v>#DIV/0!</v>
      </c>
      <c r="M864" s="3" t="e">
        <f t="shared" si="4"/>
        <v>#DIV/0!</v>
      </c>
    </row>
    <row r="865" customHeight="1" spans="3:13">
      <c r="C865" s="3">
        <f t="shared" si="0"/>
        <v>0</v>
      </c>
      <c r="J865" s="3" t="e">
        <f t="shared" si="13"/>
        <v>#DIV/0!</v>
      </c>
      <c r="K865" s="3">
        <f t="shared" si="2"/>
        <v>0</v>
      </c>
      <c r="L865" s="3" t="e">
        <f t="shared" si="3"/>
        <v>#DIV/0!</v>
      </c>
      <c r="M865" s="3" t="e">
        <f t="shared" si="4"/>
        <v>#DIV/0!</v>
      </c>
    </row>
    <row r="866" customHeight="1" spans="3:13">
      <c r="C866" s="3">
        <f t="shared" si="0"/>
        <v>0</v>
      </c>
      <c r="J866" s="3" t="e">
        <f t="shared" si="13"/>
        <v>#DIV/0!</v>
      </c>
      <c r="K866" s="3">
        <f t="shared" si="2"/>
        <v>0</v>
      </c>
      <c r="L866" s="3" t="e">
        <f t="shared" si="3"/>
        <v>#DIV/0!</v>
      </c>
      <c r="M866" s="3" t="e">
        <f t="shared" si="4"/>
        <v>#DIV/0!</v>
      </c>
    </row>
    <row r="867" customHeight="1" spans="3:13">
      <c r="C867" s="3">
        <f t="shared" si="0"/>
        <v>0</v>
      </c>
      <c r="J867" s="3" t="e">
        <f t="shared" si="13"/>
        <v>#DIV/0!</v>
      </c>
      <c r="K867" s="3">
        <f t="shared" si="2"/>
        <v>0</v>
      </c>
      <c r="L867" s="3" t="e">
        <f t="shared" si="3"/>
        <v>#DIV/0!</v>
      </c>
      <c r="M867" s="3" t="e">
        <f t="shared" si="4"/>
        <v>#DIV/0!</v>
      </c>
    </row>
    <row r="868" customHeight="1" spans="3:13">
      <c r="C868" s="3">
        <f t="shared" si="0"/>
        <v>0</v>
      </c>
      <c r="J868" s="3" t="e">
        <f t="shared" si="13"/>
        <v>#DIV/0!</v>
      </c>
      <c r="K868" s="3">
        <f t="shared" si="2"/>
        <v>0</v>
      </c>
      <c r="L868" s="3" t="e">
        <f t="shared" si="3"/>
        <v>#DIV/0!</v>
      </c>
      <c r="M868" s="3" t="e">
        <f t="shared" si="4"/>
        <v>#DIV/0!</v>
      </c>
    </row>
    <row r="869" customHeight="1" spans="3:13">
      <c r="C869" s="3">
        <f t="shared" si="0"/>
        <v>0</v>
      </c>
      <c r="J869" s="3" t="e">
        <f t="shared" si="13"/>
        <v>#DIV/0!</v>
      </c>
      <c r="K869" s="3">
        <f t="shared" si="2"/>
        <v>0</v>
      </c>
      <c r="L869" s="3" t="e">
        <f t="shared" si="3"/>
        <v>#DIV/0!</v>
      </c>
      <c r="M869" s="3" t="e">
        <f t="shared" si="4"/>
        <v>#DIV/0!</v>
      </c>
    </row>
    <row r="870" customHeight="1" spans="3:13">
      <c r="C870" s="3">
        <f t="shared" si="0"/>
        <v>0</v>
      </c>
      <c r="J870" s="3" t="e">
        <f t="shared" si="13"/>
        <v>#DIV/0!</v>
      </c>
      <c r="K870" s="3">
        <f t="shared" si="2"/>
        <v>0</v>
      </c>
      <c r="L870" s="3" t="e">
        <f t="shared" si="3"/>
        <v>#DIV/0!</v>
      </c>
      <c r="M870" s="3" t="e">
        <f t="shared" si="4"/>
        <v>#DIV/0!</v>
      </c>
    </row>
    <row r="871" customHeight="1" spans="3:13">
      <c r="C871" s="3">
        <f t="shared" si="0"/>
        <v>0</v>
      </c>
      <c r="J871" s="3" t="e">
        <f t="shared" si="13"/>
        <v>#DIV/0!</v>
      </c>
      <c r="K871" s="3">
        <f t="shared" si="2"/>
        <v>0</v>
      </c>
      <c r="L871" s="3" t="e">
        <f t="shared" si="3"/>
        <v>#DIV/0!</v>
      </c>
      <c r="M871" s="3" t="e">
        <f t="shared" si="4"/>
        <v>#DIV/0!</v>
      </c>
    </row>
    <row r="872" customHeight="1" spans="3:13">
      <c r="C872" s="3">
        <f t="shared" si="0"/>
        <v>0</v>
      </c>
      <c r="J872" s="3" t="e">
        <f t="shared" si="13"/>
        <v>#DIV/0!</v>
      </c>
      <c r="K872" s="3">
        <f t="shared" si="2"/>
        <v>0</v>
      </c>
      <c r="L872" s="3" t="e">
        <f t="shared" si="3"/>
        <v>#DIV/0!</v>
      </c>
      <c r="M872" s="3" t="e">
        <f t="shared" si="4"/>
        <v>#DIV/0!</v>
      </c>
    </row>
    <row r="873" customHeight="1" spans="3:13">
      <c r="C873" s="3">
        <f t="shared" si="0"/>
        <v>0</v>
      </c>
      <c r="J873" s="3" t="e">
        <f t="shared" si="13"/>
        <v>#DIV/0!</v>
      </c>
      <c r="K873" s="3">
        <f t="shared" si="2"/>
        <v>0</v>
      </c>
      <c r="L873" s="3" t="e">
        <f t="shared" si="3"/>
        <v>#DIV/0!</v>
      </c>
      <c r="M873" s="3" t="e">
        <f t="shared" si="4"/>
        <v>#DIV/0!</v>
      </c>
    </row>
    <row r="874" customHeight="1" spans="3:13">
      <c r="C874" s="3">
        <f t="shared" si="0"/>
        <v>0</v>
      </c>
      <c r="J874" s="3" t="e">
        <f t="shared" si="13"/>
        <v>#DIV/0!</v>
      </c>
      <c r="K874" s="3">
        <f t="shared" si="2"/>
        <v>0</v>
      </c>
      <c r="L874" s="3" t="e">
        <f t="shared" si="3"/>
        <v>#DIV/0!</v>
      </c>
      <c r="M874" s="3" t="e">
        <f t="shared" si="4"/>
        <v>#DIV/0!</v>
      </c>
    </row>
    <row r="875" customHeight="1" spans="3:13">
      <c r="C875" s="3">
        <f t="shared" si="0"/>
        <v>0</v>
      </c>
      <c r="J875" s="3" t="e">
        <f t="shared" si="13"/>
        <v>#DIV/0!</v>
      </c>
      <c r="K875" s="3">
        <f t="shared" si="2"/>
        <v>0</v>
      </c>
      <c r="L875" s="3" t="e">
        <f t="shared" si="3"/>
        <v>#DIV/0!</v>
      </c>
      <c r="M875" s="3" t="e">
        <f t="shared" si="4"/>
        <v>#DIV/0!</v>
      </c>
    </row>
    <row r="876" customHeight="1" spans="3:13">
      <c r="C876" s="3">
        <f t="shared" si="0"/>
        <v>0</v>
      </c>
      <c r="J876" s="3" t="e">
        <f t="shared" si="13"/>
        <v>#DIV/0!</v>
      </c>
      <c r="K876" s="3">
        <f t="shared" si="2"/>
        <v>0</v>
      </c>
      <c r="L876" s="3" t="e">
        <f t="shared" si="3"/>
        <v>#DIV/0!</v>
      </c>
      <c r="M876" s="3" t="e">
        <f t="shared" si="4"/>
        <v>#DIV/0!</v>
      </c>
    </row>
    <row r="877" customHeight="1" spans="3:13">
      <c r="C877" s="3">
        <f t="shared" si="0"/>
        <v>0</v>
      </c>
      <c r="J877" s="3" t="e">
        <f t="shared" si="13"/>
        <v>#DIV/0!</v>
      </c>
      <c r="K877" s="3">
        <f t="shared" si="2"/>
        <v>0</v>
      </c>
      <c r="L877" s="3" t="e">
        <f t="shared" si="3"/>
        <v>#DIV/0!</v>
      </c>
      <c r="M877" s="3" t="e">
        <f t="shared" si="4"/>
        <v>#DIV/0!</v>
      </c>
    </row>
    <row r="878" customHeight="1" spans="3:13">
      <c r="C878" s="3">
        <f t="shared" si="0"/>
        <v>0</v>
      </c>
      <c r="J878" s="3" t="e">
        <f t="shared" si="13"/>
        <v>#DIV/0!</v>
      </c>
      <c r="K878" s="3">
        <f t="shared" si="2"/>
        <v>0</v>
      </c>
      <c r="L878" s="3" t="e">
        <f t="shared" si="3"/>
        <v>#DIV/0!</v>
      </c>
      <c r="M878" s="3" t="e">
        <f t="shared" si="4"/>
        <v>#DIV/0!</v>
      </c>
    </row>
    <row r="879" customHeight="1" spans="3:13">
      <c r="C879" s="3">
        <f t="shared" si="0"/>
        <v>0</v>
      </c>
      <c r="J879" s="3" t="e">
        <f t="shared" si="13"/>
        <v>#DIV/0!</v>
      </c>
      <c r="K879" s="3">
        <f t="shared" si="2"/>
        <v>0</v>
      </c>
      <c r="L879" s="3" t="e">
        <f t="shared" si="3"/>
        <v>#DIV/0!</v>
      </c>
      <c r="M879" s="3" t="e">
        <f t="shared" si="4"/>
        <v>#DIV/0!</v>
      </c>
    </row>
    <row r="880" customHeight="1" spans="3:13">
      <c r="C880" s="3">
        <f t="shared" si="0"/>
        <v>0</v>
      </c>
      <c r="J880" s="3" t="e">
        <f t="shared" si="13"/>
        <v>#DIV/0!</v>
      </c>
      <c r="K880" s="3">
        <f t="shared" si="2"/>
        <v>0</v>
      </c>
      <c r="L880" s="3" t="e">
        <f t="shared" si="3"/>
        <v>#DIV/0!</v>
      </c>
      <c r="M880" s="3" t="e">
        <f t="shared" si="4"/>
        <v>#DIV/0!</v>
      </c>
    </row>
    <row r="881" customHeight="1" spans="3:13">
      <c r="C881" s="3">
        <f t="shared" si="0"/>
        <v>0</v>
      </c>
      <c r="J881" s="3" t="e">
        <f t="shared" si="13"/>
        <v>#DIV/0!</v>
      </c>
      <c r="K881" s="3">
        <f t="shared" si="2"/>
        <v>0</v>
      </c>
      <c r="L881" s="3" t="e">
        <f t="shared" si="3"/>
        <v>#DIV/0!</v>
      </c>
      <c r="M881" s="3" t="e">
        <f t="shared" si="4"/>
        <v>#DIV/0!</v>
      </c>
    </row>
    <row r="882" customHeight="1" spans="3:13">
      <c r="C882" s="3">
        <f t="shared" si="0"/>
        <v>0</v>
      </c>
      <c r="J882" s="3" t="e">
        <f t="shared" si="13"/>
        <v>#DIV/0!</v>
      </c>
      <c r="K882" s="3">
        <f t="shared" si="2"/>
        <v>0</v>
      </c>
      <c r="L882" s="3" t="e">
        <f t="shared" si="3"/>
        <v>#DIV/0!</v>
      </c>
      <c r="M882" s="3" t="e">
        <f t="shared" si="4"/>
        <v>#DIV/0!</v>
      </c>
    </row>
    <row r="883" customHeight="1" spans="3:13">
      <c r="C883" s="3">
        <f t="shared" si="0"/>
        <v>0</v>
      </c>
      <c r="J883" s="3" t="e">
        <f t="shared" si="13"/>
        <v>#DIV/0!</v>
      </c>
      <c r="K883" s="3">
        <f t="shared" si="2"/>
        <v>0</v>
      </c>
      <c r="L883" s="3" t="e">
        <f t="shared" si="3"/>
        <v>#DIV/0!</v>
      </c>
      <c r="M883" s="3" t="e">
        <f t="shared" si="4"/>
        <v>#DIV/0!</v>
      </c>
    </row>
    <row r="884" customHeight="1" spans="3:13">
      <c r="C884" s="3">
        <f t="shared" si="0"/>
        <v>0</v>
      </c>
      <c r="J884" s="3" t="e">
        <f t="shared" si="13"/>
        <v>#DIV/0!</v>
      </c>
      <c r="K884" s="3">
        <f t="shared" si="2"/>
        <v>0</v>
      </c>
      <c r="L884" s="3" t="e">
        <f t="shared" si="3"/>
        <v>#DIV/0!</v>
      </c>
      <c r="M884" s="3" t="e">
        <f t="shared" si="4"/>
        <v>#DIV/0!</v>
      </c>
    </row>
    <row r="885" customHeight="1" spans="3:13">
      <c r="C885" s="3">
        <f t="shared" si="0"/>
        <v>0</v>
      </c>
      <c r="J885" s="3" t="e">
        <f t="shared" si="13"/>
        <v>#DIV/0!</v>
      </c>
      <c r="K885" s="3">
        <f t="shared" si="2"/>
        <v>0</v>
      </c>
      <c r="L885" s="3" t="e">
        <f t="shared" si="3"/>
        <v>#DIV/0!</v>
      </c>
      <c r="M885" s="3" t="e">
        <f t="shared" si="4"/>
        <v>#DIV/0!</v>
      </c>
    </row>
    <row r="886" customHeight="1" spans="3:13">
      <c r="C886" s="3">
        <f t="shared" si="0"/>
        <v>0</v>
      </c>
      <c r="J886" s="3" t="e">
        <f t="shared" si="13"/>
        <v>#DIV/0!</v>
      </c>
      <c r="K886" s="3">
        <f t="shared" si="2"/>
        <v>0</v>
      </c>
      <c r="L886" s="3" t="e">
        <f t="shared" si="3"/>
        <v>#DIV/0!</v>
      </c>
      <c r="M886" s="3" t="e">
        <f t="shared" si="4"/>
        <v>#DIV/0!</v>
      </c>
    </row>
    <row r="887" customHeight="1" spans="3:13">
      <c r="C887" s="3">
        <f t="shared" si="0"/>
        <v>0</v>
      </c>
      <c r="J887" s="3" t="e">
        <f t="shared" si="13"/>
        <v>#DIV/0!</v>
      </c>
      <c r="K887" s="3">
        <f t="shared" si="2"/>
        <v>0</v>
      </c>
      <c r="L887" s="3" t="e">
        <f t="shared" si="3"/>
        <v>#DIV/0!</v>
      </c>
      <c r="M887" s="3" t="e">
        <f t="shared" si="4"/>
        <v>#DIV/0!</v>
      </c>
    </row>
    <row r="888" customHeight="1" spans="3:13">
      <c r="C888" s="3">
        <f t="shared" si="0"/>
        <v>0</v>
      </c>
      <c r="J888" s="3" t="e">
        <f t="shared" si="13"/>
        <v>#DIV/0!</v>
      </c>
      <c r="K888" s="3">
        <f t="shared" si="2"/>
        <v>0</v>
      </c>
      <c r="L888" s="3" t="e">
        <f t="shared" si="3"/>
        <v>#DIV/0!</v>
      </c>
      <c r="M888" s="3" t="e">
        <f t="shared" si="4"/>
        <v>#DIV/0!</v>
      </c>
    </row>
    <row r="889" customHeight="1" spans="3:13">
      <c r="C889" s="3">
        <f t="shared" si="0"/>
        <v>0</v>
      </c>
      <c r="J889" s="3" t="e">
        <f t="shared" si="13"/>
        <v>#DIV/0!</v>
      </c>
      <c r="K889" s="3">
        <f t="shared" si="2"/>
        <v>0</v>
      </c>
      <c r="L889" s="3" t="e">
        <f t="shared" si="3"/>
        <v>#DIV/0!</v>
      </c>
      <c r="M889" s="3" t="e">
        <f t="shared" si="4"/>
        <v>#DIV/0!</v>
      </c>
    </row>
    <row r="890" customHeight="1" spans="3:13">
      <c r="C890" s="3">
        <f t="shared" si="0"/>
        <v>0</v>
      </c>
      <c r="J890" s="3" t="e">
        <f t="shared" si="13"/>
        <v>#DIV/0!</v>
      </c>
      <c r="K890" s="3">
        <f t="shared" si="2"/>
        <v>0</v>
      </c>
      <c r="L890" s="3" t="e">
        <f t="shared" si="3"/>
        <v>#DIV/0!</v>
      </c>
      <c r="M890" s="3" t="e">
        <f t="shared" si="4"/>
        <v>#DIV/0!</v>
      </c>
    </row>
    <row r="891" customHeight="1" spans="3:13">
      <c r="C891" s="3">
        <f t="shared" si="0"/>
        <v>0</v>
      </c>
      <c r="J891" s="3" t="e">
        <f t="shared" si="13"/>
        <v>#DIV/0!</v>
      </c>
      <c r="K891" s="3">
        <f t="shared" si="2"/>
        <v>0</v>
      </c>
      <c r="L891" s="3" t="e">
        <f t="shared" si="3"/>
        <v>#DIV/0!</v>
      </c>
      <c r="M891" s="3" t="e">
        <f t="shared" si="4"/>
        <v>#DIV/0!</v>
      </c>
    </row>
    <row r="892" customHeight="1" spans="3:13">
      <c r="C892" s="3">
        <f t="shared" si="0"/>
        <v>0</v>
      </c>
      <c r="J892" s="3" t="e">
        <f t="shared" si="13"/>
        <v>#DIV/0!</v>
      </c>
      <c r="K892" s="3">
        <f t="shared" si="2"/>
        <v>0</v>
      </c>
      <c r="L892" s="3" t="e">
        <f t="shared" si="3"/>
        <v>#DIV/0!</v>
      </c>
      <c r="M892" s="3" t="e">
        <f t="shared" si="4"/>
        <v>#DIV/0!</v>
      </c>
    </row>
    <row r="893" customHeight="1" spans="3:13">
      <c r="C893" s="3">
        <f t="shared" si="0"/>
        <v>0</v>
      </c>
      <c r="J893" s="3" t="e">
        <f t="shared" si="13"/>
        <v>#DIV/0!</v>
      </c>
      <c r="K893" s="3">
        <f t="shared" si="2"/>
        <v>0</v>
      </c>
      <c r="L893" s="3" t="e">
        <f t="shared" si="3"/>
        <v>#DIV/0!</v>
      </c>
      <c r="M893" s="3" t="e">
        <f t="shared" si="4"/>
        <v>#DIV/0!</v>
      </c>
    </row>
    <row r="894" customHeight="1" spans="3:13">
      <c r="C894" s="3">
        <f t="shared" si="0"/>
        <v>0</v>
      </c>
      <c r="J894" s="3" t="e">
        <f t="shared" si="13"/>
        <v>#DIV/0!</v>
      </c>
      <c r="K894" s="3">
        <f t="shared" si="2"/>
        <v>0</v>
      </c>
      <c r="L894" s="3" t="e">
        <f t="shared" si="3"/>
        <v>#DIV/0!</v>
      </c>
      <c r="M894" s="3" t="e">
        <f t="shared" si="4"/>
        <v>#DIV/0!</v>
      </c>
    </row>
    <row r="895" customHeight="1" spans="3:13">
      <c r="C895" s="3">
        <f t="shared" si="0"/>
        <v>0</v>
      </c>
      <c r="J895" s="3" t="e">
        <f t="shared" si="13"/>
        <v>#DIV/0!</v>
      </c>
      <c r="K895" s="3">
        <f t="shared" si="2"/>
        <v>0</v>
      </c>
      <c r="L895" s="3" t="e">
        <f t="shared" si="3"/>
        <v>#DIV/0!</v>
      </c>
      <c r="M895" s="3" t="e">
        <f t="shared" si="4"/>
        <v>#DIV/0!</v>
      </c>
    </row>
    <row r="896" customHeight="1" spans="3:13">
      <c r="C896" s="3">
        <f t="shared" si="0"/>
        <v>0</v>
      </c>
      <c r="J896" s="3" t="e">
        <f t="shared" si="13"/>
        <v>#DIV/0!</v>
      </c>
      <c r="K896" s="3">
        <f t="shared" si="2"/>
        <v>0</v>
      </c>
      <c r="L896" s="3" t="e">
        <f t="shared" si="3"/>
        <v>#DIV/0!</v>
      </c>
      <c r="M896" s="3" t="e">
        <f t="shared" si="4"/>
        <v>#DIV/0!</v>
      </c>
    </row>
    <row r="897" customHeight="1" spans="3:13">
      <c r="C897" s="3">
        <f t="shared" si="0"/>
        <v>0</v>
      </c>
      <c r="J897" s="3" t="e">
        <f t="shared" si="13"/>
        <v>#DIV/0!</v>
      </c>
      <c r="K897" s="3">
        <f t="shared" si="2"/>
        <v>0</v>
      </c>
      <c r="L897" s="3" t="e">
        <f t="shared" si="3"/>
        <v>#DIV/0!</v>
      </c>
      <c r="M897" s="3" t="e">
        <f t="shared" si="4"/>
        <v>#DIV/0!</v>
      </c>
    </row>
    <row r="898" customHeight="1" spans="3:13">
      <c r="C898" s="3">
        <f t="shared" si="0"/>
        <v>0</v>
      </c>
      <c r="J898" s="3" t="e">
        <f t="shared" si="13"/>
        <v>#DIV/0!</v>
      </c>
      <c r="K898" s="3">
        <f t="shared" si="2"/>
        <v>0</v>
      </c>
      <c r="L898" s="3" t="e">
        <f t="shared" si="3"/>
        <v>#DIV/0!</v>
      </c>
      <c r="M898" s="3" t="e">
        <f t="shared" si="4"/>
        <v>#DIV/0!</v>
      </c>
    </row>
    <row r="899" customHeight="1" spans="3:13">
      <c r="C899" s="3">
        <f t="shared" si="0"/>
        <v>0</v>
      </c>
      <c r="J899" s="3" t="e">
        <f t="shared" si="13"/>
        <v>#DIV/0!</v>
      </c>
      <c r="K899" s="3">
        <f t="shared" si="2"/>
        <v>0</v>
      </c>
      <c r="L899" s="3" t="e">
        <f t="shared" si="3"/>
        <v>#DIV/0!</v>
      </c>
      <c r="M899" s="3" t="e">
        <f t="shared" si="4"/>
        <v>#DIV/0!</v>
      </c>
    </row>
    <row r="900" customHeight="1" spans="3:13">
      <c r="C900" s="3">
        <f t="shared" si="0"/>
        <v>0</v>
      </c>
      <c r="J900" s="3" t="e">
        <f t="shared" si="13"/>
        <v>#DIV/0!</v>
      </c>
      <c r="K900" s="3">
        <f t="shared" si="2"/>
        <v>0</v>
      </c>
      <c r="L900" s="3" t="e">
        <f t="shared" si="3"/>
        <v>#DIV/0!</v>
      </c>
      <c r="M900" s="3" t="e">
        <f t="shared" si="4"/>
        <v>#DIV/0!</v>
      </c>
    </row>
    <row r="901" customHeight="1" spans="3:13">
      <c r="C901" s="3">
        <f t="shared" si="0"/>
        <v>0</v>
      </c>
      <c r="J901" s="3" t="e">
        <f t="shared" si="13"/>
        <v>#DIV/0!</v>
      </c>
      <c r="K901" s="3">
        <f t="shared" si="2"/>
        <v>0</v>
      </c>
      <c r="L901" s="3" t="e">
        <f t="shared" si="3"/>
        <v>#DIV/0!</v>
      </c>
      <c r="M901" s="3" t="e">
        <f t="shared" si="4"/>
        <v>#DIV/0!</v>
      </c>
    </row>
    <row r="902" customHeight="1" spans="3:13">
      <c r="C902" s="3">
        <f t="shared" si="0"/>
        <v>0</v>
      </c>
      <c r="J902" s="3" t="e">
        <f t="shared" si="13"/>
        <v>#DIV/0!</v>
      </c>
      <c r="K902" s="3">
        <f t="shared" si="2"/>
        <v>0</v>
      </c>
      <c r="L902" s="3" t="e">
        <f t="shared" si="3"/>
        <v>#DIV/0!</v>
      </c>
      <c r="M902" s="3" t="e">
        <f t="shared" si="4"/>
        <v>#DIV/0!</v>
      </c>
    </row>
    <row r="903" customHeight="1" spans="3:13">
      <c r="C903" s="3">
        <f t="shared" si="0"/>
        <v>0</v>
      </c>
      <c r="J903" s="3" t="e">
        <f t="shared" si="13"/>
        <v>#DIV/0!</v>
      </c>
      <c r="K903" s="3">
        <f t="shared" si="2"/>
        <v>0</v>
      </c>
      <c r="L903" s="3" t="e">
        <f t="shared" si="3"/>
        <v>#DIV/0!</v>
      </c>
      <c r="M903" s="3" t="e">
        <f t="shared" si="4"/>
        <v>#DIV/0!</v>
      </c>
    </row>
    <row r="904" customHeight="1" spans="3:13">
      <c r="C904" s="3">
        <f t="shared" si="0"/>
        <v>0</v>
      </c>
      <c r="J904" s="3" t="e">
        <f t="shared" si="13"/>
        <v>#DIV/0!</v>
      </c>
      <c r="K904" s="3">
        <f t="shared" si="2"/>
        <v>0</v>
      </c>
      <c r="L904" s="3" t="e">
        <f t="shared" si="3"/>
        <v>#DIV/0!</v>
      </c>
      <c r="M904" s="3" t="e">
        <f t="shared" si="4"/>
        <v>#DIV/0!</v>
      </c>
    </row>
    <row r="905" customHeight="1" spans="3:13">
      <c r="C905" s="3">
        <f t="shared" si="0"/>
        <v>0</v>
      </c>
      <c r="J905" s="3" t="e">
        <f t="shared" si="13"/>
        <v>#DIV/0!</v>
      </c>
      <c r="K905" s="3">
        <f t="shared" si="2"/>
        <v>0</v>
      </c>
      <c r="L905" s="3" t="e">
        <f t="shared" si="3"/>
        <v>#DIV/0!</v>
      </c>
      <c r="M905" s="3" t="e">
        <f t="shared" si="4"/>
        <v>#DIV/0!</v>
      </c>
    </row>
    <row r="906" customHeight="1" spans="3:13">
      <c r="C906" s="3">
        <f t="shared" si="0"/>
        <v>0</v>
      </c>
      <c r="J906" s="3" t="e">
        <f t="shared" si="13"/>
        <v>#DIV/0!</v>
      </c>
      <c r="K906" s="3">
        <f t="shared" si="2"/>
        <v>0</v>
      </c>
      <c r="L906" s="3" t="e">
        <f t="shared" si="3"/>
        <v>#DIV/0!</v>
      </c>
      <c r="M906" s="3" t="e">
        <f t="shared" si="4"/>
        <v>#DIV/0!</v>
      </c>
    </row>
    <row r="907" customHeight="1" spans="3:13">
      <c r="C907" s="3">
        <f t="shared" si="0"/>
        <v>0</v>
      </c>
      <c r="J907" s="3" t="e">
        <f t="shared" si="13"/>
        <v>#DIV/0!</v>
      </c>
      <c r="K907" s="3">
        <f t="shared" si="2"/>
        <v>0</v>
      </c>
      <c r="L907" s="3" t="e">
        <f t="shared" si="3"/>
        <v>#DIV/0!</v>
      </c>
      <c r="M907" s="3" t="e">
        <f t="shared" si="4"/>
        <v>#DIV/0!</v>
      </c>
    </row>
    <row r="908" customHeight="1" spans="3:13">
      <c r="C908" s="3">
        <f t="shared" si="0"/>
        <v>0</v>
      </c>
      <c r="J908" s="3" t="e">
        <f t="shared" si="13"/>
        <v>#DIV/0!</v>
      </c>
      <c r="K908" s="3">
        <f t="shared" si="2"/>
        <v>0</v>
      </c>
      <c r="L908" s="3" t="e">
        <f t="shared" si="3"/>
        <v>#DIV/0!</v>
      </c>
      <c r="M908" s="3" t="e">
        <f t="shared" si="4"/>
        <v>#DIV/0!</v>
      </c>
    </row>
    <row r="909" customHeight="1" spans="3:13">
      <c r="C909" s="3">
        <f t="shared" si="0"/>
        <v>0</v>
      </c>
      <c r="J909" s="3" t="e">
        <f t="shared" si="13"/>
        <v>#DIV/0!</v>
      </c>
      <c r="K909" s="3">
        <f t="shared" si="2"/>
        <v>0</v>
      </c>
      <c r="L909" s="3" t="e">
        <f t="shared" si="3"/>
        <v>#DIV/0!</v>
      </c>
      <c r="M909" s="3" t="e">
        <f t="shared" si="4"/>
        <v>#DIV/0!</v>
      </c>
    </row>
    <row r="910" customHeight="1" spans="3:13">
      <c r="C910" s="3">
        <f t="shared" si="0"/>
        <v>0</v>
      </c>
      <c r="J910" s="3" t="e">
        <f t="shared" si="13"/>
        <v>#DIV/0!</v>
      </c>
      <c r="K910" s="3">
        <f t="shared" si="2"/>
        <v>0</v>
      </c>
      <c r="L910" s="3" t="e">
        <f t="shared" si="3"/>
        <v>#DIV/0!</v>
      </c>
      <c r="M910" s="3" t="e">
        <f t="shared" si="4"/>
        <v>#DIV/0!</v>
      </c>
    </row>
    <row r="911" customHeight="1" spans="3:13">
      <c r="C911" s="3">
        <f t="shared" si="0"/>
        <v>0</v>
      </c>
      <c r="J911" s="3" t="e">
        <f t="shared" si="13"/>
        <v>#DIV/0!</v>
      </c>
      <c r="K911" s="3">
        <f t="shared" si="2"/>
        <v>0</v>
      </c>
      <c r="L911" s="3" t="e">
        <f t="shared" si="3"/>
        <v>#DIV/0!</v>
      </c>
      <c r="M911" s="3" t="e">
        <f t="shared" si="4"/>
        <v>#DIV/0!</v>
      </c>
    </row>
    <row r="912" customHeight="1" spans="3:13">
      <c r="C912" s="3">
        <f t="shared" si="0"/>
        <v>0</v>
      </c>
      <c r="J912" s="3" t="e">
        <f t="shared" si="13"/>
        <v>#DIV/0!</v>
      </c>
      <c r="K912" s="3">
        <f t="shared" si="2"/>
        <v>0</v>
      </c>
      <c r="L912" s="3" t="e">
        <f t="shared" si="3"/>
        <v>#DIV/0!</v>
      </c>
      <c r="M912" s="3" t="e">
        <f t="shared" si="4"/>
        <v>#DIV/0!</v>
      </c>
    </row>
    <row r="913" customHeight="1" spans="3:13">
      <c r="C913" s="3">
        <f t="shared" si="0"/>
        <v>0</v>
      </c>
      <c r="J913" s="3" t="e">
        <f t="shared" si="13"/>
        <v>#DIV/0!</v>
      </c>
      <c r="K913" s="3">
        <f t="shared" si="2"/>
        <v>0</v>
      </c>
      <c r="L913" s="3" t="e">
        <f t="shared" si="3"/>
        <v>#DIV/0!</v>
      </c>
      <c r="M913" s="3" t="e">
        <f t="shared" si="4"/>
        <v>#DIV/0!</v>
      </c>
    </row>
    <row r="914" customHeight="1" spans="3:13">
      <c r="C914" s="3">
        <f t="shared" si="0"/>
        <v>0</v>
      </c>
      <c r="J914" s="3" t="e">
        <f t="shared" si="13"/>
        <v>#DIV/0!</v>
      </c>
      <c r="K914" s="3">
        <f t="shared" si="2"/>
        <v>0</v>
      </c>
      <c r="L914" s="3" t="e">
        <f t="shared" si="3"/>
        <v>#DIV/0!</v>
      </c>
      <c r="M914" s="3" t="e">
        <f t="shared" si="4"/>
        <v>#DIV/0!</v>
      </c>
    </row>
    <row r="915" customHeight="1" spans="3:13">
      <c r="C915" s="3">
        <f t="shared" si="0"/>
        <v>0</v>
      </c>
      <c r="J915" s="3" t="e">
        <f t="shared" si="13"/>
        <v>#DIV/0!</v>
      </c>
      <c r="K915" s="3">
        <f t="shared" si="2"/>
        <v>0</v>
      </c>
      <c r="L915" s="3" t="e">
        <f t="shared" si="3"/>
        <v>#DIV/0!</v>
      </c>
      <c r="M915" s="3" t="e">
        <f t="shared" si="4"/>
        <v>#DIV/0!</v>
      </c>
    </row>
    <row r="916" customHeight="1" spans="3:13">
      <c r="C916" s="3">
        <f t="shared" si="0"/>
        <v>0</v>
      </c>
      <c r="J916" s="3" t="e">
        <f t="shared" si="13"/>
        <v>#DIV/0!</v>
      </c>
      <c r="K916" s="3">
        <f t="shared" si="2"/>
        <v>0</v>
      </c>
      <c r="L916" s="3" t="e">
        <f t="shared" si="3"/>
        <v>#DIV/0!</v>
      </c>
      <c r="M916" s="3" t="e">
        <f t="shared" si="4"/>
        <v>#DIV/0!</v>
      </c>
    </row>
    <row r="917" customHeight="1" spans="3:13">
      <c r="C917" s="3">
        <f t="shared" si="0"/>
        <v>0</v>
      </c>
      <c r="J917" s="3" t="e">
        <f t="shared" si="13"/>
        <v>#DIV/0!</v>
      </c>
      <c r="K917" s="3">
        <f t="shared" si="2"/>
        <v>0</v>
      </c>
      <c r="L917" s="3" t="e">
        <f t="shared" si="3"/>
        <v>#DIV/0!</v>
      </c>
      <c r="M917" s="3" t="e">
        <f t="shared" si="4"/>
        <v>#DIV/0!</v>
      </c>
    </row>
    <row r="918" customHeight="1" spans="3:13">
      <c r="C918" s="3">
        <f t="shared" si="0"/>
        <v>0</v>
      </c>
      <c r="J918" s="3" t="e">
        <f t="shared" si="13"/>
        <v>#DIV/0!</v>
      </c>
      <c r="K918" s="3">
        <f t="shared" si="2"/>
        <v>0</v>
      </c>
      <c r="L918" s="3" t="e">
        <f t="shared" si="3"/>
        <v>#DIV/0!</v>
      </c>
      <c r="M918" s="3" t="e">
        <f t="shared" si="4"/>
        <v>#DIV/0!</v>
      </c>
    </row>
    <row r="919" customHeight="1" spans="3:13">
      <c r="C919" s="3">
        <f t="shared" si="0"/>
        <v>0</v>
      </c>
      <c r="J919" s="3" t="e">
        <f t="shared" si="13"/>
        <v>#DIV/0!</v>
      </c>
      <c r="K919" s="3">
        <f t="shared" si="2"/>
        <v>0</v>
      </c>
      <c r="L919" s="3" t="e">
        <f t="shared" si="3"/>
        <v>#DIV/0!</v>
      </c>
      <c r="M919" s="3" t="e">
        <f t="shared" si="4"/>
        <v>#DIV/0!</v>
      </c>
    </row>
    <row r="920" customHeight="1" spans="3:13">
      <c r="C920" s="3">
        <f t="shared" si="0"/>
        <v>0</v>
      </c>
      <c r="J920" s="3" t="e">
        <f t="shared" si="13"/>
        <v>#DIV/0!</v>
      </c>
      <c r="K920" s="3">
        <f t="shared" si="2"/>
        <v>0</v>
      </c>
      <c r="L920" s="3" t="e">
        <f t="shared" si="3"/>
        <v>#DIV/0!</v>
      </c>
      <c r="M920" s="3" t="e">
        <f t="shared" si="4"/>
        <v>#DIV/0!</v>
      </c>
    </row>
    <row r="921" customHeight="1" spans="3:13">
      <c r="C921" s="3">
        <f t="shared" si="0"/>
        <v>0</v>
      </c>
      <c r="J921" s="3" t="e">
        <f t="shared" si="13"/>
        <v>#DIV/0!</v>
      </c>
      <c r="K921" s="3">
        <f t="shared" si="2"/>
        <v>0</v>
      </c>
      <c r="L921" s="3" t="e">
        <f t="shared" si="3"/>
        <v>#DIV/0!</v>
      </c>
      <c r="M921" s="3" t="e">
        <f t="shared" si="4"/>
        <v>#DIV/0!</v>
      </c>
    </row>
    <row r="922" customHeight="1" spans="3:13">
      <c r="C922" s="3">
        <f t="shared" si="0"/>
        <v>0</v>
      </c>
      <c r="J922" s="3" t="e">
        <f t="shared" si="13"/>
        <v>#DIV/0!</v>
      </c>
      <c r="K922" s="3">
        <f t="shared" si="2"/>
        <v>0</v>
      </c>
      <c r="L922" s="3" t="e">
        <f t="shared" si="3"/>
        <v>#DIV/0!</v>
      </c>
      <c r="M922" s="3" t="e">
        <f t="shared" si="4"/>
        <v>#DIV/0!</v>
      </c>
    </row>
    <row r="923" customHeight="1" spans="3:13">
      <c r="C923" s="3">
        <f t="shared" si="0"/>
        <v>0</v>
      </c>
      <c r="J923" s="3" t="e">
        <f t="shared" si="13"/>
        <v>#DIV/0!</v>
      </c>
      <c r="K923" s="3">
        <f t="shared" si="2"/>
        <v>0</v>
      </c>
      <c r="L923" s="3" t="e">
        <f t="shared" si="3"/>
        <v>#DIV/0!</v>
      </c>
      <c r="M923" s="3" t="e">
        <f t="shared" si="4"/>
        <v>#DIV/0!</v>
      </c>
    </row>
    <row r="924" customHeight="1" spans="3:13">
      <c r="C924" s="3">
        <f t="shared" si="0"/>
        <v>0</v>
      </c>
      <c r="J924" s="3" t="e">
        <f t="shared" si="13"/>
        <v>#DIV/0!</v>
      </c>
      <c r="K924" s="3">
        <f t="shared" si="2"/>
        <v>0</v>
      </c>
      <c r="L924" s="3" t="e">
        <f t="shared" si="3"/>
        <v>#DIV/0!</v>
      </c>
      <c r="M924" s="3" t="e">
        <f t="shared" si="4"/>
        <v>#DIV/0!</v>
      </c>
    </row>
    <row r="925" customHeight="1" spans="3:13">
      <c r="C925" s="3">
        <f t="shared" si="0"/>
        <v>0</v>
      </c>
      <c r="J925" s="3" t="e">
        <f t="shared" si="13"/>
        <v>#DIV/0!</v>
      </c>
      <c r="K925" s="3">
        <f t="shared" si="2"/>
        <v>0</v>
      </c>
      <c r="L925" s="3" t="e">
        <f t="shared" si="3"/>
        <v>#DIV/0!</v>
      </c>
      <c r="M925" s="3" t="e">
        <f t="shared" si="4"/>
        <v>#DIV/0!</v>
      </c>
    </row>
    <row r="926" customHeight="1" spans="3:13">
      <c r="C926" s="3">
        <f t="shared" si="0"/>
        <v>0</v>
      </c>
      <c r="J926" s="3" t="e">
        <f t="shared" si="13"/>
        <v>#DIV/0!</v>
      </c>
      <c r="K926" s="3">
        <f t="shared" si="2"/>
        <v>0</v>
      </c>
      <c r="L926" s="3" t="e">
        <f t="shared" si="3"/>
        <v>#DIV/0!</v>
      </c>
      <c r="M926" s="3" t="e">
        <f t="shared" si="4"/>
        <v>#DIV/0!</v>
      </c>
    </row>
    <row r="927" customHeight="1" spans="3:13">
      <c r="C927" s="3">
        <f t="shared" si="0"/>
        <v>0</v>
      </c>
      <c r="J927" s="3" t="e">
        <f t="shared" si="13"/>
        <v>#DIV/0!</v>
      </c>
      <c r="K927" s="3">
        <f t="shared" si="2"/>
        <v>0</v>
      </c>
      <c r="L927" s="3" t="e">
        <f t="shared" si="3"/>
        <v>#DIV/0!</v>
      </c>
      <c r="M927" s="3" t="e">
        <f t="shared" si="4"/>
        <v>#DIV/0!</v>
      </c>
    </row>
    <row r="928" customHeight="1" spans="3:13">
      <c r="C928" s="3">
        <f t="shared" si="0"/>
        <v>0</v>
      </c>
      <c r="J928" s="3" t="e">
        <f t="shared" si="13"/>
        <v>#DIV/0!</v>
      </c>
      <c r="K928" s="3">
        <f t="shared" si="2"/>
        <v>0</v>
      </c>
      <c r="L928" s="3" t="e">
        <f t="shared" si="3"/>
        <v>#DIV/0!</v>
      </c>
      <c r="M928" s="3" t="e">
        <f t="shared" si="4"/>
        <v>#DIV/0!</v>
      </c>
    </row>
    <row r="929" customHeight="1" spans="3:13">
      <c r="C929" s="3">
        <f t="shared" si="0"/>
        <v>0</v>
      </c>
      <c r="J929" s="3" t="e">
        <f t="shared" si="13"/>
        <v>#DIV/0!</v>
      </c>
      <c r="K929" s="3">
        <f t="shared" si="2"/>
        <v>0</v>
      </c>
      <c r="L929" s="3" t="e">
        <f t="shared" si="3"/>
        <v>#DIV/0!</v>
      </c>
      <c r="M929" s="3" t="e">
        <f t="shared" si="4"/>
        <v>#DIV/0!</v>
      </c>
    </row>
    <row r="930" customHeight="1" spans="3:13">
      <c r="C930" s="3">
        <f t="shared" si="0"/>
        <v>0</v>
      </c>
      <c r="J930" s="3" t="e">
        <f t="shared" si="13"/>
        <v>#DIV/0!</v>
      </c>
      <c r="K930" s="3">
        <f t="shared" si="2"/>
        <v>0</v>
      </c>
      <c r="L930" s="3" t="e">
        <f t="shared" si="3"/>
        <v>#DIV/0!</v>
      </c>
      <c r="M930" s="3" t="e">
        <f t="shared" si="4"/>
        <v>#DIV/0!</v>
      </c>
    </row>
    <row r="931" customHeight="1" spans="3:13">
      <c r="C931" s="3">
        <f t="shared" si="0"/>
        <v>0</v>
      </c>
      <c r="J931" s="3" t="e">
        <f t="shared" si="13"/>
        <v>#DIV/0!</v>
      </c>
      <c r="K931" s="3">
        <f t="shared" si="2"/>
        <v>0</v>
      </c>
      <c r="L931" s="3" t="e">
        <f t="shared" si="3"/>
        <v>#DIV/0!</v>
      </c>
      <c r="M931" s="3" t="e">
        <f t="shared" si="4"/>
        <v>#DIV/0!</v>
      </c>
    </row>
    <row r="932" customHeight="1" spans="3:13">
      <c r="C932" s="3">
        <f t="shared" si="0"/>
        <v>0</v>
      </c>
      <c r="J932" s="3" t="e">
        <f t="shared" si="13"/>
        <v>#DIV/0!</v>
      </c>
      <c r="K932" s="3">
        <f t="shared" si="2"/>
        <v>0</v>
      </c>
      <c r="L932" s="3" t="e">
        <f t="shared" si="3"/>
        <v>#DIV/0!</v>
      </c>
      <c r="M932" s="3" t="e">
        <f t="shared" si="4"/>
        <v>#DIV/0!</v>
      </c>
    </row>
    <row r="933" customHeight="1" spans="3:13">
      <c r="C933" s="3">
        <f t="shared" si="0"/>
        <v>0</v>
      </c>
      <c r="J933" s="3" t="e">
        <f t="shared" si="13"/>
        <v>#DIV/0!</v>
      </c>
      <c r="K933" s="3">
        <f t="shared" si="2"/>
        <v>0</v>
      </c>
      <c r="L933" s="3" t="e">
        <f t="shared" si="3"/>
        <v>#DIV/0!</v>
      </c>
      <c r="M933" s="3" t="e">
        <f t="shared" si="4"/>
        <v>#DIV/0!</v>
      </c>
    </row>
    <row r="934" customHeight="1" spans="3:13">
      <c r="C934" s="3">
        <f t="shared" si="0"/>
        <v>0</v>
      </c>
      <c r="J934" s="3" t="e">
        <f t="shared" si="13"/>
        <v>#DIV/0!</v>
      </c>
      <c r="K934" s="3">
        <f t="shared" si="2"/>
        <v>0</v>
      </c>
      <c r="L934" s="3" t="e">
        <f t="shared" si="3"/>
        <v>#DIV/0!</v>
      </c>
      <c r="M934" s="3" t="e">
        <f t="shared" si="4"/>
        <v>#DIV/0!</v>
      </c>
    </row>
    <row r="935" customHeight="1" spans="3:13">
      <c r="C935" s="3">
        <f t="shared" si="0"/>
        <v>0</v>
      </c>
      <c r="J935" s="3" t="e">
        <f t="shared" si="13"/>
        <v>#DIV/0!</v>
      </c>
      <c r="K935" s="3">
        <f t="shared" si="2"/>
        <v>0</v>
      </c>
      <c r="L935" s="3" t="e">
        <f t="shared" si="3"/>
        <v>#DIV/0!</v>
      </c>
      <c r="M935" s="3" t="e">
        <f t="shared" si="4"/>
        <v>#DIV/0!</v>
      </c>
    </row>
    <row r="936" customHeight="1" spans="3:13">
      <c r="C936" s="3">
        <f t="shared" si="0"/>
        <v>0</v>
      </c>
      <c r="J936" s="3" t="e">
        <f t="shared" si="13"/>
        <v>#DIV/0!</v>
      </c>
      <c r="K936" s="3">
        <f t="shared" si="2"/>
        <v>0</v>
      </c>
      <c r="L936" s="3" t="e">
        <f t="shared" si="3"/>
        <v>#DIV/0!</v>
      </c>
      <c r="M936" s="3" t="e">
        <f t="shared" si="4"/>
        <v>#DIV/0!</v>
      </c>
    </row>
    <row r="937" customHeight="1" spans="3:13">
      <c r="C937" s="3">
        <f t="shared" si="0"/>
        <v>0</v>
      </c>
      <c r="J937" s="3" t="e">
        <f t="shared" si="13"/>
        <v>#DIV/0!</v>
      </c>
      <c r="K937" s="3">
        <f t="shared" si="2"/>
        <v>0</v>
      </c>
      <c r="L937" s="3" t="e">
        <f t="shared" si="3"/>
        <v>#DIV/0!</v>
      </c>
      <c r="M937" s="3" t="e">
        <f t="shared" si="4"/>
        <v>#DIV/0!</v>
      </c>
    </row>
    <row r="938" customHeight="1" spans="3:13">
      <c r="C938" s="3">
        <f t="shared" si="0"/>
        <v>0</v>
      </c>
      <c r="J938" s="3" t="e">
        <f t="shared" si="13"/>
        <v>#DIV/0!</v>
      </c>
      <c r="K938" s="3">
        <f t="shared" si="2"/>
        <v>0</v>
      </c>
      <c r="L938" s="3" t="e">
        <f t="shared" si="3"/>
        <v>#DIV/0!</v>
      </c>
      <c r="M938" s="3" t="e">
        <f t="shared" si="4"/>
        <v>#DIV/0!</v>
      </c>
    </row>
    <row r="939" customHeight="1" spans="3:13">
      <c r="C939" s="3">
        <f t="shared" si="0"/>
        <v>0</v>
      </c>
      <c r="J939" s="3" t="e">
        <f t="shared" si="13"/>
        <v>#DIV/0!</v>
      </c>
      <c r="K939" s="3">
        <f t="shared" si="2"/>
        <v>0</v>
      </c>
      <c r="L939" s="3" t="e">
        <f t="shared" si="3"/>
        <v>#DIV/0!</v>
      </c>
      <c r="M939" s="3" t="e">
        <f t="shared" si="4"/>
        <v>#DIV/0!</v>
      </c>
    </row>
    <row r="940" customHeight="1" spans="3:13">
      <c r="C940" s="3">
        <f t="shared" si="0"/>
        <v>0</v>
      </c>
      <c r="J940" s="3" t="e">
        <f t="shared" si="13"/>
        <v>#DIV/0!</v>
      </c>
      <c r="K940" s="3">
        <f t="shared" si="2"/>
        <v>0</v>
      </c>
      <c r="L940" s="3" t="e">
        <f t="shared" si="3"/>
        <v>#DIV/0!</v>
      </c>
      <c r="M940" s="3" t="e">
        <f t="shared" si="4"/>
        <v>#DIV/0!</v>
      </c>
    </row>
    <row r="941" customHeight="1" spans="3:13">
      <c r="C941" s="3">
        <f t="shared" si="0"/>
        <v>0</v>
      </c>
      <c r="J941" s="3" t="e">
        <f t="shared" si="13"/>
        <v>#DIV/0!</v>
      </c>
      <c r="K941" s="3">
        <f t="shared" si="2"/>
        <v>0</v>
      </c>
      <c r="L941" s="3" t="e">
        <f t="shared" si="3"/>
        <v>#DIV/0!</v>
      </c>
      <c r="M941" s="3" t="e">
        <f t="shared" si="4"/>
        <v>#DIV/0!</v>
      </c>
    </row>
    <row r="942" customHeight="1" spans="3:13">
      <c r="C942" s="3">
        <f t="shared" si="0"/>
        <v>0</v>
      </c>
      <c r="J942" s="3" t="e">
        <f t="shared" si="13"/>
        <v>#DIV/0!</v>
      </c>
      <c r="K942" s="3">
        <f t="shared" si="2"/>
        <v>0</v>
      </c>
      <c r="L942" s="3" t="e">
        <f t="shared" si="3"/>
        <v>#DIV/0!</v>
      </c>
      <c r="M942" s="3" t="e">
        <f t="shared" si="4"/>
        <v>#DIV/0!</v>
      </c>
    </row>
    <row r="943" customHeight="1" spans="3:13">
      <c r="C943" s="3">
        <f t="shared" si="0"/>
        <v>0</v>
      </c>
      <c r="J943" s="3" t="e">
        <f t="shared" si="13"/>
        <v>#DIV/0!</v>
      </c>
      <c r="K943" s="3">
        <f t="shared" si="2"/>
        <v>0</v>
      </c>
      <c r="L943" s="3" t="e">
        <f t="shared" si="3"/>
        <v>#DIV/0!</v>
      </c>
      <c r="M943" s="3" t="e">
        <f t="shared" si="4"/>
        <v>#DIV/0!</v>
      </c>
    </row>
    <row r="944" customHeight="1" spans="3:13">
      <c r="C944" s="3">
        <f t="shared" si="0"/>
        <v>0</v>
      </c>
      <c r="J944" s="3" t="e">
        <f t="shared" si="13"/>
        <v>#DIV/0!</v>
      </c>
      <c r="K944" s="3">
        <f t="shared" si="2"/>
        <v>0</v>
      </c>
      <c r="L944" s="3" t="e">
        <f t="shared" si="3"/>
        <v>#DIV/0!</v>
      </c>
      <c r="M944" s="3" t="e">
        <f t="shared" si="4"/>
        <v>#DIV/0!</v>
      </c>
    </row>
    <row r="945" customHeight="1" spans="3:13">
      <c r="C945" s="3">
        <f t="shared" si="0"/>
        <v>0</v>
      </c>
      <c r="J945" s="3" t="e">
        <f t="shared" si="13"/>
        <v>#DIV/0!</v>
      </c>
      <c r="K945" s="3">
        <f t="shared" si="2"/>
        <v>0</v>
      </c>
      <c r="L945" s="3" t="e">
        <f t="shared" si="3"/>
        <v>#DIV/0!</v>
      </c>
      <c r="M945" s="3" t="e">
        <f t="shared" si="4"/>
        <v>#DIV/0!</v>
      </c>
    </row>
    <row r="946" customHeight="1" spans="3:13">
      <c r="C946" s="3">
        <f t="shared" si="0"/>
        <v>0</v>
      </c>
      <c r="J946" s="3" t="e">
        <f t="shared" si="13"/>
        <v>#DIV/0!</v>
      </c>
      <c r="K946" s="3">
        <f t="shared" si="2"/>
        <v>0</v>
      </c>
      <c r="L946" s="3" t="e">
        <f t="shared" si="3"/>
        <v>#DIV/0!</v>
      </c>
      <c r="M946" s="3" t="e">
        <f t="shared" si="4"/>
        <v>#DIV/0!</v>
      </c>
    </row>
    <row r="947" customHeight="1" spans="3:13">
      <c r="C947" s="3">
        <f t="shared" si="0"/>
        <v>0</v>
      </c>
      <c r="J947" s="3" t="e">
        <f t="shared" si="13"/>
        <v>#DIV/0!</v>
      </c>
      <c r="K947" s="3">
        <f t="shared" si="2"/>
        <v>0</v>
      </c>
      <c r="L947" s="3" t="e">
        <f t="shared" si="3"/>
        <v>#DIV/0!</v>
      </c>
      <c r="M947" s="3" t="e">
        <f t="shared" si="4"/>
        <v>#DIV/0!</v>
      </c>
    </row>
    <row r="948" customHeight="1" spans="3:13">
      <c r="C948" s="3">
        <f t="shared" si="0"/>
        <v>0</v>
      </c>
      <c r="J948" s="3" t="e">
        <f t="shared" si="13"/>
        <v>#DIV/0!</v>
      </c>
      <c r="K948" s="3">
        <f t="shared" si="2"/>
        <v>0</v>
      </c>
      <c r="L948" s="3" t="e">
        <f t="shared" si="3"/>
        <v>#DIV/0!</v>
      </c>
      <c r="M948" s="3" t="e">
        <f t="shared" si="4"/>
        <v>#DIV/0!</v>
      </c>
    </row>
    <row r="949" customHeight="1" spans="3:13">
      <c r="C949" s="3">
        <f t="shared" si="0"/>
        <v>0</v>
      </c>
      <c r="J949" s="3" t="e">
        <f t="shared" si="13"/>
        <v>#DIV/0!</v>
      </c>
      <c r="K949" s="3">
        <f t="shared" si="2"/>
        <v>0</v>
      </c>
      <c r="L949" s="3" t="e">
        <f t="shared" si="3"/>
        <v>#DIV/0!</v>
      </c>
      <c r="M949" s="3" t="e">
        <f t="shared" si="4"/>
        <v>#DIV/0!</v>
      </c>
    </row>
    <row r="950" customHeight="1" spans="3:13">
      <c r="C950" s="3">
        <f t="shared" si="0"/>
        <v>0</v>
      </c>
      <c r="J950" s="3" t="e">
        <f t="shared" si="13"/>
        <v>#DIV/0!</v>
      </c>
      <c r="K950" s="3">
        <f t="shared" si="2"/>
        <v>0</v>
      </c>
      <c r="L950" s="3" t="e">
        <f t="shared" si="3"/>
        <v>#DIV/0!</v>
      </c>
      <c r="M950" s="3" t="e">
        <f t="shared" si="4"/>
        <v>#DIV/0!</v>
      </c>
    </row>
    <row r="951" customHeight="1" spans="3:13">
      <c r="C951" s="3">
        <f t="shared" si="0"/>
        <v>0</v>
      </c>
      <c r="J951" s="3" t="e">
        <f t="shared" si="13"/>
        <v>#DIV/0!</v>
      </c>
      <c r="K951" s="3">
        <f t="shared" si="2"/>
        <v>0</v>
      </c>
      <c r="L951" s="3" t="e">
        <f t="shared" si="3"/>
        <v>#DIV/0!</v>
      </c>
      <c r="M951" s="3" t="e">
        <f t="shared" si="4"/>
        <v>#DIV/0!</v>
      </c>
    </row>
    <row r="952" customHeight="1" spans="3:13">
      <c r="C952" s="3">
        <f t="shared" si="0"/>
        <v>0</v>
      </c>
      <c r="J952" s="3" t="e">
        <f t="shared" si="13"/>
        <v>#DIV/0!</v>
      </c>
      <c r="K952" s="3">
        <f t="shared" si="2"/>
        <v>0</v>
      </c>
      <c r="L952" s="3" t="e">
        <f t="shared" si="3"/>
        <v>#DIV/0!</v>
      </c>
      <c r="M952" s="3" t="e">
        <f t="shared" si="4"/>
        <v>#DIV/0!</v>
      </c>
    </row>
    <row r="953" customHeight="1" spans="3:13">
      <c r="C953" s="3">
        <f t="shared" si="0"/>
        <v>0</v>
      </c>
      <c r="J953" s="3" t="e">
        <f t="shared" si="13"/>
        <v>#DIV/0!</v>
      </c>
      <c r="K953" s="3">
        <f t="shared" si="2"/>
        <v>0</v>
      </c>
      <c r="L953" s="3" t="e">
        <f t="shared" si="3"/>
        <v>#DIV/0!</v>
      </c>
      <c r="M953" s="3" t="e">
        <f t="shared" si="4"/>
        <v>#DIV/0!</v>
      </c>
    </row>
    <row r="954" customHeight="1" spans="3:13">
      <c r="C954" s="3">
        <f t="shared" si="0"/>
        <v>0</v>
      </c>
      <c r="J954" s="3" t="e">
        <f t="shared" si="13"/>
        <v>#DIV/0!</v>
      </c>
      <c r="K954" s="3">
        <f t="shared" si="2"/>
        <v>0</v>
      </c>
      <c r="L954" s="3" t="e">
        <f t="shared" si="3"/>
        <v>#DIV/0!</v>
      </c>
      <c r="M954" s="3" t="e">
        <f t="shared" si="4"/>
        <v>#DIV/0!</v>
      </c>
    </row>
    <row r="955" customHeight="1" spans="3:13">
      <c r="C955" s="3">
        <f t="shared" si="0"/>
        <v>0</v>
      </c>
      <c r="J955" s="3" t="e">
        <f t="shared" si="13"/>
        <v>#DIV/0!</v>
      </c>
      <c r="K955" s="3">
        <f t="shared" si="2"/>
        <v>0</v>
      </c>
      <c r="L955" s="3" t="e">
        <f t="shared" si="3"/>
        <v>#DIV/0!</v>
      </c>
      <c r="M955" s="3" t="e">
        <f t="shared" si="4"/>
        <v>#DIV/0!</v>
      </c>
    </row>
    <row r="956" customHeight="1" spans="3:13">
      <c r="C956" s="3">
        <f t="shared" si="0"/>
        <v>0</v>
      </c>
      <c r="J956" s="3" t="e">
        <f t="shared" si="13"/>
        <v>#DIV/0!</v>
      </c>
      <c r="K956" s="3">
        <f t="shared" si="2"/>
        <v>0</v>
      </c>
      <c r="L956" s="3" t="e">
        <f t="shared" si="3"/>
        <v>#DIV/0!</v>
      </c>
      <c r="M956" s="3" t="e">
        <f t="shared" si="4"/>
        <v>#DIV/0!</v>
      </c>
    </row>
    <row r="957" customHeight="1" spans="3:13">
      <c r="C957" s="3">
        <f t="shared" si="0"/>
        <v>0</v>
      </c>
      <c r="J957" s="3" t="e">
        <f t="shared" si="13"/>
        <v>#DIV/0!</v>
      </c>
      <c r="K957" s="3">
        <f t="shared" si="2"/>
        <v>0</v>
      </c>
      <c r="L957" s="3" t="e">
        <f t="shared" si="3"/>
        <v>#DIV/0!</v>
      </c>
      <c r="M957" s="3" t="e">
        <f t="shared" si="4"/>
        <v>#DIV/0!</v>
      </c>
    </row>
    <row r="958" customHeight="1" spans="3:13">
      <c r="C958" s="3">
        <f t="shared" si="0"/>
        <v>0</v>
      </c>
      <c r="J958" s="3" t="e">
        <f t="shared" si="13"/>
        <v>#DIV/0!</v>
      </c>
      <c r="K958" s="3">
        <f t="shared" si="2"/>
        <v>0</v>
      </c>
      <c r="L958" s="3" t="e">
        <f t="shared" si="3"/>
        <v>#DIV/0!</v>
      </c>
      <c r="M958" s="3" t="e">
        <f t="shared" si="4"/>
        <v>#DIV/0!</v>
      </c>
    </row>
    <row r="959" customHeight="1" spans="3:13">
      <c r="C959" s="3">
        <f t="shared" si="0"/>
        <v>0</v>
      </c>
      <c r="J959" s="3" t="e">
        <f t="shared" si="13"/>
        <v>#DIV/0!</v>
      </c>
      <c r="K959" s="3">
        <f t="shared" si="2"/>
        <v>0</v>
      </c>
      <c r="L959" s="3" t="e">
        <f t="shared" si="3"/>
        <v>#DIV/0!</v>
      </c>
      <c r="M959" s="3" t="e">
        <f t="shared" si="4"/>
        <v>#DIV/0!</v>
      </c>
    </row>
    <row r="960" customHeight="1" spans="3:13">
      <c r="C960" s="3">
        <f t="shared" si="0"/>
        <v>0</v>
      </c>
      <c r="J960" s="3" t="e">
        <f t="shared" si="13"/>
        <v>#DIV/0!</v>
      </c>
      <c r="K960" s="3">
        <f t="shared" si="2"/>
        <v>0</v>
      </c>
      <c r="L960" s="3" t="e">
        <f t="shared" si="3"/>
        <v>#DIV/0!</v>
      </c>
      <c r="M960" s="3" t="e">
        <f t="shared" si="4"/>
        <v>#DIV/0!</v>
      </c>
    </row>
    <row r="961" customHeight="1" spans="3:13">
      <c r="C961" s="3">
        <f t="shared" si="0"/>
        <v>0</v>
      </c>
      <c r="J961" s="3" t="e">
        <f t="shared" si="13"/>
        <v>#DIV/0!</v>
      </c>
      <c r="K961" s="3">
        <f t="shared" si="2"/>
        <v>0</v>
      </c>
      <c r="L961" s="3" t="e">
        <f t="shared" si="3"/>
        <v>#DIV/0!</v>
      </c>
      <c r="M961" s="3" t="e">
        <f t="shared" si="4"/>
        <v>#DIV/0!</v>
      </c>
    </row>
    <row r="962" customHeight="1" spans="3:13">
      <c r="C962" s="3">
        <f t="shared" si="0"/>
        <v>0</v>
      </c>
      <c r="J962" s="3" t="e">
        <f t="shared" si="13"/>
        <v>#DIV/0!</v>
      </c>
      <c r="K962" s="3">
        <f t="shared" si="2"/>
        <v>0</v>
      </c>
      <c r="L962" s="3" t="e">
        <f t="shared" si="3"/>
        <v>#DIV/0!</v>
      </c>
      <c r="M962" s="3" t="e">
        <f t="shared" si="4"/>
        <v>#DIV/0!</v>
      </c>
    </row>
    <row r="963" customHeight="1" spans="3:13">
      <c r="C963" s="3">
        <f t="shared" si="0"/>
        <v>0</v>
      </c>
      <c r="J963" s="3" t="e">
        <f t="shared" si="13"/>
        <v>#DIV/0!</v>
      </c>
      <c r="K963" s="3">
        <f t="shared" si="2"/>
        <v>0</v>
      </c>
      <c r="L963" s="3" t="e">
        <f t="shared" si="3"/>
        <v>#DIV/0!</v>
      </c>
      <c r="M963" s="3" t="e">
        <f t="shared" si="4"/>
        <v>#DIV/0!</v>
      </c>
    </row>
    <row r="964" customHeight="1" spans="3:13">
      <c r="C964" s="3">
        <f t="shared" si="0"/>
        <v>0</v>
      </c>
      <c r="J964" s="3" t="e">
        <f t="shared" si="13"/>
        <v>#DIV/0!</v>
      </c>
      <c r="K964" s="3">
        <f t="shared" si="2"/>
        <v>0</v>
      </c>
      <c r="L964" s="3" t="e">
        <f t="shared" si="3"/>
        <v>#DIV/0!</v>
      </c>
      <c r="M964" s="3" t="e">
        <f t="shared" si="4"/>
        <v>#DIV/0!</v>
      </c>
    </row>
    <row r="965" customHeight="1" spans="3:13">
      <c r="C965" s="3">
        <f t="shared" si="0"/>
        <v>0</v>
      </c>
      <c r="J965" s="3" t="e">
        <f t="shared" si="13"/>
        <v>#DIV/0!</v>
      </c>
      <c r="K965" s="3">
        <f t="shared" si="2"/>
        <v>0</v>
      </c>
      <c r="L965" s="3" t="e">
        <f t="shared" si="3"/>
        <v>#DIV/0!</v>
      </c>
      <c r="M965" s="3" t="e">
        <f t="shared" si="4"/>
        <v>#DIV/0!</v>
      </c>
    </row>
    <row r="966" customHeight="1" spans="3:13">
      <c r="C966" s="3">
        <f t="shared" si="0"/>
        <v>0</v>
      </c>
      <c r="J966" s="3" t="e">
        <f t="shared" si="13"/>
        <v>#DIV/0!</v>
      </c>
      <c r="K966" s="3">
        <f t="shared" si="2"/>
        <v>0</v>
      </c>
      <c r="L966" s="3" t="e">
        <f t="shared" si="3"/>
        <v>#DIV/0!</v>
      </c>
      <c r="M966" s="3" t="e">
        <f t="shared" si="4"/>
        <v>#DIV/0!</v>
      </c>
    </row>
    <row r="967" customHeight="1" spans="3:13">
      <c r="C967" s="3">
        <f t="shared" si="0"/>
        <v>0</v>
      </c>
      <c r="J967" s="3" t="e">
        <f t="shared" si="13"/>
        <v>#DIV/0!</v>
      </c>
      <c r="K967" s="3">
        <f t="shared" si="2"/>
        <v>0</v>
      </c>
      <c r="L967" s="3" t="e">
        <f t="shared" si="3"/>
        <v>#DIV/0!</v>
      </c>
      <c r="M967" s="3" t="e">
        <f t="shared" si="4"/>
        <v>#DIV/0!</v>
      </c>
    </row>
    <row r="968" customHeight="1" spans="3:13">
      <c r="C968" s="3">
        <f t="shared" si="0"/>
        <v>0</v>
      </c>
      <c r="J968" s="3" t="e">
        <f t="shared" si="13"/>
        <v>#DIV/0!</v>
      </c>
      <c r="K968" s="3">
        <f t="shared" si="2"/>
        <v>0</v>
      </c>
      <c r="L968" s="3" t="e">
        <f t="shared" si="3"/>
        <v>#DIV/0!</v>
      </c>
      <c r="M968" s="3" t="e">
        <f t="shared" si="4"/>
        <v>#DIV/0!</v>
      </c>
    </row>
    <row r="969" customHeight="1" spans="3:13">
      <c r="C969" s="3">
        <f t="shared" si="0"/>
        <v>0</v>
      </c>
      <c r="J969" s="3" t="e">
        <f t="shared" si="13"/>
        <v>#DIV/0!</v>
      </c>
      <c r="K969" s="3">
        <f t="shared" si="2"/>
        <v>0</v>
      </c>
      <c r="L969" s="3" t="e">
        <f t="shared" si="3"/>
        <v>#DIV/0!</v>
      </c>
      <c r="M969" s="3" t="e">
        <f t="shared" si="4"/>
        <v>#DIV/0!</v>
      </c>
    </row>
    <row r="970" customHeight="1" spans="3:13">
      <c r="C970" s="3">
        <f t="shared" si="0"/>
        <v>0</v>
      </c>
      <c r="J970" s="3" t="e">
        <f t="shared" si="13"/>
        <v>#DIV/0!</v>
      </c>
      <c r="K970" s="3">
        <f t="shared" si="2"/>
        <v>0</v>
      </c>
      <c r="L970" s="3" t="e">
        <f t="shared" si="3"/>
        <v>#DIV/0!</v>
      </c>
      <c r="M970" s="3" t="e">
        <f t="shared" si="4"/>
        <v>#DIV/0!</v>
      </c>
    </row>
    <row r="971" customHeight="1" spans="3:13">
      <c r="C971" s="3">
        <f t="shared" si="0"/>
        <v>0</v>
      </c>
      <c r="J971" s="3" t="e">
        <f t="shared" si="13"/>
        <v>#DIV/0!</v>
      </c>
      <c r="K971" s="3">
        <f t="shared" si="2"/>
        <v>0</v>
      </c>
      <c r="L971" s="3" t="e">
        <f t="shared" si="3"/>
        <v>#DIV/0!</v>
      </c>
      <c r="M971" s="3" t="e">
        <f t="shared" si="4"/>
        <v>#DIV/0!</v>
      </c>
    </row>
    <row r="972" customHeight="1" spans="3:13">
      <c r="C972" s="3">
        <f t="shared" si="0"/>
        <v>0</v>
      </c>
      <c r="J972" s="3" t="e">
        <f t="shared" si="13"/>
        <v>#DIV/0!</v>
      </c>
      <c r="K972" s="3">
        <f t="shared" si="2"/>
        <v>0</v>
      </c>
      <c r="L972" s="3" t="e">
        <f t="shared" si="3"/>
        <v>#DIV/0!</v>
      </c>
      <c r="M972" s="3" t="e">
        <f t="shared" si="4"/>
        <v>#DIV/0!</v>
      </c>
    </row>
    <row r="973" customHeight="1" spans="3:13">
      <c r="C973" s="3">
        <f t="shared" si="0"/>
        <v>0</v>
      </c>
      <c r="J973" s="3" t="e">
        <f t="shared" si="13"/>
        <v>#DIV/0!</v>
      </c>
      <c r="K973" s="3">
        <f t="shared" si="2"/>
        <v>0</v>
      </c>
      <c r="L973" s="3" t="e">
        <f t="shared" si="3"/>
        <v>#DIV/0!</v>
      </c>
      <c r="M973" s="3" t="e">
        <f t="shared" si="4"/>
        <v>#DIV/0!</v>
      </c>
    </row>
    <row r="974" customHeight="1" spans="3:13">
      <c r="C974" s="3">
        <f t="shared" si="0"/>
        <v>0</v>
      </c>
      <c r="J974" s="3" t="e">
        <f t="shared" si="13"/>
        <v>#DIV/0!</v>
      </c>
      <c r="K974" s="3">
        <f t="shared" si="2"/>
        <v>0</v>
      </c>
      <c r="L974" s="3" t="e">
        <f t="shared" si="3"/>
        <v>#DIV/0!</v>
      </c>
      <c r="M974" s="3" t="e">
        <f t="shared" si="4"/>
        <v>#DIV/0!</v>
      </c>
    </row>
    <row r="975" customHeight="1" spans="3:13">
      <c r="C975" s="3">
        <f t="shared" si="0"/>
        <v>0</v>
      </c>
      <c r="J975" s="3" t="e">
        <f t="shared" si="13"/>
        <v>#DIV/0!</v>
      </c>
      <c r="K975" s="3">
        <f t="shared" si="2"/>
        <v>0</v>
      </c>
      <c r="L975" s="3" t="e">
        <f t="shared" si="3"/>
        <v>#DIV/0!</v>
      </c>
      <c r="M975" s="3" t="e">
        <f t="shared" si="4"/>
        <v>#DIV/0!</v>
      </c>
    </row>
    <row r="976" customHeight="1" spans="3:13">
      <c r="C976" s="3">
        <f t="shared" si="0"/>
        <v>0</v>
      </c>
      <c r="J976" s="3" t="e">
        <f t="shared" si="13"/>
        <v>#DIV/0!</v>
      </c>
      <c r="K976" s="3">
        <f t="shared" si="2"/>
        <v>0</v>
      </c>
      <c r="L976" s="3" t="e">
        <f t="shared" si="3"/>
        <v>#DIV/0!</v>
      </c>
      <c r="M976" s="3" t="e">
        <f t="shared" si="4"/>
        <v>#DIV/0!</v>
      </c>
    </row>
    <row r="977" customHeight="1" spans="3:13">
      <c r="C977" s="3">
        <f t="shared" si="0"/>
        <v>0</v>
      </c>
      <c r="J977" s="3" t="e">
        <f t="shared" si="13"/>
        <v>#DIV/0!</v>
      </c>
      <c r="K977" s="3">
        <f t="shared" si="2"/>
        <v>0</v>
      </c>
      <c r="L977" s="3" t="e">
        <f t="shared" si="3"/>
        <v>#DIV/0!</v>
      </c>
      <c r="M977" s="3" t="e">
        <f t="shared" si="4"/>
        <v>#DIV/0!</v>
      </c>
    </row>
    <row r="978" customHeight="1" spans="3:13">
      <c r="C978" s="3">
        <f t="shared" si="0"/>
        <v>0</v>
      </c>
      <c r="J978" s="3" t="e">
        <f t="shared" si="13"/>
        <v>#DIV/0!</v>
      </c>
      <c r="K978" s="3">
        <f t="shared" si="2"/>
        <v>0</v>
      </c>
      <c r="L978" s="3" t="e">
        <f t="shared" si="3"/>
        <v>#DIV/0!</v>
      </c>
      <c r="M978" s="3" t="e">
        <f t="shared" si="4"/>
        <v>#DIV/0!</v>
      </c>
    </row>
    <row r="979" customHeight="1" spans="3:13">
      <c r="C979" s="3">
        <f t="shared" si="0"/>
        <v>0</v>
      </c>
      <c r="J979" s="3" t="e">
        <f t="shared" si="13"/>
        <v>#DIV/0!</v>
      </c>
      <c r="K979" s="3">
        <f t="shared" si="2"/>
        <v>0</v>
      </c>
      <c r="L979" s="3" t="e">
        <f t="shared" si="3"/>
        <v>#DIV/0!</v>
      </c>
      <c r="M979" s="3" t="e">
        <f t="shared" si="4"/>
        <v>#DIV/0!</v>
      </c>
    </row>
    <row r="980" customHeight="1" spans="3:13">
      <c r="C980" s="3">
        <f t="shared" si="0"/>
        <v>0</v>
      </c>
      <c r="J980" s="3" t="e">
        <f t="shared" si="13"/>
        <v>#DIV/0!</v>
      </c>
      <c r="K980" s="3">
        <f t="shared" si="2"/>
        <v>0</v>
      </c>
      <c r="L980" s="3" t="e">
        <f t="shared" si="3"/>
        <v>#DIV/0!</v>
      </c>
      <c r="M980" s="3" t="e">
        <f t="shared" si="4"/>
        <v>#DIV/0!</v>
      </c>
    </row>
    <row r="981" customHeight="1" spans="3:13">
      <c r="C981" s="3">
        <f t="shared" si="0"/>
        <v>0</v>
      </c>
      <c r="J981" s="3" t="e">
        <f t="shared" si="13"/>
        <v>#DIV/0!</v>
      </c>
      <c r="K981" s="3">
        <f t="shared" si="2"/>
        <v>0</v>
      </c>
      <c r="L981" s="3" t="e">
        <f t="shared" si="3"/>
        <v>#DIV/0!</v>
      </c>
      <c r="M981" s="3" t="e">
        <f t="shared" si="4"/>
        <v>#DIV/0!</v>
      </c>
    </row>
    <row r="982" customHeight="1" spans="3:13">
      <c r="C982" s="3">
        <f t="shared" si="0"/>
        <v>0</v>
      </c>
      <c r="J982" s="3" t="e">
        <f t="shared" si="13"/>
        <v>#DIV/0!</v>
      </c>
      <c r="K982" s="3">
        <f t="shared" si="2"/>
        <v>0</v>
      </c>
      <c r="L982" s="3" t="e">
        <f t="shared" si="3"/>
        <v>#DIV/0!</v>
      </c>
      <c r="M982" s="3" t="e">
        <f t="shared" si="4"/>
        <v>#DIV/0!</v>
      </c>
    </row>
    <row r="983" customHeight="1" spans="3:13">
      <c r="C983" s="3">
        <f t="shared" si="0"/>
        <v>0</v>
      </c>
      <c r="J983" s="3" t="e">
        <f t="shared" si="13"/>
        <v>#DIV/0!</v>
      </c>
      <c r="K983" s="3">
        <f t="shared" si="2"/>
        <v>0</v>
      </c>
      <c r="L983" s="3" t="e">
        <f t="shared" si="3"/>
        <v>#DIV/0!</v>
      </c>
      <c r="M983" s="3" t="e">
        <f t="shared" si="4"/>
        <v>#DIV/0!</v>
      </c>
    </row>
    <row r="984" customHeight="1" spans="3:13">
      <c r="C984" s="3">
        <f t="shared" si="0"/>
        <v>0</v>
      </c>
      <c r="J984" s="3" t="e">
        <f t="shared" si="13"/>
        <v>#DIV/0!</v>
      </c>
      <c r="K984" s="3">
        <f t="shared" si="2"/>
        <v>0</v>
      </c>
      <c r="L984" s="3" t="e">
        <f t="shared" si="3"/>
        <v>#DIV/0!</v>
      </c>
      <c r="M984" s="3" t="e">
        <f t="shared" si="4"/>
        <v>#DIV/0!</v>
      </c>
    </row>
    <row r="985" customHeight="1" spans="3:13">
      <c r="C985" s="3">
        <f t="shared" si="0"/>
        <v>0</v>
      </c>
      <c r="J985" s="3" t="e">
        <f t="shared" si="13"/>
        <v>#DIV/0!</v>
      </c>
      <c r="K985" s="3">
        <f t="shared" si="2"/>
        <v>0</v>
      </c>
      <c r="L985" s="3" t="e">
        <f t="shared" si="3"/>
        <v>#DIV/0!</v>
      </c>
      <c r="M985" s="3" t="e">
        <f t="shared" si="4"/>
        <v>#DIV/0!</v>
      </c>
    </row>
    <row r="986" customHeight="1" spans="3:13">
      <c r="C986" s="3">
        <f t="shared" si="0"/>
        <v>0</v>
      </c>
      <c r="J986" s="3" t="e">
        <f t="shared" si="13"/>
        <v>#DIV/0!</v>
      </c>
      <c r="K986" s="3">
        <f t="shared" si="2"/>
        <v>0</v>
      </c>
      <c r="L986" s="3" t="e">
        <f t="shared" si="3"/>
        <v>#DIV/0!</v>
      </c>
      <c r="M986" s="3" t="e">
        <f t="shared" si="4"/>
        <v>#DIV/0!</v>
      </c>
    </row>
    <row r="987" customHeight="1" spans="3:13">
      <c r="C987" s="3">
        <f t="shared" si="0"/>
        <v>0</v>
      </c>
      <c r="J987" s="3" t="e">
        <f t="shared" si="13"/>
        <v>#DIV/0!</v>
      </c>
      <c r="K987" s="3">
        <f t="shared" si="2"/>
        <v>0</v>
      </c>
      <c r="L987" s="3" t="e">
        <f t="shared" si="3"/>
        <v>#DIV/0!</v>
      </c>
      <c r="M987" s="3" t="e">
        <f t="shared" si="4"/>
        <v>#DIV/0!</v>
      </c>
    </row>
    <row r="988" customHeight="1" spans="3:13">
      <c r="C988" s="3">
        <f t="shared" si="0"/>
        <v>0</v>
      </c>
      <c r="J988" s="3" t="e">
        <f t="shared" si="13"/>
        <v>#DIV/0!</v>
      </c>
      <c r="K988" s="3">
        <f t="shared" si="2"/>
        <v>0</v>
      </c>
      <c r="L988" s="3" t="e">
        <f t="shared" si="3"/>
        <v>#DIV/0!</v>
      </c>
      <c r="M988" s="3" t="e">
        <f t="shared" si="4"/>
        <v>#DIV/0!</v>
      </c>
    </row>
    <row r="989" customHeight="1" spans="3:13">
      <c r="C989" s="3">
        <f t="shared" si="0"/>
        <v>0</v>
      </c>
      <c r="J989" s="3" t="e">
        <f t="shared" si="13"/>
        <v>#DIV/0!</v>
      </c>
      <c r="K989" s="3">
        <f t="shared" si="2"/>
        <v>0</v>
      </c>
      <c r="L989" s="3" t="e">
        <f t="shared" si="3"/>
        <v>#DIV/0!</v>
      </c>
      <c r="M989" s="3" t="e">
        <f t="shared" si="4"/>
        <v>#DIV/0!</v>
      </c>
    </row>
    <row r="990" customHeight="1" spans="3:13">
      <c r="C990" s="3">
        <f t="shared" si="0"/>
        <v>0</v>
      </c>
      <c r="J990" s="3" t="e">
        <f t="shared" si="13"/>
        <v>#DIV/0!</v>
      </c>
      <c r="K990" s="3">
        <f t="shared" si="2"/>
        <v>0</v>
      </c>
      <c r="L990" s="3" t="e">
        <f t="shared" si="3"/>
        <v>#DIV/0!</v>
      </c>
      <c r="M990" s="3" t="e">
        <f t="shared" si="4"/>
        <v>#DIV/0!</v>
      </c>
    </row>
    <row r="991" customHeight="1" spans="3:13">
      <c r="C991" s="3">
        <f t="shared" si="0"/>
        <v>0</v>
      </c>
      <c r="J991" s="3" t="e">
        <f t="shared" si="13"/>
        <v>#DIV/0!</v>
      </c>
      <c r="K991" s="3">
        <f t="shared" si="2"/>
        <v>0</v>
      </c>
      <c r="L991" s="3" t="e">
        <f t="shared" si="3"/>
        <v>#DIV/0!</v>
      </c>
      <c r="M991" s="3" t="e">
        <f t="shared" si="4"/>
        <v>#DIV/0!</v>
      </c>
    </row>
    <row r="992" customHeight="1" spans="3:13">
      <c r="C992" s="3">
        <f t="shared" si="0"/>
        <v>0</v>
      </c>
      <c r="J992" s="3" t="e">
        <f t="shared" si="13"/>
        <v>#DIV/0!</v>
      </c>
      <c r="K992" s="3">
        <f t="shared" si="2"/>
        <v>0</v>
      </c>
      <c r="L992" s="3" t="e">
        <f t="shared" si="3"/>
        <v>#DIV/0!</v>
      </c>
      <c r="M992" s="3" t="e">
        <f t="shared" si="4"/>
        <v>#DIV/0!</v>
      </c>
    </row>
    <row r="993" customHeight="1" spans="3:13">
      <c r="C993" s="3">
        <f t="shared" si="0"/>
        <v>0</v>
      </c>
      <c r="J993" s="3" t="e">
        <f t="shared" si="13"/>
        <v>#DIV/0!</v>
      </c>
      <c r="K993" s="3">
        <f t="shared" si="2"/>
        <v>0</v>
      </c>
      <c r="L993" s="3" t="e">
        <f t="shared" si="3"/>
        <v>#DIV/0!</v>
      </c>
      <c r="M993" s="3" t="e">
        <f t="shared" si="4"/>
        <v>#DIV/0!</v>
      </c>
    </row>
    <row r="994" customHeight="1" spans="3:13">
      <c r="C994" s="3">
        <f t="shared" si="0"/>
        <v>0</v>
      </c>
      <c r="J994" s="3" t="e">
        <f t="shared" si="13"/>
        <v>#DIV/0!</v>
      </c>
      <c r="K994" s="3">
        <f t="shared" si="2"/>
        <v>0</v>
      </c>
      <c r="L994" s="3" t="e">
        <f t="shared" si="3"/>
        <v>#DIV/0!</v>
      </c>
      <c r="M994" s="3" t="e">
        <f t="shared" si="4"/>
        <v>#DIV/0!</v>
      </c>
    </row>
    <row r="995" customHeight="1" spans="3:13">
      <c r="C995" s="3">
        <f t="shared" si="0"/>
        <v>0</v>
      </c>
      <c r="J995" s="3" t="e">
        <f t="shared" si="13"/>
        <v>#DIV/0!</v>
      </c>
      <c r="K995" s="3">
        <f t="shared" si="2"/>
        <v>0</v>
      </c>
      <c r="L995" s="3" t="e">
        <f t="shared" si="3"/>
        <v>#DIV/0!</v>
      </c>
      <c r="M995" s="3" t="e">
        <f t="shared" si="4"/>
        <v>#DIV/0!</v>
      </c>
    </row>
    <row r="996" customHeight="1" spans="3:13">
      <c r="C996" s="3">
        <f t="shared" si="0"/>
        <v>0</v>
      </c>
      <c r="J996" s="3" t="e">
        <f t="shared" si="13"/>
        <v>#DIV/0!</v>
      </c>
      <c r="K996" s="3">
        <f t="shared" si="2"/>
        <v>0</v>
      </c>
      <c r="L996" s="3" t="e">
        <f t="shared" si="3"/>
        <v>#DIV/0!</v>
      </c>
      <c r="M996" s="3" t="e">
        <f t="shared" si="4"/>
        <v>#DIV/0!</v>
      </c>
    </row>
    <row r="997" customHeight="1" spans="3:13">
      <c r="C997" s="3">
        <f t="shared" si="0"/>
        <v>0</v>
      </c>
      <c r="J997" s="3" t="e">
        <f t="shared" si="13"/>
        <v>#DIV/0!</v>
      </c>
      <c r="K997" s="3">
        <f t="shared" si="2"/>
        <v>0</v>
      </c>
      <c r="L997" s="3" t="e">
        <f t="shared" si="3"/>
        <v>#DIV/0!</v>
      </c>
      <c r="M997" s="3" t="e">
        <f t="shared" si="4"/>
        <v>#DIV/0!</v>
      </c>
    </row>
    <row r="998" customHeight="1" spans="3:13">
      <c r="C998" s="3">
        <f t="shared" si="0"/>
        <v>0</v>
      </c>
      <c r="J998" s="3" t="e">
        <f t="shared" si="13"/>
        <v>#DIV/0!</v>
      </c>
      <c r="K998" s="3">
        <f t="shared" si="2"/>
        <v>0</v>
      </c>
      <c r="L998" s="3" t="e">
        <f t="shared" si="3"/>
        <v>#DIV/0!</v>
      </c>
      <c r="M998" s="3" t="e">
        <f t="shared" si="4"/>
        <v>#DIV/0!</v>
      </c>
    </row>
    <row r="999" customHeight="1" spans="3:13">
      <c r="C999" s="3">
        <f t="shared" si="0"/>
        <v>0</v>
      </c>
      <c r="J999" s="3" t="e">
        <f t="shared" si="13"/>
        <v>#DIV/0!</v>
      </c>
      <c r="K999" s="3">
        <f t="shared" si="2"/>
        <v>0</v>
      </c>
      <c r="L999" s="3" t="e">
        <f t="shared" si="3"/>
        <v>#DIV/0!</v>
      </c>
      <c r="M999" s="3" t="e">
        <f t="shared" si="4"/>
        <v>#DIV/0!</v>
      </c>
    </row>
    <row r="1000" customHeight="1" spans="3:13">
      <c r="C1000" s="3">
        <f t="shared" si="0"/>
        <v>0</v>
      </c>
      <c r="J1000" s="3" t="e">
        <f t="shared" si="13"/>
        <v>#DIV/0!</v>
      </c>
      <c r="K1000" s="3">
        <f t="shared" si="2"/>
        <v>0</v>
      </c>
      <c r="L1000" s="3" t="e">
        <f t="shared" si="3"/>
        <v>#DIV/0!</v>
      </c>
      <c r="M1000" s="3" t="e">
        <f t="shared" si="4"/>
        <v>#DIV/0!</v>
      </c>
    </row>
    <row r="1001" customHeight="1" spans="3:13">
      <c r="C1001" s="3">
        <f t="shared" si="0"/>
        <v>0</v>
      </c>
      <c r="J1001" s="3" t="e">
        <f t="shared" si="13"/>
        <v>#DIV/0!</v>
      </c>
      <c r="K1001" s="3">
        <f t="shared" si="2"/>
        <v>0</v>
      </c>
      <c r="L1001" s="3" t="e">
        <f t="shared" si="3"/>
        <v>#DIV/0!</v>
      </c>
      <c r="M1001" s="3" t="e">
        <f t="shared" si="4"/>
        <v>#DIV/0!</v>
      </c>
    </row>
  </sheetData>
  <conditionalFormatting sqref="C4:C22">
    <cfRule type="colorScale" priority="2">
      <colorScale>
        <cfvo type="min"/>
        <cfvo type="max"/>
        <color rgb="FFFFFFFF"/>
        <color rgb="FF57BB8A"/>
      </colorScale>
    </cfRule>
  </conditionalFormatting>
  <conditionalFormatting sqref="C23:C34">
    <cfRule type="colorScale" priority="3">
      <colorScale>
        <cfvo type="min"/>
        <cfvo type="max"/>
        <color rgb="FFFFFFFF"/>
        <color rgb="FFFFD666"/>
      </colorScale>
    </cfRule>
  </conditionalFormatting>
  <conditionalFormatting sqref="C35:C50">
    <cfRule type="colorScale" priority="5">
      <colorScale>
        <cfvo type="min"/>
        <cfvo type="max"/>
        <color rgb="FFFFFFFF"/>
        <color rgb="FF57BB8A"/>
      </colorScale>
    </cfRule>
  </conditionalFormatting>
  <conditionalFormatting sqref="L4:L22">
    <cfRule type="colorScale" priority="1">
      <colorScale>
        <cfvo type="min"/>
        <cfvo type="max"/>
        <color rgb="FFFFFFFF"/>
        <color rgb="FFFFD666"/>
      </colorScale>
    </cfRule>
  </conditionalFormatting>
  <conditionalFormatting sqref="L23:L34">
    <cfRule type="colorScale" priority="4">
      <colorScale>
        <cfvo type="min"/>
        <cfvo type="max"/>
        <color rgb="FFFFFFFF"/>
        <color rgb="FF57BB8A"/>
      </colorScale>
    </cfRule>
  </conditionalFormatting>
  <conditionalFormatting sqref="L35:L50">
    <cfRule type="colorScale" priority="6">
      <colorScale>
        <cfvo type="min"/>
        <cfvo type="max"/>
        <color rgb="FFFFFFFF"/>
        <color rgb="FFFFD666"/>
      </colorScale>
    </cfRule>
  </conditionalFormatting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M33"/>
  <sheetViews>
    <sheetView workbookViewId="0">
      <selection activeCell="A1" sqref="A1"/>
    </sheetView>
  </sheetViews>
  <sheetFormatPr defaultColWidth="12.6339285714286" defaultRowHeight="15.75" customHeight="1"/>
  <sheetData>
    <row r="1" customHeight="1" spans="1:1">
      <c r="A1" s="1" t="s">
        <v>38</v>
      </c>
    </row>
    <row r="2" customHeight="1" spans="2:2">
      <c r="B2" s="1" t="s">
        <v>39</v>
      </c>
    </row>
    <row r="4" customHeight="1" spans="1:1">
      <c r="A4" s="1" t="s">
        <v>40</v>
      </c>
    </row>
    <row r="6" customHeight="1" spans="1:13">
      <c r="A6" s="2" t="s">
        <v>7</v>
      </c>
      <c r="B6" s="2" t="s">
        <v>8</v>
      </c>
      <c r="C6" s="2" t="s">
        <v>9</v>
      </c>
      <c r="D6" s="2" t="s">
        <v>10</v>
      </c>
      <c r="E6" s="2" t="s">
        <v>34</v>
      </c>
      <c r="F6" s="2" t="s">
        <v>12</v>
      </c>
      <c r="G6" s="2" t="s">
        <v>13</v>
      </c>
      <c r="H6" s="2" t="s">
        <v>14</v>
      </c>
      <c r="I6" s="2" t="s">
        <v>15</v>
      </c>
      <c r="J6" s="2" t="s">
        <v>16</v>
      </c>
      <c r="K6" s="2" t="s">
        <v>17</v>
      </c>
      <c r="L6" s="2" t="s">
        <v>18</v>
      </c>
      <c r="M6" s="2" t="s">
        <v>19</v>
      </c>
    </row>
    <row r="7" customHeight="1" spans="1:13">
      <c r="A7" s="3">
        <v>5.12</v>
      </c>
      <c r="B7" s="3">
        <v>0.252</v>
      </c>
      <c r="C7" s="3">
        <f t="shared" ref="C7:C33" si="0">A7*B7</f>
        <v>1.29024</v>
      </c>
      <c r="D7" s="3">
        <v>724</v>
      </c>
      <c r="E7" s="3">
        <v>1150</v>
      </c>
      <c r="F7" s="6">
        <v>4.99</v>
      </c>
      <c r="G7" s="3"/>
      <c r="H7" s="3"/>
      <c r="I7" s="3"/>
      <c r="J7" s="3">
        <f t="shared" ref="J7:J30" si="1">(D7*2*PI()*0.22/60)/F7</f>
        <v>3.34263779468124</v>
      </c>
      <c r="K7" s="3">
        <f t="shared" ref="K7:K30" si="2">0.5*1.204*PI()*0.22^2*F7^3</f>
        <v>11.3734798484168</v>
      </c>
      <c r="L7" s="3">
        <f t="shared" ref="L7:L30" si="3">C7/K7</f>
        <v>0.113442852776461</v>
      </c>
      <c r="M7" s="3">
        <f t="shared" ref="M7:M30" si="4">A7/B7</f>
        <v>20.3174603174603</v>
      </c>
    </row>
    <row r="8" customHeight="1" spans="1:13">
      <c r="A8" s="1">
        <v>4.77</v>
      </c>
      <c r="B8" s="1">
        <v>0.304</v>
      </c>
      <c r="C8" s="3">
        <f t="shared" si="0"/>
        <v>1.45008</v>
      </c>
      <c r="D8" s="1">
        <v>685</v>
      </c>
      <c r="E8" s="1">
        <v>1150</v>
      </c>
      <c r="F8" s="6">
        <v>4.99</v>
      </c>
      <c r="J8" s="3">
        <f t="shared" si="1"/>
        <v>3.16257857645946</v>
      </c>
      <c r="K8" s="3">
        <f t="shared" si="2"/>
        <v>11.3734798484168</v>
      </c>
      <c r="L8" s="3">
        <f t="shared" si="3"/>
        <v>0.127496599046759</v>
      </c>
      <c r="M8" s="3">
        <f t="shared" si="4"/>
        <v>15.6907894736842</v>
      </c>
    </row>
    <row r="9" customHeight="1" spans="1:13">
      <c r="A9" s="1">
        <v>3.94</v>
      </c>
      <c r="B9" s="1">
        <v>0.368</v>
      </c>
      <c r="C9" s="3">
        <f t="shared" si="0"/>
        <v>1.44992</v>
      </c>
      <c r="D9" s="1">
        <v>605</v>
      </c>
      <c r="E9" s="1">
        <v>1150</v>
      </c>
      <c r="F9" s="6">
        <v>4.99</v>
      </c>
      <c r="J9" s="3">
        <f t="shared" si="1"/>
        <v>2.79322633395325</v>
      </c>
      <c r="K9" s="3">
        <f t="shared" si="2"/>
        <v>11.3734798484168</v>
      </c>
      <c r="L9" s="3">
        <f t="shared" si="3"/>
        <v>0.127482531232675</v>
      </c>
      <c r="M9" s="3">
        <f t="shared" si="4"/>
        <v>10.7065217391304</v>
      </c>
    </row>
    <row r="10" customHeight="1" spans="1:13">
      <c r="A10" s="1">
        <v>3.37</v>
      </c>
      <c r="B10" s="1">
        <v>0.425</v>
      </c>
      <c r="C10" s="3">
        <f t="shared" si="0"/>
        <v>1.43225</v>
      </c>
      <c r="D10" s="1">
        <v>550</v>
      </c>
      <c r="E10" s="1">
        <v>1150</v>
      </c>
      <c r="F10" s="1">
        <v>4.99</v>
      </c>
      <c r="J10" s="3">
        <f t="shared" si="1"/>
        <v>2.53929666723023</v>
      </c>
      <c r="K10" s="3">
        <f t="shared" si="2"/>
        <v>11.3734798484168</v>
      </c>
      <c r="L10" s="3">
        <f t="shared" si="3"/>
        <v>0.125928917014731</v>
      </c>
      <c r="M10" s="3">
        <f t="shared" si="4"/>
        <v>7.92941176470588</v>
      </c>
    </row>
    <row r="11" customHeight="1" spans="1:13">
      <c r="A11" s="1">
        <v>4.31</v>
      </c>
      <c r="B11" s="1">
        <v>0.344</v>
      </c>
      <c r="C11" s="4">
        <f t="shared" si="0"/>
        <v>1.48264</v>
      </c>
      <c r="D11" s="1">
        <v>648</v>
      </c>
      <c r="E11" s="1">
        <v>1125</v>
      </c>
      <c r="F11" s="1">
        <v>4.99</v>
      </c>
      <c r="J11" s="3">
        <f t="shared" si="1"/>
        <v>2.99175316430034</v>
      </c>
      <c r="K11" s="3">
        <f t="shared" si="2"/>
        <v>11.3734798484168</v>
      </c>
      <c r="L11" s="3">
        <f t="shared" si="3"/>
        <v>0.130359399212931</v>
      </c>
      <c r="M11" s="3">
        <f t="shared" si="4"/>
        <v>12.5290697674419</v>
      </c>
    </row>
    <row r="12" customHeight="1" spans="1:13">
      <c r="A12" s="1">
        <v>3.5</v>
      </c>
      <c r="B12" s="1">
        <v>0.385</v>
      </c>
      <c r="C12" s="3">
        <f t="shared" si="0"/>
        <v>1.3475</v>
      </c>
      <c r="D12" s="1">
        <v>563</v>
      </c>
      <c r="E12" s="1">
        <v>1125</v>
      </c>
      <c r="F12" s="1">
        <v>4.99</v>
      </c>
      <c r="J12" s="3">
        <f t="shared" si="1"/>
        <v>2.59931640663749</v>
      </c>
      <c r="K12" s="3">
        <f t="shared" si="2"/>
        <v>11.3734798484168</v>
      </c>
      <c r="L12" s="3">
        <f t="shared" si="3"/>
        <v>0.11847737174191</v>
      </c>
      <c r="M12" s="3">
        <f t="shared" si="4"/>
        <v>9.09090909090909</v>
      </c>
    </row>
    <row r="13" customHeight="1" spans="1:13">
      <c r="A13" s="1">
        <v>4.42</v>
      </c>
      <c r="B13" s="1">
        <v>0.32</v>
      </c>
      <c r="C13" s="3">
        <f t="shared" si="0"/>
        <v>1.4144</v>
      </c>
      <c r="D13" s="1">
        <v>680</v>
      </c>
      <c r="E13" s="1">
        <v>1125</v>
      </c>
      <c r="F13" s="1">
        <v>4.99</v>
      </c>
      <c r="J13" s="3">
        <f t="shared" si="1"/>
        <v>3.13949406130283</v>
      </c>
      <c r="K13" s="3">
        <f t="shared" si="2"/>
        <v>11.3734798484168</v>
      </c>
      <c r="L13" s="3">
        <f t="shared" si="3"/>
        <v>0.124359476505942</v>
      </c>
      <c r="M13" s="3">
        <f t="shared" si="4"/>
        <v>13.8125</v>
      </c>
    </row>
    <row r="14" customHeight="1" spans="1:13">
      <c r="A14" s="1">
        <v>4.81</v>
      </c>
      <c r="B14" s="1">
        <v>0.288</v>
      </c>
      <c r="C14" s="3">
        <f t="shared" si="0"/>
        <v>1.38528</v>
      </c>
      <c r="D14" s="1">
        <v>682</v>
      </c>
      <c r="E14" s="1">
        <v>1115</v>
      </c>
      <c r="F14" s="1">
        <v>4.99</v>
      </c>
      <c r="J14" s="3">
        <f t="shared" si="1"/>
        <v>3.14872786736548</v>
      </c>
      <c r="K14" s="3">
        <f t="shared" si="2"/>
        <v>11.3734798484168</v>
      </c>
      <c r="L14" s="3">
        <f t="shared" si="3"/>
        <v>0.121799134342585</v>
      </c>
      <c r="M14" s="3">
        <f t="shared" si="4"/>
        <v>16.7013888888889</v>
      </c>
    </row>
    <row r="15" customHeight="1" spans="1:13">
      <c r="A15" s="1">
        <v>4.21</v>
      </c>
      <c r="B15" s="1">
        <v>0.335</v>
      </c>
      <c r="C15" s="3">
        <f t="shared" si="0"/>
        <v>1.41035</v>
      </c>
      <c r="D15" s="1">
        <v>635</v>
      </c>
      <c r="E15" s="1">
        <v>1115</v>
      </c>
      <c r="F15" s="1">
        <v>4.99</v>
      </c>
      <c r="J15" s="3">
        <f t="shared" si="1"/>
        <v>2.93173342489308</v>
      </c>
      <c r="K15" s="3">
        <f t="shared" si="2"/>
        <v>11.3734798484168</v>
      </c>
      <c r="L15" s="3">
        <f t="shared" si="3"/>
        <v>0.124003384961931</v>
      </c>
      <c r="M15" s="3">
        <f t="shared" si="4"/>
        <v>12.5671641791045</v>
      </c>
    </row>
    <row r="16" customHeight="1" spans="3:13">
      <c r="C16" s="3">
        <f t="shared" si="0"/>
        <v>0</v>
      </c>
      <c r="F16" s="1">
        <v>4.99</v>
      </c>
      <c r="J16" s="3">
        <f t="shared" si="1"/>
        <v>0</v>
      </c>
      <c r="K16" s="3">
        <f t="shared" si="2"/>
        <v>11.3734798484168</v>
      </c>
      <c r="L16" s="3">
        <f t="shared" si="3"/>
        <v>0</v>
      </c>
      <c r="M16" s="3" t="e">
        <f t="shared" si="4"/>
        <v>#DIV/0!</v>
      </c>
    </row>
    <row r="17" customHeight="1" spans="3:13">
      <c r="C17" s="3">
        <f t="shared" si="0"/>
        <v>0</v>
      </c>
      <c r="F17" s="1">
        <v>4.99</v>
      </c>
      <c r="J17" s="3">
        <f t="shared" si="1"/>
        <v>0</v>
      </c>
      <c r="K17" s="3">
        <f t="shared" si="2"/>
        <v>11.3734798484168</v>
      </c>
      <c r="L17" s="3">
        <f t="shared" si="3"/>
        <v>0</v>
      </c>
      <c r="M17" s="3" t="e">
        <f t="shared" si="4"/>
        <v>#DIV/0!</v>
      </c>
    </row>
    <row r="18" customHeight="1" spans="1:13">
      <c r="A18" s="1">
        <v>14.51</v>
      </c>
      <c r="B18" s="1">
        <v>1.55</v>
      </c>
      <c r="C18" s="3">
        <f t="shared" si="0"/>
        <v>22.4905</v>
      </c>
      <c r="E18" s="1">
        <v>1150</v>
      </c>
      <c r="F18" s="1">
        <v>11</v>
      </c>
      <c r="J18" s="3">
        <f t="shared" si="1"/>
        <v>0</v>
      </c>
      <c r="K18" s="3">
        <f t="shared" si="2"/>
        <v>121.834358539552</v>
      </c>
      <c r="L18" s="3">
        <f t="shared" si="3"/>
        <v>0.184598993827334</v>
      </c>
      <c r="M18" s="3">
        <f t="shared" si="4"/>
        <v>9.36129032258065</v>
      </c>
    </row>
    <row r="19" customHeight="1" spans="1:13">
      <c r="A19" s="1">
        <v>13.67</v>
      </c>
      <c r="B19" s="1">
        <v>1.77</v>
      </c>
      <c r="C19" s="3">
        <f t="shared" si="0"/>
        <v>24.1959</v>
      </c>
      <c r="D19" s="1">
        <v>1840</v>
      </c>
      <c r="E19" s="1">
        <v>1150</v>
      </c>
      <c r="F19" s="1">
        <v>11</v>
      </c>
      <c r="J19" s="3">
        <f t="shared" si="1"/>
        <v>3.85368698840348</v>
      </c>
      <c r="K19" s="3">
        <f t="shared" si="2"/>
        <v>121.834358539552</v>
      </c>
      <c r="L19" s="3">
        <f t="shared" si="3"/>
        <v>0.198596687256699</v>
      </c>
      <c r="M19" s="3">
        <f t="shared" si="4"/>
        <v>7.72316384180791</v>
      </c>
    </row>
    <row r="20" customHeight="1" spans="1:13">
      <c r="A20" s="1">
        <v>12.34</v>
      </c>
      <c r="B20" s="1">
        <v>2.12</v>
      </c>
      <c r="C20" s="3">
        <f t="shared" si="0"/>
        <v>26.1608</v>
      </c>
      <c r="D20" s="1">
        <v>1725</v>
      </c>
      <c r="E20" s="1">
        <v>1150</v>
      </c>
      <c r="F20" s="1">
        <v>11</v>
      </c>
      <c r="J20" s="3">
        <f t="shared" si="1"/>
        <v>3.61283155162826</v>
      </c>
      <c r="K20" s="3">
        <f t="shared" si="2"/>
        <v>121.834358539552</v>
      </c>
      <c r="L20" s="3">
        <f t="shared" si="3"/>
        <v>0.214724321723311</v>
      </c>
      <c r="M20" s="3">
        <f t="shared" si="4"/>
        <v>5.82075471698113</v>
      </c>
    </row>
    <row r="21" customHeight="1" spans="1:13">
      <c r="A21" s="1">
        <v>10.82</v>
      </c>
      <c r="B21" s="1">
        <v>2.53</v>
      </c>
      <c r="C21" s="3">
        <f t="shared" si="0"/>
        <v>27.3746</v>
      </c>
      <c r="D21" s="1">
        <v>1590</v>
      </c>
      <c r="E21" s="1">
        <v>1150</v>
      </c>
      <c r="F21" s="1">
        <v>11</v>
      </c>
      <c r="J21" s="3">
        <f t="shared" si="1"/>
        <v>3.33008821280518</v>
      </c>
      <c r="K21" s="3">
        <f t="shared" si="2"/>
        <v>121.834358539552</v>
      </c>
      <c r="L21" s="3">
        <f t="shared" si="3"/>
        <v>0.224687028586547</v>
      </c>
      <c r="M21" s="3">
        <f t="shared" si="4"/>
        <v>4.27667984189723</v>
      </c>
    </row>
    <row r="22" customHeight="1" spans="1:13">
      <c r="A22" s="1">
        <v>9.26</v>
      </c>
      <c r="B22" s="1">
        <v>2.95</v>
      </c>
      <c r="C22" s="3">
        <f t="shared" si="0"/>
        <v>27.317</v>
      </c>
      <c r="D22" s="1">
        <v>1460</v>
      </c>
      <c r="E22" s="1">
        <v>1150</v>
      </c>
      <c r="F22" s="1">
        <v>11</v>
      </c>
      <c r="J22" s="3">
        <f t="shared" si="1"/>
        <v>3.05781684949407</v>
      </c>
      <c r="K22" s="3">
        <f t="shared" si="2"/>
        <v>121.834358539552</v>
      </c>
      <c r="L22" s="3">
        <f t="shared" si="3"/>
        <v>0.224214255547066</v>
      </c>
      <c r="M22" s="3">
        <f t="shared" si="4"/>
        <v>3.13898305084746</v>
      </c>
    </row>
    <row r="23" customHeight="1" spans="1:13">
      <c r="A23" s="1">
        <v>13.41</v>
      </c>
      <c r="B23" s="1">
        <v>2.15</v>
      </c>
      <c r="C23" s="3">
        <f t="shared" si="0"/>
        <v>28.8315</v>
      </c>
      <c r="D23" s="1">
        <v>1840</v>
      </c>
      <c r="E23" s="1">
        <v>1160</v>
      </c>
      <c r="F23" s="1">
        <v>11</v>
      </c>
      <c r="J23" s="3">
        <f t="shared" si="1"/>
        <v>3.85368698840348</v>
      </c>
      <c r="K23" s="3">
        <f t="shared" si="2"/>
        <v>121.834358539552</v>
      </c>
      <c r="L23" s="3">
        <f t="shared" si="3"/>
        <v>0.236645067496622</v>
      </c>
      <c r="M23" s="3">
        <f t="shared" si="4"/>
        <v>6.23720930232558</v>
      </c>
    </row>
    <row r="24" customHeight="1" spans="1:13">
      <c r="A24" s="1">
        <v>10.47</v>
      </c>
      <c r="B24" s="1">
        <v>2.71</v>
      </c>
      <c r="C24" s="3">
        <f t="shared" si="0"/>
        <v>28.3737</v>
      </c>
      <c r="E24" s="1">
        <v>1160</v>
      </c>
      <c r="F24" s="1">
        <v>11</v>
      </c>
      <c r="J24" s="3">
        <f t="shared" si="1"/>
        <v>0</v>
      </c>
      <c r="K24" s="3">
        <f t="shared" si="2"/>
        <v>121.834358539552</v>
      </c>
      <c r="L24" s="3">
        <f t="shared" si="3"/>
        <v>0.232887506776578</v>
      </c>
      <c r="M24" s="3">
        <f t="shared" si="4"/>
        <v>3.86346863468635</v>
      </c>
    </row>
    <row r="25" customHeight="1" spans="1:13">
      <c r="A25" s="1">
        <v>12.25</v>
      </c>
      <c r="B25" s="1">
        <v>2.37</v>
      </c>
      <c r="C25" s="4">
        <f t="shared" si="0"/>
        <v>29.0325</v>
      </c>
      <c r="D25" s="1">
        <v>1740</v>
      </c>
      <c r="E25" s="1">
        <v>1160</v>
      </c>
      <c r="F25" s="1">
        <v>11</v>
      </c>
      <c r="J25" s="3">
        <f t="shared" si="1"/>
        <v>3.64424747816416</v>
      </c>
      <c r="K25" s="3">
        <f t="shared" si="2"/>
        <v>121.834358539552</v>
      </c>
      <c r="L25" s="3">
        <f t="shared" si="3"/>
        <v>0.238294848415646</v>
      </c>
      <c r="M25" s="3">
        <f t="shared" si="4"/>
        <v>5.16877637130802</v>
      </c>
    </row>
    <row r="26" customHeight="1" spans="1:13">
      <c r="A26" s="1">
        <v>13.19</v>
      </c>
      <c r="B26" s="1">
        <v>1.62</v>
      </c>
      <c r="C26" s="3">
        <f t="shared" si="0"/>
        <v>21.3678</v>
      </c>
      <c r="D26" s="1">
        <v>1760</v>
      </c>
      <c r="E26" s="1">
        <v>1170</v>
      </c>
      <c r="F26" s="1">
        <v>11</v>
      </c>
      <c r="J26" s="3">
        <f t="shared" si="1"/>
        <v>3.68613538021202</v>
      </c>
      <c r="K26" s="3">
        <f t="shared" si="2"/>
        <v>121.834358539552</v>
      </c>
      <c r="L26" s="3">
        <f t="shared" si="3"/>
        <v>0.175384023490083</v>
      </c>
      <c r="M26" s="3">
        <f t="shared" si="4"/>
        <v>8.14197530864197</v>
      </c>
    </row>
    <row r="27" customHeight="1" spans="1:13">
      <c r="A27" s="1">
        <v>12.34</v>
      </c>
      <c r="B27" s="1">
        <v>1.87</v>
      </c>
      <c r="C27" s="3">
        <f t="shared" si="0"/>
        <v>23.0758</v>
      </c>
      <c r="D27" s="1">
        <v>1690</v>
      </c>
      <c r="E27" s="1">
        <v>1170</v>
      </c>
      <c r="F27" s="1">
        <v>11</v>
      </c>
      <c r="J27" s="3">
        <f t="shared" si="1"/>
        <v>3.5395277230445</v>
      </c>
      <c r="K27" s="3">
        <f t="shared" si="2"/>
        <v>121.834358539552</v>
      </c>
      <c r="L27" s="3">
        <f t="shared" si="3"/>
        <v>0.189403057369147</v>
      </c>
      <c r="M27" s="3">
        <f t="shared" si="4"/>
        <v>6.59893048128342</v>
      </c>
    </row>
    <row r="28" customHeight="1" spans="1:13">
      <c r="A28" s="1">
        <v>12.08</v>
      </c>
      <c r="B28" s="1">
        <v>1.94</v>
      </c>
      <c r="C28" s="3">
        <f t="shared" si="0"/>
        <v>23.4352</v>
      </c>
      <c r="D28" s="1">
        <v>1665</v>
      </c>
      <c r="E28" s="1">
        <v>1170</v>
      </c>
      <c r="F28" s="1">
        <v>11</v>
      </c>
      <c r="J28" s="3">
        <f t="shared" si="1"/>
        <v>3.48716784548467</v>
      </c>
      <c r="K28" s="3">
        <f t="shared" si="2"/>
        <v>121.834358539552</v>
      </c>
      <c r="L28" s="3">
        <f t="shared" si="3"/>
        <v>0.192352964146744</v>
      </c>
      <c r="M28" s="3">
        <f t="shared" si="4"/>
        <v>6.22680412371134</v>
      </c>
    </row>
    <row r="29" customHeight="1" spans="1:13">
      <c r="A29" s="1">
        <v>10.79</v>
      </c>
      <c r="B29" s="1">
        <v>2.33</v>
      </c>
      <c r="C29" s="3">
        <f t="shared" si="0"/>
        <v>25.1407</v>
      </c>
      <c r="D29" s="1">
        <v>1575</v>
      </c>
      <c r="E29" s="1">
        <v>1170</v>
      </c>
      <c r="F29" s="1">
        <v>11</v>
      </c>
      <c r="J29" s="3">
        <f t="shared" si="1"/>
        <v>3.29867228626928</v>
      </c>
      <c r="K29" s="3">
        <f t="shared" si="2"/>
        <v>121.834358539552</v>
      </c>
      <c r="L29" s="3">
        <f t="shared" si="3"/>
        <v>0.206351478362636</v>
      </c>
      <c r="M29" s="3">
        <f t="shared" si="4"/>
        <v>4.63090128755365</v>
      </c>
    </row>
    <row r="30" customHeight="1" spans="1:13">
      <c r="A30" s="1">
        <v>10.07</v>
      </c>
      <c r="B30" s="1">
        <v>2.57</v>
      </c>
      <c r="C30" s="3">
        <f t="shared" si="0"/>
        <v>25.8799</v>
      </c>
      <c r="D30" s="1">
        <v>1515</v>
      </c>
      <c r="E30" s="1">
        <v>1170</v>
      </c>
      <c r="F30" s="1">
        <v>11</v>
      </c>
      <c r="J30" s="3">
        <f t="shared" si="1"/>
        <v>3.17300858012569</v>
      </c>
      <c r="K30" s="3">
        <f t="shared" si="2"/>
        <v>121.834358539552</v>
      </c>
      <c r="L30" s="3">
        <f t="shared" si="3"/>
        <v>0.212418732369313</v>
      </c>
      <c r="M30" s="3">
        <f t="shared" si="4"/>
        <v>3.91828793774319</v>
      </c>
    </row>
    <row r="31" customHeight="1" spans="1:5">
      <c r="A31" s="1">
        <v>7.84</v>
      </c>
      <c r="B31" s="1">
        <v>3.19</v>
      </c>
      <c r="C31" s="3">
        <f t="shared" si="0"/>
        <v>25.0096</v>
      </c>
      <c r="D31" s="1">
        <v>1330</v>
      </c>
      <c r="E31" s="1">
        <v>1170</v>
      </c>
    </row>
    <row r="32" customHeight="1" spans="3:3">
      <c r="C32" s="3">
        <f t="shared" si="0"/>
        <v>0</v>
      </c>
    </row>
    <row r="33" customHeight="1" spans="3:3">
      <c r="C33" s="3">
        <f t="shared" si="0"/>
        <v>0</v>
      </c>
    </row>
  </sheetData>
  <conditionalFormatting sqref="C7:C33">
    <cfRule type="colorScale" priority="2">
      <colorScale>
        <cfvo type="min"/>
        <cfvo type="max"/>
        <color rgb="FFFFFFFF"/>
        <color rgb="FF57BB8A"/>
      </colorScale>
    </cfRule>
  </conditionalFormatting>
  <conditionalFormatting sqref="L7:L30">
    <cfRule type="colorScale" priority="1">
      <colorScale>
        <cfvo type="min"/>
        <cfvo type="max"/>
        <color rgb="FFFFFFFF"/>
        <color rgb="FFFFD666"/>
      </colorScale>
    </cfRule>
  </conditionalFormatting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M49"/>
  <sheetViews>
    <sheetView workbookViewId="0">
      <selection activeCell="A1" sqref="A1"/>
    </sheetView>
  </sheetViews>
  <sheetFormatPr defaultColWidth="12.6339285714286" defaultRowHeight="15.75" customHeight="1"/>
  <sheetData>
    <row r="1" customHeight="1" spans="1:1">
      <c r="A1" s="1" t="s">
        <v>41</v>
      </c>
    </row>
    <row r="5" customHeight="1" spans="1:13">
      <c r="A5" s="2" t="s">
        <v>7</v>
      </c>
      <c r="B5" s="2" t="s">
        <v>8</v>
      </c>
      <c r="C5" s="2" t="s">
        <v>9</v>
      </c>
      <c r="D5" s="2" t="s">
        <v>10</v>
      </c>
      <c r="E5" s="2" t="s">
        <v>34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</row>
    <row r="6" customHeight="1" spans="1:13">
      <c r="A6" s="3">
        <v>5.86</v>
      </c>
      <c r="B6" s="3">
        <v>0.148</v>
      </c>
      <c r="C6" s="3">
        <f t="shared" ref="C6:C44" si="0">A6*B6</f>
        <v>0.86728</v>
      </c>
      <c r="D6" s="3">
        <v>788</v>
      </c>
      <c r="E6" s="3">
        <v>1125</v>
      </c>
      <c r="F6" s="6">
        <v>4.99</v>
      </c>
      <c r="G6" s="3"/>
      <c r="H6" s="3"/>
      <c r="I6" s="3"/>
      <c r="J6" s="3">
        <f t="shared" ref="J6:J49" si="1">(D6*2*PI()*0.22/60)/F6</f>
        <v>3.63811958868622</v>
      </c>
      <c r="K6" s="3">
        <f t="shared" ref="K6:K49" si="2">0.5*1.204*PI()*0.22^2*F6^3</f>
        <v>11.3734798484168</v>
      </c>
      <c r="L6" s="3">
        <f t="shared" ref="L6:L49" si="3">C6/K6</f>
        <v>0.0762545862443959</v>
      </c>
      <c r="M6" s="3">
        <f t="shared" ref="M6:M49" si="4">A6/B6</f>
        <v>39.5945945945946</v>
      </c>
    </row>
    <row r="7" customHeight="1" spans="1:13">
      <c r="A7" s="1">
        <v>5.26</v>
      </c>
      <c r="B7" s="1">
        <v>0.213</v>
      </c>
      <c r="C7" s="3">
        <f t="shared" si="0"/>
        <v>1.12038</v>
      </c>
      <c r="D7" s="1">
        <v>744</v>
      </c>
      <c r="E7" s="1">
        <v>1125</v>
      </c>
      <c r="F7" s="6">
        <v>4.99</v>
      </c>
      <c r="J7" s="3">
        <f t="shared" si="1"/>
        <v>3.4349758553078</v>
      </c>
      <c r="K7" s="3">
        <f t="shared" si="2"/>
        <v>11.3734798484168</v>
      </c>
      <c r="L7" s="3">
        <f t="shared" si="3"/>
        <v>0.0985081096491286</v>
      </c>
      <c r="M7" s="3">
        <f t="shared" si="4"/>
        <v>24.6948356807512</v>
      </c>
    </row>
    <row r="8" customHeight="1" spans="1:13">
      <c r="A8" s="1">
        <v>4.75</v>
      </c>
      <c r="B8" s="1">
        <v>0.27</v>
      </c>
      <c r="C8" s="3">
        <f t="shared" si="0"/>
        <v>1.2825</v>
      </c>
      <c r="D8" s="1">
        <v>688</v>
      </c>
      <c r="E8" s="1">
        <v>1125</v>
      </c>
      <c r="F8" s="6">
        <v>4.99</v>
      </c>
      <c r="J8" s="3">
        <f t="shared" si="1"/>
        <v>3.17642928555345</v>
      </c>
      <c r="K8" s="3">
        <f t="shared" si="2"/>
        <v>11.3734798484168</v>
      </c>
      <c r="L8" s="3">
        <f t="shared" si="3"/>
        <v>0.112762322270129</v>
      </c>
      <c r="M8" s="3">
        <f t="shared" si="4"/>
        <v>17.5925925925926</v>
      </c>
    </row>
    <row r="9" customHeight="1" spans="1:13">
      <c r="A9" s="1">
        <v>3.71</v>
      </c>
      <c r="B9" s="1">
        <v>0.337</v>
      </c>
      <c r="C9" s="3">
        <f t="shared" si="0"/>
        <v>1.25027</v>
      </c>
      <c r="D9" s="1">
        <v>585</v>
      </c>
      <c r="E9" s="1">
        <v>1125</v>
      </c>
      <c r="F9" s="6">
        <v>4.99</v>
      </c>
      <c r="J9" s="3">
        <f t="shared" si="1"/>
        <v>2.7008882733267</v>
      </c>
      <c r="K9" s="3">
        <f t="shared" si="2"/>
        <v>11.3734798484168</v>
      </c>
      <c r="L9" s="3">
        <f t="shared" si="3"/>
        <v>0.109928536970506</v>
      </c>
      <c r="M9" s="3">
        <f t="shared" si="4"/>
        <v>11.0089020771513</v>
      </c>
    </row>
    <row r="10" customHeight="1" spans="1:13">
      <c r="A10" s="1">
        <v>4.62</v>
      </c>
      <c r="B10" s="1">
        <v>0.279</v>
      </c>
      <c r="C10" s="3">
        <f t="shared" si="0"/>
        <v>1.28898</v>
      </c>
      <c r="D10" s="1">
        <v>675</v>
      </c>
      <c r="E10" s="1">
        <v>1115</v>
      </c>
      <c r="F10" s="6">
        <v>4.99</v>
      </c>
      <c r="J10" s="3">
        <f t="shared" si="1"/>
        <v>3.11640954614619</v>
      </c>
      <c r="K10" s="3">
        <f t="shared" si="2"/>
        <v>11.3734798484168</v>
      </c>
      <c r="L10" s="3">
        <f t="shared" si="3"/>
        <v>0.113332068740547</v>
      </c>
      <c r="M10" s="3">
        <f t="shared" si="4"/>
        <v>16.5591397849462</v>
      </c>
    </row>
    <row r="11" customHeight="1" spans="1:13">
      <c r="A11" s="1">
        <v>4.21</v>
      </c>
      <c r="B11" s="1">
        <v>0.322</v>
      </c>
      <c r="C11" s="3">
        <f t="shared" si="0"/>
        <v>1.35562</v>
      </c>
      <c r="D11" s="1">
        <v>638</v>
      </c>
      <c r="E11" s="1">
        <v>1115</v>
      </c>
      <c r="F11" s="6">
        <v>4.99</v>
      </c>
      <c r="J11" s="3">
        <f t="shared" si="1"/>
        <v>2.94558413398706</v>
      </c>
      <c r="K11" s="3">
        <f t="shared" si="2"/>
        <v>11.3734798484168</v>
      </c>
      <c r="L11" s="3">
        <f t="shared" si="3"/>
        <v>0.119191313306692</v>
      </c>
      <c r="M11" s="3">
        <f t="shared" si="4"/>
        <v>13.0745341614907</v>
      </c>
    </row>
    <row r="12" customHeight="1" spans="1:13">
      <c r="A12" s="1">
        <v>4.44</v>
      </c>
      <c r="B12" s="1">
        <v>0.303</v>
      </c>
      <c r="C12" s="3">
        <f t="shared" si="0"/>
        <v>1.34532</v>
      </c>
      <c r="D12" s="1">
        <v>650</v>
      </c>
      <c r="E12" s="1">
        <v>1150</v>
      </c>
      <c r="F12" s="6">
        <v>4.99</v>
      </c>
      <c r="J12" s="3">
        <f t="shared" si="1"/>
        <v>3.00098697036299</v>
      </c>
      <c r="K12" s="3">
        <f t="shared" si="2"/>
        <v>11.3734798484168</v>
      </c>
      <c r="L12" s="3">
        <f t="shared" si="3"/>
        <v>0.11828569777501</v>
      </c>
      <c r="M12" s="3">
        <f t="shared" si="4"/>
        <v>14.6534653465347</v>
      </c>
    </row>
    <row r="13" customHeight="1" spans="1:13">
      <c r="A13" s="1">
        <v>3.98</v>
      </c>
      <c r="B13" s="1">
        <v>0.345</v>
      </c>
      <c r="C13" s="4">
        <f t="shared" si="0"/>
        <v>1.3731</v>
      </c>
      <c r="D13" s="1">
        <v>610</v>
      </c>
      <c r="E13" s="1">
        <v>1150</v>
      </c>
      <c r="F13" s="6">
        <v>4.99</v>
      </c>
      <c r="J13" s="3">
        <f t="shared" si="1"/>
        <v>2.81631084910989</v>
      </c>
      <c r="K13" s="3">
        <f t="shared" si="2"/>
        <v>11.3734798484168</v>
      </c>
      <c r="L13" s="3">
        <f t="shared" si="3"/>
        <v>0.120728221995411</v>
      </c>
      <c r="M13" s="3">
        <f t="shared" si="4"/>
        <v>11.536231884058</v>
      </c>
    </row>
    <row r="14" customHeight="1" spans="1:13">
      <c r="A14" s="1">
        <v>3.67</v>
      </c>
      <c r="B14" s="1">
        <v>0.373</v>
      </c>
      <c r="C14" s="3">
        <f t="shared" si="0"/>
        <v>1.36891</v>
      </c>
      <c r="D14" s="1">
        <v>585</v>
      </c>
      <c r="E14" s="1">
        <v>1150</v>
      </c>
      <c r="F14" s="1">
        <v>4.99</v>
      </c>
      <c r="J14" s="3">
        <f t="shared" si="1"/>
        <v>2.7008882733267</v>
      </c>
      <c r="K14" s="3">
        <f t="shared" si="2"/>
        <v>11.3734798484168</v>
      </c>
      <c r="L14" s="3">
        <f t="shared" si="3"/>
        <v>0.120359821114076</v>
      </c>
      <c r="M14" s="3">
        <f t="shared" si="4"/>
        <v>9.83914209115281</v>
      </c>
    </row>
    <row r="15" customHeight="1" spans="1:13">
      <c r="A15" s="1">
        <v>14.88</v>
      </c>
      <c r="B15" s="1">
        <v>1.16</v>
      </c>
      <c r="C15" s="3">
        <f t="shared" si="0"/>
        <v>17.2608</v>
      </c>
      <c r="D15" s="1">
        <v>1895</v>
      </c>
      <c r="E15" s="1">
        <v>1150</v>
      </c>
      <c r="F15" s="1">
        <v>11</v>
      </c>
      <c r="J15" s="3">
        <f t="shared" si="1"/>
        <v>3.96887871903511</v>
      </c>
      <c r="K15" s="3">
        <f t="shared" si="2"/>
        <v>121.834358539552</v>
      </c>
      <c r="L15" s="3">
        <f t="shared" si="3"/>
        <v>0.141674320831233</v>
      </c>
      <c r="M15" s="3">
        <f t="shared" si="4"/>
        <v>12.8275862068966</v>
      </c>
    </row>
    <row r="16" customHeight="1" spans="1:13">
      <c r="A16" s="1">
        <v>14.2</v>
      </c>
      <c r="B16" s="1">
        <v>1.35</v>
      </c>
      <c r="C16" s="3">
        <f t="shared" si="0"/>
        <v>19.17</v>
      </c>
      <c r="D16" s="1">
        <v>1840</v>
      </c>
      <c r="E16" s="1">
        <v>1150</v>
      </c>
      <c r="F16" s="1">
        <v>11</v>
      </c>
      <c r="J16" s="3">
        <f t="shared" si="1"/>
        <v>3.85368698840348</v>
      </c>
      <c r="K16" s="3">
        <f t="shared" si="2"/>
        <v>121.834358539552</v>
      </c>
      <c r="L16" s="3">
        <f t="shared" si="3"/>
        <v>0.157344777202374</v>
      </c>
      <c r="M16" s="3">
        <f t="shared" si="4"/>
        <v>10.5185185185185</v>
      </c>
    </row>
    <row r="17" customHeight="1" spans="1:13">
      <c r="A17" s="1">
        <v>13.04</v>
      </c>
      <c r="B17" s="1">
        <v>1.67</v>
      </c>
      <c r="C17" s="3">
        <f t="shared" si="0"/>
        <v>21.7768</v>
      </c>
      <c r="D17" s="1">
        <v>1750</v>
      </c>
      <c r="E17" s="1">
        <v>1150</v>
      </c>
      <c r="F17" s="1">
        <v>11</v>
      </c>
      <c r="J17" s="3">
        <f t="shared" si="1"/>
        <v>3.66519142918809</v>
      </c>
      <c r="K17" s="3">
        <f t="shared" si="2"/>
        <v>121.834358539552</v>
      </c>
      <c r="L17" s="3">
        <f t="shared" si="3"/>
        <v>0.178741040385011</v>
      </c>
      <c r="M17" s="3">
        <f t="shared" si="4"/>
        <v>7.80838323353293</v>
      </c>
    </row>
    <row r="18" customHeight="1" spans="1:13">
      <c r="A18" s="1">
        <v>11.41</v>
      </c>
      <c r="B18" s="1">
        <v>2.1</v>
      </c>
      <c r="C18" s="3">
        <f t="shared" si="0"/>
        <v>23.961</v>
      </c>
      <c r="D18" s="1">
        <v>1625</v>
      </c>
      <c r="E18" s="1">
        <v>1150</v>
      </c>
      <c r="F18" s="1">
        <v>11</v>
      </c>
      <c r="J18" s="3">
        <f t="shared" si="1"/>
        <v>3.40339204138894</v>
      </c>
      <c r="K18" s="3">
        <f t="shared" si="2"/>
        <v>121.834358539552</v>
      </c>
      <c r="L18" s="3">
        <f t="shared" si="3"/>
        <v>0.196668659705065</v>
      </c>
      <c r="M18" s="3">
        <f t="shared" si="4"/>
        <v>5.43333333333333</v>
      </c>
    </row>
    <row r="19" customHeight="1" spans="1:13">
      <c r="A19" s="1">
        <v>9.95</v>
      </c>
      <c r="B19" s="1">
        <v>2.52</v>
      </c>
      <c r="C19" s="3">
        <f t="shared" si="0"/>
        <v>25.074</v>
      </c>
      <c r="D19" s="1">
        <v>1508</v>
      </c>
      <c r="E19" s="1">
        <v>1150</v>
      </c>
      <c r="F19" s="1">
        <v>11</v>
      </c>
      <c r="J19" s="3">
        <f t="shared" si="1"/>
        <v>3.15834781440894</v>
      </c>
      <c r="K19" s="3">
        <f t="shared" si="2"/>
        <v>121.834358539552</v>
      </c>
      <c r="L19" s="3">
        <f t="shared" si="3"/>
        <v>0.205804013749209</v>
      </c>
      <c r="M19" s="3">
        <f t="shared" si="4"/>
        <v>3.9484126984127</v>
      </c>
    </row>
    <row r="20" customHeight="1" spans="1:13">
      <c r="A20" s="1">
        <v>8.29</v>
      </c>
      <c r="B20" s="1">
        <v>3</v>
      </c>
      <c r="C20" s="3">
        <f t="shared" si="0"/>
        <v>24.87</v>
      </c>
      <c r="D20" s="1">
        <v>1375</v>
      </c>
      <c r="E20" s="1">
        <v>1150</v>
      </c>
      <c r="F20" s="1">
        <v>11</v>
      </c>
      <c r="J20" s="3">
        <f t="shared" si="1"/>
        <v>2.87979326579064</v>
      </c>
      <c r="K20" s="3">
        <f t="shared" si="2"/>
        <v>121.834358539552</v>
      </c>
      <c r="L20" s="3">
        <f t="shared" si="3"/>
        <v>0.204129609234379</v>
      </c>
      <c r="M20" s="3">
        <f t="shared" si="4"/>
        <v>2.76333333333333</v>
      </c>
    </row>
    <row r="21" customHeight="1" spans="1:13">
      <c r="A21" s="1">
        <v>12.72</v>
      </c>
      <c r="B21" s="1">
        <v>2.18</v>
      </c>
      <c r="C21" s="4">
        <f t="shared" si="0"/>
        <v>27.7296</v>
      </c>
      <c r="D21" s="1">
        <v>1773</v>
      </c>
      <c r="E21" s="1">
        <v>1160</v>
      </c>
      <c r="F21" s="1">
        <v>11</v>
      </c>
      <c r="J21" s="3">
        <f t="shared" si="1"/>
        <v>3.71336251654314</v>
      </c>
      <c r="K21" s="3">
        <f t="shared" si="2"/>
        <v>121.834358539552</v>
      </c>
      <c r="L21" s="3">
        <f t="shared" si="3"/>
        <v>0.227600820756962</v>
      </c>
      <c r="M21" s="3">
        <f t="shared" si="4"/>
        <v>5.8348623853211</v>
      </c>
    </row>
    <row r="22" customHeight="1" spans="1:13">
      <c r="A22" s="1">
        <v>10.2</v>
      </c>
      <c r="B22" s="1">
        <v>2.64</v>
      </c>
      <c r="C22" s="3">
        <f t="shared" si="0"/>
        <v>26.928</v>
      </c>
      <c r="D22" s="1">
        <v>1545</v>
      </c>
      <c r="E22" s="1">
        <v>1160</v>
      </c>
      <c r="F22" s="1">
        <v>11</v>
      </c>
      <c r="J22" s="3">
        <f t="shared" si="1"/>
        <v>3.23584043319749</v>
      </c>
      <c r="K22" s="3">
        <f t="shared" si="2"/>
        <v>121.834358539552</v>
      </c>
      <c r="L22" s="3">
        <f t="shared" si="3"/>
        <v>0.221021395957513</v>
      </c>
      <c r="M22" s="3">
        <f t="shared" si="4"/>
        <v>3.86363636363636</v>
      </c>
    </row>
    <row r="23" customHeight="1" spans="1:13">
      <c r="A23" s="1">
        <v>14.08</v>
      </c>
      <c r="B23" s="1">
        <v>1.91</v>
      </c>
      <c r="C23" s="3">
        <f t="shared" si="0"/>
        <v>26.8928</v>
      </c>
      <c r="E23" s="1">
        <v>1160</v>
      </c>
      <c r="F23" s="1">
        <v>11</v>
      </c>
      <c r="J23" s="3">
        <f t="shared" si="1"/>
        <v>0</v>
      </c>
      <c r="K23" s="3">
        <f t="shared" si="2"/>
        <v>121.834358539552</v>
      </c>
      <c r="L23" s="3">
        <f t="shared" si="3"/>
        <v>0.220732479100052</v>
      </c>
      <c r="M23" s="3">
        <f t="shared" si="4"/>
        <v>7.3717277486911</v>
      </c>
    </row>
    <row r="24" customHeight="1" spans="1:13">
      <c r="A24" s="1">
        <v>13.44</v>
      </c>
      <c r="B24" s="1">
        <v>1.9</v>
      </c>
      <c r="C24" s="3">
        <f t="shared" si="0"/>
        <v>25.536</v>
      </c>
      <c r="D24" s="1">
        <v>1830</v>
      </c>
      <c r="E24" s="1">
        <v>1170</v>
      </c>
      <c r="F24" s="1">
        <v>11</v>
      </c>
      <c r="J24" s="3">
        <f t="shared" si="1"/>
        <v>3.83274303737955</v>
      </c>
      <c r="K24" s="3">
        <f t="shared" si="2"/>
        <v>121.834358539552</v>
      </c>
      <c r="L24" s="3">
        <f t="shared" si="3"/>
        <v>0.209596047503382</v>
      </c>
      <c r="M24" s="3">
        <f t="shared" si="4"/>
        <v>7.07368421052632</v>
      </c>
    </row>
    <row r="25" customHeight="1" spans="1:13">
      <c r="A25" s="1">
        <v>12.52</v>
      </c>
      <c r="B25" s="1">
        <v>2.1</v>
      </c>
      <c r="C25" s="3">
        <f t="shared" si="0"/>
        <v>26.292</v>
      </c>
      <c r="D25" s="1">
        <v>1749</v>
      </c>
      <c r="E25" s="1">
        <v>1170</v>
      </c>
      <c r="F25" s="1">
        <v>11</v>
      </c>
      <c r="J25" s="3">
        <f t="shared" si="1"/>
        <v>3.6630970340857</v>
      </c>
      <c r="K25" s="3">
        <f t="shared" si="2"/>
        <v>121.834358539552</v>
      </c>
      <c r="L25" s="3">
        <f t="shared" si="3"/>
        <v>0.215801193646574</v>
      </c>
      <c r="M25" s="3">
        <f t="shared" si="4"/>
        <v>5.96190476190476</v>
      </c>
    </row>
    <row r="26" customHeight="1" spans="1:13">
      <c r="A26" s="1">
        <v>11.87</v>
      </c>
      <c r="B26" s="1">
        <v>2.19</v>
      </c>
      <c r="C26" s="3">
        <f t="shared" si="0"/>
        <v>25.9953</v>
      </c>
      <c r="D26" s="1">
        <v>1700</v>
      </c>
      <c r="E26" s="1">
        <v>1170</v>
      </c>
      <c r="F26" s="1">
        <v>11</v>
      </c>
      <c r="J26" s="3">
        <f t="shared" si="1"/>
        <v>3.56047167406843</v>
      </c>
      <c r="K26" s="3">
        <f t="shared" si="2"/>
        <v>121.834358539552</v>
      </c>
      <c r="L26" s="3">
        <f t="shared" si="3"/>
        <v>0.213365920021329</v>
      </c>
      <c r="M26" s="3">
        <f t="shared" si="4"/>
        <v>5.42009132420091</v>
      </c>
    </row>
    <row r="27" customHeight="1" spans="3:13">
      <c r="C27" s="3">
        <f t="shared" si="0"/>
        <v>0</v>
      </c>
      <c r="J27" s="3" t="e">
        <f t="shared" si="1"/>
        <v>#DIV/0!</v>
      </c>
      <c r="K27" s="3">
        <f t="shared" si="2"/>
        <v>0</v>
      </c>
      <c r="L27" s="3" t="e">
        <f t="shared" si="3"/>
        <v>#DIV/0!</v>
      </c>
      <c r="M27" s="3" t="e">
        <f t="shared" si="4"/>
        <v>#DIV/0!</v>
      </c>
    </row>
    <row r="28" customHeight="1" spans="1:13">
      <c r="A28" s="1" t="s">
        <v>42</v>
      </c>
      <c r="C28" s="3" t="e">
        <f t="shared" si="0"/>
        <v>#VALUE!</v>
      </c>
      <c r="J28" s="3" t="e">
        <f t="shared" si="1"/>
        <v>#DIV/0!</v>
      </c>
      <c r="K28" s="3">
        <f t="shared" si="2"/>
        <v>0</v>
      </c>
      <c r="L28" s="3" t="e">
        <f t="shared" si="3"/>
        <v>#VALUE!</v>
      </c>
      <c r="M28" s="3" t="e">
        <f t="shared" si="4"/>
        <v>#VALUE!</v>
      </c>
    </row>
    <row r="29" customHeight="1" spans="1:13">
      <c r="A29" s="1">
        <v>13.41</v>
      </c>
      <c r="B29" s="1">
        <v>2.01</v>
      </c>
      <c r="C29" s="3">
        <f t="shared" si="0"/>
        <v>26.9541</v>
      </c>
      <c r="F29" s="1">
        <v>10.82</v>
      </c>
      <c r="J29" s="3">
        <f t="shared" si="1"/>
        <v>0</v>
      </c>
      <c r="K29" s="3">
        <f t="shared" si="2"/>
        <v>115.950735527679</v>
      </c>
      <c r="L29" s="3">
        <f t="shared" si="3"/>
        <v>0.232461656041549</v>
      </c>
      <c r="M29" s="3">
        <f t="shared" si="4"/>
        <v>6.67164179104478</v>
      </c>
    </row>
    <row r="30" customHeight="1" spans="1:13">
      <c r="A30" s="1">
        <v>12.68</v>
      </c>
      <c r="B30" s="1">
        <v>2.18</v>
      </c>
      <c r="C30" s="4">
        <f t="shared" si="0"/>
        <v>27.6424</v>
      </c>
      <c r="D30" s="5">
        <v>1776</v>
      </c>
      <c r="E30" s="1">
        <v>1160</v>
      </c>
      <c r="F30" s="1">
        <v>10.82</v>
      </c>
      <c r="J30" s="3">
        <f t="shared" si="1"/>
        <v>3.78152520520827</v>
      </c>
      <c r="K30" s="3">
        <f t="shared" si="2"/>
        <v>115.950735527679</v>
      </c>
      <c r="L30" s="3">
        <f t="shared" si="3"/>
        <v>0.23839779777336</v>
      </c>
      <c r="M30" s="3">
        <f t="shared" si="4"/>
        <v>5.81651376146789</v>
      </c>
    </row>
    <row r="31" customHeight="1" spans="1:13">
      <c r="A31" s="1">
        <v>12.36</v>
      </c>
      <c r="B31" s="1">
        <v>2.12</v>
      </c>
      <c r="C31" s="3">
        <f t="shared" si="0"/>
        <v>26.2032</v>
      </c>
      <c r="D31" s="1">
        <v>1728</v>
      </c>
      <c r="E31" s="1">
        <v>1220</v>
      </c>
      <c r="F31" s="1">
        <v>14</v>
      </c>
      <c r="J31" s="3">
        <f t="shared" si="1"/>
        <v>2.84359015044928</v>
      </c>
      <c r="K31" s="3">
        <f t="shared" si="2"/>
        <v>251.174665539092</v>
      </c>
      <c r="L31" s="3">
        <f t="shared" si="3"/>
        <v>0.104322623238138</v>
      </c>
      <c r="M31" s="3">
        <f t="shared" si="4"/>
        <v>5.83018867924528</v>
      </c>
    </row>
    <row r="32" customHeight="1" spans="1:13">
      <c r="A32" s="1">
        <v>13.35</v>
      </c>
      <c r="B32" s="1">
        <v>2.28</v>
      </c>
      <c r="C32" s="3">
        <f t="shared" si="0"/>
        <v>30.438</v>
      </c>
      <c r="D32" s="1">
        <v>1860</v>
      </c>
      <c r="E32" s="1">
        <v>1215</v>
      </c>
      <c r="F32" s="1">
        <v>14</v>
      </c>
      <c r="J32" s="3">
        <f t="shared" si="1"/>
        <v>3.06080884249748</v>
      </c>
      <c r="K32" s="3">
        <f t="shared" si="2"/>
        <v>251.174665539092</v>
      </c>
      <c r="L32" s="3">
        <f t="shared" si="3"/>
        <v>0.121182603885115</v>
      </c>
      <c r="M32" s="3">
        <f t="shared" si="4"/>
        <v>5.85526315789474</v>
      </c>
    </row>
    <row r="33" customHeight="1" spans="1:13">
      <c r="A33" s="1">
        <v>12.92</v>
      </c>
      <c r="B33" s="1">
        <v>2.22</v>
      </c>
      <c r="C33" s="3">
        <f t="shared" si="0"/>
        <v>28.6824</v>
      </c>
      <c r="D33" s="1">
        <v>1785</v>
      </c>
      <c r="E33" s="1">
        <v>1218</v>
      </c>
      <c r="F33" s="1">
        <v>14</v>
      </c>
      <c r="J33" s="3">
        <f t="shared" si="1"/>
        <v>2.93738913110646</v>
      </c>
      <c r="K33" s="3">
        <f t="shared" si="2"/>
        <v>251.174665539092</v>
      </c>
      <c r="L33" s="3">
        <f t="shared" si="3"/>
        <v>0.114193045458783</v>
      </c>
      <c r="M33" s="3">
        <f t="shared" si="4"/>
        <v>5.81981981981982</v>
      </c>
    </row>
    <row r="34" customHeight="1" spans="1:13">
      <c r="A34" s="1">
        <v>12.78</v>
      </c>
      <c r="B34" s="1">
        <v>2.2</v>
      </c>
      <c r="C34" s="3">
        <f t="shared" si="0"/>
        <v>28.116</v>
      </c>
      <c r="D34" s="1">
        <v>1781</v>
      </c>
      <c r="E34" s="1">
        <v>1219</v>
      </c>
      <c r="F34" s="1">
        <v>14</v>
      </c>
      <c r="J34" s="3">
        <f t="shared" si="1"/>
        <v>2.93080674649893</v>
      </c>
      <c r="K34" s="3">
        <f t="shared" si="2"/>
        <v>251.174665539092</v>
      </c>
      <c r="L34" s="3">
        <f t="shared" si="3"/>
        <v>0.111938040963069</v>
      </c>
      <c r="M34" s="3">
        <f t="shared" si="4"/>
        <v>5.80909090909091</v>
      </c>
    </row>
    <row r="35" customHeight="1" spans="1:13">
      <c r="A35" s="1">
        <v>12.6</v>
      </c>
      <c r="B35" s="1">
        <v>2.17</v>
      </c>
      <c r="C35" s="3">
        <f t="shared" si="0"/>
        <v>27.342</v>
      </c>
      <c r="D35" s="1">
        <v>1775</v>
      </c>
      <c r="E35" s="1">
        <v>1220</v>
      </c>
      <c r="F35" s="1">
        <v>14</v>
      </c>
      <c r="J35" s="3">
        <f t="shared" si="1"/>
        <v>2.92093316958765</v>
      </c>
      <c r="K35" s="3">
        <f t="shared" si="2"/>
        <v>251.174665539092</v>
      </c>
      <c r="L35" s="3">
        <f t="shared" si="3"/>
        <v>0.108856519989054</v>
      </c>
      <c r="M35" s="3">
        <f t="shared" si="4"/>
        <v>5.80645161290323</v>
      </c>
    </row>
    <row r="36" customHeight="1" spans="1:13">
      <c r="A36" s="1">
        <v>9.7</v>
      </c>
      <c r="B36" s="1">
        <v>2.73</v>
      </c>
      <c r="C36" s="3">
        <f t="shared" si="0"/>
        <v>26.481</v>
      </c>
      <c r="D36" s="1">
        <v>1520</v>
      </c>
      <c r="E36" s="1">
        <v>1225</v>
      </c>
      <c r="F36" s="1">
        <v>14</v>
      </c>
      <c r="H36" s="1" t="s">
        <v>43</v>
      </c>
      <c r="J36" s="3">
        <f t="shared" si="1"/>
        <v>2.50130615085816</v>
      </c>
      <c r="K36" s="3">
        <f t="shared" si="2"/>
        <v>251.174665539092</v>
      </c>
      <c r="L36" s="3">
        <f t="shared" si="3"/>
        <v>0.105428626502455</v>
      </c>
      <c r="M36" s="3">
        <f t="shared" si="4"/>
        <v>3.55311355311355</v>
      </c>
    </row>
    <row r="37" customHeight="1" spans="1:13">
      <c r="A37" s="1">
        <v>10.11</v>
      </c>
      <c r="B37" s="1">
        <v>2.86</v>
      </c>
      <c r="C37" s="3">
        <f t="shared" si="0"/>
        <v>28.9146</v>
      </c>
      <c r="D37" s="1">
        <v>1575</v>
      </c>
      <c r="E37" s="1">
        <v>1222</v>
      </c>
      <c r="J37" s="3" t="e">
        <f t="shared" si="1"/>
        <v>#DIV/0!</v>
      </c>
      <c r="K37" s="3">
        <f t="shared" si="2"/>
        <v>0</v>
      </c>
      <c r="L37" s="3" t="e">
        <f t="shared" si="3"/>
        <v>#DIV/0!</v>
      </c>
      <c r="M37" s="3">
        <f t="shared" si="4"/>
        <v>3.53496503496503</v>
      </c>
    </row>
    <row r="38" customHeight="1" spans="3:13">
      <c r="C38" s="3">
        <f t="shared" si="0"/>
        <v>0</v>
      </c>
      <c r="J38" s="3" t="e">
        <f t="shared" si="1"/>
        <v>#DIV/0!</v>
      </c>
      <c r="K38" s="3">
        <f t="shared" si="2"/>
        <v>0</v>
      </c>
      <c r="L38" s="3" t="e">
        <f t="shared" si="3"/>
        <v>#DIV/0!</v>
      </c>
      <c r="M38" s="3" t="e">
        <f t="shared" si="4"/>
        <v>#DIV/0!</v>
      </c>
    </row>
    <row r="39" customHeight="1" spans="3:13">
      <c r="C39" s="3">
        <f t="shared" si="0"/>
        <v>0</v>
      </c>
      <c r="J39" s="3" t="e">
        <f t="shared" si="1"/>
        <v>#DIV/0!</v>
      </c>
      <c r="K39" s="3">
        <f t="shared" si="2"/>
        <v>0</v>
      </c>
      <c r="L39" s="3" t="e">
        <f t="shared" si="3"/>
        <v>#DIV/0!</v>
      </c>
      <c r="M39" s="3" t="e">
        <f t="shared" si="4"/>
        <v>#DIV/0!</v>
      </c>
    </row>
    <row r="40" customHeight="1" spans="3:13">
      <c r="C40" s="3">
        <f t="shared" si="0"/>
        <v>0</v>
      </c>
      <c r="J40" s="3" t="e">
        <f t="shared" si="1"/>
        <v>#DIV/0!</v>
      </c>
      <c r="K40" s="3">
        <f t="shared" si="2"/>
        <v>0</v>
      </c>
      <c r="L40" s="3" t="e">
        <f t="shared" si="3"/>
        <v>#DIV/0!</v>
      </c>
      <c r="M40" s="3" t="e">
        <f t="shared" si="4"/>
        <v>#DIV/0!</v>
      </c>
    </row>
    <row r="41" customHeight="1" spans="3:13">
      <c r="C41" s="3">
        <f t="shared" si="0"/>
        <v>0</v>
      </c>
      <c r="J41" s="3" t="e">
        <f t="shared" si="1"/>
        <v>#DIV/0!</v>
      </c>
      <c r="K41" s="3">
        <f t="shared" si="2"/>
        <v>0</v>
      </c>
      <c r="L41" s="3" t="e">
        <f t="shared" si="3"/>
        <v>#DIV/0!</v>
      </c>
      <c r="M41" s="3" t="e">
        <f t="shared" si="4"/>
        <v>#DIV/0!</v>
      </c>
    </row>
    <row r="42" customHeight="1" spans="3:13">
      <c r="C42" s="3">
        <f t="shared" si="0"/>
        <v>0</v>
      </c>
      <c r="J42" s="3" t="e">
        <f t="shared" si="1"/>
        <v>#DIV/0!</v>
      </c>
      <c r="K42" s="3">
        <f t="shared" si="2"/>
        <v>0</v>
      </c>
      <c r="L42" s="3" t="e">
        <f t="shared" si="3"/>
        <v>#DIV/0!</v>
      </c>
      <c r="M42" s="3" t="e">
        <f t="shared" si="4"/>
        <v>#DIV/0!</v>
      </c>
    </row>
    <row r="43" customHeight="1" spans="3:13">
      <c r="C43" s="3">
        <f t="shared" si="0"/>
        <v>0</v>
      </c>
      <c r="J43" s="3" t="e">
        <f t="shared" si="1"/>
        <v>#DIV/0!</v>
      </c>
      <c r="K43" s="3">
        <f t="shared" si="2"/>
        <v>0</v>
      </c>
      <c r="L43" s="3" t="e">
        <f t="shared" si="3"/>
        <v>#DIV/0!</v>
      </c>
      <c r="M43" s="3" t="e">
        <f t="shared" si="4"/>
        <v>#DIV/0!</v>
      </c>
    </row>
    <row r="44" customHeight="1" spans="3:13">
      <c r="C44" s="3">
        <f t="shared" si="0"/>
        <v>0</v>
      </c>
      <c r="J44" s="3" t="e">
        <f t="shared" si="1"/>
        <v>#DIV/0!</v>
      </c>
      <c r="K44" s="3">
        <f t="shared" si="2"/>
        <v>0</v>
      </c>
      <c r="L44" s="3" t="e">
        <f t="shared" si="3"/>
        <v>#DIV/0!</v>
      </c>
      <c r="M44" s="3" t="e">
        <f t="shared" si="4"/>
        <v>#DIV/0!</v>
      </c>
    </row>
    <row r="45" customHeight="1" spans="10:13">
      <c r="J45" s="3" t="e">
        <f t="shared" si="1"/>
        <v>#DIV/0!</v>
      </c>
      <c r="K45" s="3">
        <f t="shared" si="2"/>
        <v>0</v>
      </c>
      <c r="L45" s="3" t="e">
        <f t="shared" si="3"/>
        <v>#DIV/0!</v>
      </c>
      <c r="M45" s="3" t="e">
        <f t="shared" si="4"/>
        <v>#DIV/0!</v>
      </c>
    </row>
    <row r="46" customHeight="1" spans="10:13">
      <c r="J46" s="3" t="e">
        <f t="shared" si="1"/>
        <v>#DIV/0!</v>
      </c>
      <c r="K46" s="3">
        <f t="shared" si="2"/>
        <v>0</v>
      </c>
      <c r="L46" s="3" t="e">
        <f t="shared" si="3"/>
        <v>#DIV/0!</v>
      </c>
      <c r="M46" s="3" t="e">
        <f t="shared" si="4"/>
        <v>#DIV/0!</v>
      </c>
    </row>
    <row r="47" customHeight="1" spans="10:13">
      <c r="J47" s="3" t="e">
        <f t="shared" si="1"/>
        <v>#DIV/0!</v>
      </c>
      <c r="K47" s="3">
        <f t="shared" si="2"/>
        <v>0</v>
      </c>
      <c r="L47" s="3" t="e">
        <f t="shared" si="3"/>
        <v>#DIV/0!</v>
      </c>
      <c r="M47" s="3" t="e">
        <f t="shared" si="4"/>
        <v>#DIV/0!</v>
      </c>
    </row>
    <row r="48" customHeight="1" spans="10:13">
      <c r="J48" s="3" t="e">
        <f t="shared" si="1"/>
        <v>#DIV/0!</v>
      </c>
      <c r="K48" s="3">
        <f t="shared" si="2"/>
        <v>0</v>
      </c>
      <c r="L48" s="3" t="e">
        <f t="shared" si="3"/>
        <v>#DIV/0!</v>
      </c>
      <c r="M48" s="3" t="e">
        <f t="shared" si="4"/>
        <v>#DIV/0!</v>
      </c>
    </row>
    <row r="49" customHeight="1" spans="10:13">
      <c r="J49" s="3" t="e">
        <f t="shared" si="1"/>
        <v>#DIV/0!</v>
      </c>
      <c r="K49" s="3">
        <f t="shared" si="2"/>
        <v>0</v>
      </c>
      <c r="L49" s="3" t="e">
        <f t="shared" si="3"/>
        <v>#DIV/0!</v>
      </c>
      <c r="M49" s="3" t="e">
        <f t="shared" si="4"/>
        <v>#DIV/0!</v>
      </c>
    </row>
  </sheetData>
  <conditionalFormatting sqref="C6:C44">
    <cfRule type="colorScale" priority="2">
      <colorScale>
        <cfvo type="min"/>
        <cfvo type="max"/>
        <color rgb="FFFFFFFF"/>
        <color rgb="FF57BB8A"/>
      </colorScale>
    </cfRule>
  </conditionalFormatting>
  <conditionalFormatting sqref="L6:L49">
    <cfRule type="colorScale" priority="1">
      <colorScale>
        <cfvo type="min"/>
        <cfvo type="max"/>
        <color rgb="FFFFFFFF"/>
        <color rgb="FFFFD666"/>
      </colorScale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FInal power testing 510</vt:lpstr>
      <vt:lpstr>04232023</vt:lpstr>
      <vt:lpstr>Sheet5</vt:lpstr>
      <vt:lpstr>Sheet6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xhwang</cp:lastModifiedBy>
  <dcterms:created xsi:type="dcterms:W3CDTF">2023-10-17T19:15:53Z</dcterms:created>
  <dcterms:modified xsi:type="dcterms:W3CDTF">2023-10-17T19:24:29Z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1033-6.0.0.8068</vt:lpwstr>
  </property>
  <property fmtid="{D5CDD505-2E9C-101B-9397-08002B2CF9AE}" pid="3" name="ICV">
    <vt:lpwstr>D822E03830B0465E60172F6507492D66_42</vt:lpwstr>
  </property>
</Properties>
</file>