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Beauty and the Beast\arduino\"/>
    </mc:Choice>
  </mc:AlternateContent>
  <xr:revisionPtr revIDLastSave="0" documentId="8_{D6A536D7-9718-46D1-A9A3-DE562547A751}" xr6:coauthVersionLast="45" xr6:coauthVersionMax="45" xr10:uidLastSave="{00000000-0000-0000-0000-000000000000}"/>
  <bookViews>
    <workbookView xWindow="-120" yWindow="-120" windowWidth="29040" windowHeight="15840" xr2:uid="{B441C501-52AE-47C8-A241-77C0A6860D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C33" i="1"/>
  <c r="C34" i="1"/>
  <c r="C27" i="1"/>
  <c r="C28" i="1"/>
  <c r="C29" i="1"/>
  <c r="C30" i="1"/>
  <c r="C31" i="1"/>
  <c r="C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<sst xmlns="http://schemas.openxmlformats.org/spreadsheetml/2006/main" count="104" uniqueCount="50">
  <si>
    <t>+0</t>
  </si>
  <si>
    <t>+1</t>
  </si>
  <si>
    <t>+2</t>
  </si>
  <si>
    <t>+3</t>
  </si>
  <si>
    <t>+4</t>
  </si>
  <si>
    <t>+5</t>
  </si>
  <si>
    <t>+6</t>
  </si>
  <si>
    <t>+7</t>
  </si>
  <si>
    <t>Inner LED Ring</t>
  </si>
  <si>
    <t>Outer LED Ring</t>
  </si>
  <si>
    <t>Control</t>
  </si>
  <si>
    <t>R</t>
  </si>
  <si>
    <t>G</t>
  </si>
  <si>
    <t>B</t>
  </si>
  <si>
    <t>+8</t>
  </si>
  <si>
    <t>Petal Drop</t>
  </si>
  <si>
    <t>Description</t>
  </si>
  <si>
    <t>Fill all LEDs with RGB color</t>
  </si>
  <si>
    <t>r</t>
  </si>
  <si>
    <t>g</t>
  </si>
  <si>
    <t>b</t>
  </si>
  <si>
    <t>Wipe on all LEDs with RGB color, 500ms delay</t>
  </si>
  <si>
    <t>Wipe on all LEDs with RGB color, 50ms delay</t>
  </si>
  <si>
    <t>Wipe on all LEDs with RGB color, 100ms delay</t>
  </si>
  <si>
    <t>Wipe on all LEDs with RGB color, 200ms delay</t>
  </si>
  <si>
    <t>Theater Chase, 50ms delay</t>
  </si>
  <si>
    <t>n/a</t>
  </si>
  <si>
    <t>Rainbow</t>
  </si>
  <si>
    <t>Theater Chase Rainbow, 50ms delay</t>
  </si>
  <si>
    <t>Wipe Chase Forward with RGB color, 2sec cycle</t>
  </si>
  <si>
    <t>Wipe Chase Forward with RGB color, 1sec cycle</t>
  </si>
  <si>
    <t>Wipe Chase Forward with RGB color, 500ms cycle</t>
  </si>
  <si>
    <t>Wipe Chase Forward with RGB color, 200ms cycle</t>
  </si>
  <si>
    <t>Wipe Chase Backward with RGB color, 2sec cycle</t>
  </si>
  <si>
    <t>Wipe Chase Backward with RGB color, 1sec cycle</t>
  </si>
  <si>
    <t>Wipe Chase Backward with RGB color, 500ms cycle</t>
  </si>
  <si>
    <t>Wipe Chase Backward with RGB color, 200ms cycle</t>
  </si>
  <si>
    <t>LED Ring Control Codes</t>
  </si>
  <si>
    <t>Brightness</t>
  </si>
  <si>
    <t>Petal Drop Codes</t>
  </si>
  <si>
    <t>Drop Petal 1</t>
  </si>
  <si>
    <t>Drop Petal 2</t>
  </si>
  <si>
    <t>Drop Petal 3</t>
  </si>
  <si>
    <t>Drop Petal 4</t>
  </si>
  <si>
    <t>DMX Base Address</t>
  </si>
  <si>
    <t>Channel Function</t>
  </si>
  <si>
    <t>Petals</t>
  </si>
  <si>
    <t>DIP Switch Setting (binary)</t>
  </si>
  <si>
    <t>DMX Base Address Setting</t>
  </si>
  <si>
    <t>DIP Switch Setting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</si>
</sst>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A671-A15A-4D89-A09C-E5E726DBA40B}">
  <dimension ref="A1:V36"/>
  <sheetViews>
    <sheetView tabSelected="1" topLeftCell="C1" workbookViewId="0">
      <selection activeCell="R21" sqref="R21"/>
    </sheetView>
  </sheetViews>
  <sheetFormatPr defaultRowHeight="15" x14ac:dyDescent="0.25"/>
  <cols>
    <col min="1" max="1" width="24.85546875" bestFit="1" customWidth="1"/>
    <col min="2" max="2" width="26.42578125" bestFit="1" customWidth="1"/>
    <col min="3" max="3" width="17.7109375" bestFit="1" customWidth="1"/>
    <col min="5" max="5" width="17.5703125" bestFit="1" customWidth="1"/>
    <col min="6" max="6" width="10.28515625" bestFit="1" customWidth="1"/>
    <col min="7" max="7" width="17.28515625" bestFit="1" customWidth="1"/>
    <col min="14" max="14" width="10.28515625" bestFit="1" customWidth="1"/>
    <col min="17" max="20" width="10.42578125" customWidth="1"/>
    <col min="21" max="21" width="46.28515625" bestFit="1" customWidth="1"/>
  </cols>
  <sheetData>
    <row r="1" spans="1:21" ht="15.75" thickBot="1" x14ac:dyDescent="0.3">
      <c r="A1" s="7" t="s">
        <v>48</v>
      </c>
      <c r="B1" s="8"/>
      <c r="C1" s="9"/>
      <c r="F1" s="16"/>
      <c r="G1" s="17"/>
      <c r="H1" s="17"/>
      <c r="I1" s="17"/>
      <c r="J1" s="17"/>
      <c r="K1" s="17"/>
      <c r="L1" s="17"/>
      <c r="M1" s="17"/>
      <c r="N1" s="18"/>
      <c r="Q1" s="7" t="s">
        <v>37</v>
      </c>
      <c r="R1" s="8"/>
      <c r="S1" s="8"/>
      <c r="T1" s="8"/>
      <c r="U1" s="9"/>
    </row>
    <row r="2" spans="1:21" ht="15.75" thickBot="1" x14ac:dyDescent="0.3">
      <c r="A2" s="26" t="s">
        <v>47</v>
      </c>
      <c r="B2" s="27" t="s">
        <v>49</v>
      </c>
      <c r="C2" s="28" t="s">
        <v>44</v>
      </c>
      <c r="F2" s="16" t="s">
        <v>8</v>
      </c>
      <c r="G2" s="17"/>
      <c r="H2" s="17"/>
      <c r="I2" s="18"/>
      <c r="J2" s="16" t="s">
        <v>9</v>
      </c>
      <c r="K2" s="17"/>
      <c r="L2" s="17"/>
      <c r="M2" s="18"/>
      <c r="N2" s="14" t="s">
        <v>46</v>
      </c>
      <c r="Q2" s="14" t="s">
        <v>10</v>
      </c>
      <c r="R2" s="14" t="s">
        <v>11</v>
      </c>
      <c r="S2" s="14" t="s">
        <v>12</v>
      </c>
      <c r="T2" s="14" t="s">
        <v>13</v>
      </c>
      <c r="U2" s="15" t="s">
        <v>16</v>
      </c>
    </row>
    <row r="3" spans="1:21" x14ac:dyDescent="0.25">
      <c r="A3" s="29" t="str">
        <f>DEC2BIN(B3,5)</f>
        <v>00000</v>
      </c>
      <c r="B3" s="30">
        <v>0</v>
      </c>
      <c r="C3" s="31">
        <f>B3*16+1</f>
        <v>1</v>
      </c>
      <c r="E3" s="24" t="s">
        <v>44</v>
      </c>
      <c r="F3" s="19" t="s">
        <v>0</v>
      </c>
      <c r="G3" s="20" t="s">
        <v>1</v>
      </c>
      <c r="H3" s="20" t="s">
        <v>2</v>
      </c>
      <c r="I3" s="21" t="s">
        <v>3</v>
      </c>
      <c r="J3" s="19" t="s">
        <v>4</v>
      </c>
      <c r="K3" s="20" t="s">
        <v>5</v>
      </c>
      <c r="L3" s="20" t="s">
        <v>6</v>
      </c>
      <c r="M3" s="21" t="s">
        <v>7</v>
      </c>
      <c r="N3" s="23" t="s">
        <v>14</v>
      </c>
      <c r="Q3" s="10">
        <v>0</v>
      </c>
      <c r="R3" s="10" t="s">
        <v>18</v>
      </c>
      <c r="S3" s="10" t="s">
        <v>19</v>
      </c>
      <c r="T3" s="10" t="s">
        <v>20</v>
      </c>
      <c r="U3" s="12" t="s">
        <v>17</v>
      </c>
    </row>
    <row r="4" spans="1:21" ht="15.75" thickBot="1" x14ac:dyDescent="0.3">
      <c r="A4" s="3" t="str">
        <f>DEC2BIN(B4,5)</f>
        <v>00001</v>
      </c>
      <c r="B4" s="4">
        <v>1</v>
      </c>
      <c r="C4" s="32">
        <f>B4*16+1</f>
        <v>17</v>
      </c>
      <c r="E4" s="25" t="s">
        <v>45</v>
      </c>
      <c r="F4" s="5" t="s">
        <v>10</v>
      </c>
      <c r="G4" s="6" t="s">
        <v>11</v>
      </c>
      <c r="H4" s="6" t="s">
        <v>12</v>
      </c>
      <c r="I4" s="22" t="s">
        <v>13</v>
      </c>
      <c r="J4" s="5" t="s">
        <v>10</v>
      </c>
      <c r="K4" s="6" t="s">
        <v>11</v>
      </c>
      <c r="L4" s="6" t="s">
        <v>12</v>
      </c>
      <c r="M4" s="22" t="s">
        <v>13</v>
      </c>
      <c r="N4" s="11" t="s">
        <v>15</v>
      </c>
      <c r="Q4" s="10">
        <v>10</v>
      </c>
      <c r="R4" s="10" t="s">
        <v>18</v>
      </c>
      <c r="S4" s="10" t="s">
        <v>19</v>
      </c>
      <c r="T4" s="10" t="s">
        <v>20</v>
      </c>
      <c r="U4" s="12" t="s">
        <v>21</v>
      </c>
    </row>
    <row r="5" spans="1:21" x14ac:dyDescent="0.25">
      <c r="A5" s="3" t="str">
        <f>DEC2BIN(B5,5)</f>
        <v>00010</v>
      </c>
      <c r="B5" s="4">
        <v>2</v>
      </c>
      <c r="C5" s="32">
        <f>B5*16+1</f>
        <v>33</v>
      </c>
      <c r="Q5" s="10">
        <v>11</v>
      </c>
      <c r="R5" s="10" t="s">
        <v>18</v>
      </c>
      <c r="S5" s="10" t="s">
        <v>19</v>
      </c>
      <c r="T5" s="10" t="s">
        <v>20</v>
      </c>
      <c r="U5" s="12" t="s">
        <v>24</v>
      </c>
    </row>
    <row r="6" spans="1:21" x14ac:dyDescent="0.25">
      <c r="A6" s="3" t="str">
        <f>DEC2BIN(B6,5)</f>
        <v>00011</v>
      </c>
      <c r="B6" s="4">
        <v>3</v>
      </c>
      <c r="C6" s="32">
        <f>B6*16+1</f>
        <v>49</v>
      </c>
      <c r="Q6" s="10">
        <v>12</v>
      </c>
      <c r="R6" s="10" t="s">
        <v>18</v>
      </c>
      <c r="S6" s="10" t="s">
        <v>19</v>
      </c>
      <c r="T6" s="10" t="s">
        <v>20</v>
      </c>
      <c r="U6" s="12" t="s">
        <v>23</v>
      </c>
    </row>
    <row r="7" spans="1:21" x14ac:dyDescent="0.25">
      <c r="A7" s="3" t="str">
        <f>DEC2BIN(B7,5)</f>
        <v>00100</v>
      </c>
      <c r="B7" s="4">
        <v>4</v>
      </c>
      <c r="C7" s="32">
        <f>B7*16+1</f>
        <v>65</v>
      </c>
      <c r="J7" s="1"/>
      <c r="K7" s="1"/>
      <c r="L7" s="1"/>
      <c r="M7" s="1"/>
      <c r="N7" s="1"/>
      <c r="O7" s="1"/>
      <c r="Q7" s="10">
        <v>13</v>
      </c>
      <c r="R7" s="10" t="s">
        <v>18</v>
      </c>
      <c r="S7" s="10" t="s">
        <v>19</v>
      </c>
      <c r="T7" s="10" t="s">
        <v>20</v>
      </c>
      <c r="U7" s="12" t="s">
        <v>22</v>
      </c>
    </row>
    <row r="8" spans="1:21" x14ac:dyDescent="0.25">
      <c r="A8" s="3" t="str">
        <f>DEC2BIN(B8,5)</f>
        <v>00101</v>
      </c>
      <c r="B8" s="4">
        <v>5</v>
      </c>
      <c r="C8" s="32">
        <f>B8*16+1</f>
        <v>81</v>
      </c>
      <c r="K8" s="1"/>
      <c r="L8" s="1"/>
      <c r="M8" s="1"/>
      <c r="N8" s="1"/>
      <c r="O8" s="1"/>
      <c r="P8" s="1"/>
      <c r="Q8" s="10">
        <v>20</v>
      </c>
      <c r="R8" s="10" t="s">
        <v>18</v>
      </c>
      <c r="S8" s="10" t="s">
        <v>19</v>
      </c>
      <c r="T8" s="10" t="s">
        <v>20</v>
      </c>
      <c r="U8" s="12" t="s">
        <v>25</v>
      </c>
    </row>
    <row r="9" spans="1:21" x14ac:dyDescent="0.25">
      <c r="A9" s="3" t="str">
        <f>DEC2BIN(B9,5)</f>
        <v>00110</v>
      </c>
      <c r="B9" s="4">
        <v>6</v>
      </c>
      <c r="C9" s="32">
        <f>B9*16+1</f>
        <v>97</v>
      </c>
      <c r="K9" s="1"/>
      <c r="L9" s="1"/>
      <c r="M9" s="1"/>
      <c r="N9" s="1"/>
      <c r="O9" s="1"/>
      <c r="P9" s="1"/>
      <c r="Q9" s="10">
        <v>30</v>
      </c>
      <c r="R9" s="10" t="s">
        <v>38</v>
      </c>
      <c r="S9" s="10" t="s">
        <v>26</v>
      </c>
      <c r="T9" s="10" t="s">
        <v>26</v>
      </c>
      <c r="U9" s="12" t="s">
        <v>27</v>
      </c>
    </row>
    <row r="10" spans="1:21" x14ac:dyDescent="0.25">
      <c r="A10" s="3" t="str">
        <f>DEC2BIN(B10,5)</f>
        <v>00111</v>
      </c>
      <c r="B10" s="4">
        <v>7</v>
      </c>
      <c r="C10" s="32">
        <f>B10*16+1</f>
        <v>113</v>
      </c>
      <c r="K10" s="1"/>
      <c r="L10" s="1"/>
      <c r="M10" s="1"/>
      <c r="N10" s="1"/>
      <c r="O10" s="1"/>
      <c r="P10" s="1"/>
      <c r="Q10" s="10">
        <v>40</v>
      </c>
      <c r="R10" s="10" t="s">
        <v>38</v>
      </c>
      <c r="S10" s="10" t="s">
        <v>26</v>
      </c>
      <c r="T10" s="10" t="s">
        <v>26</v>
      </c>
      <c r="U10" s="12" t="s">
        <v>28</v>
      </c>
    </row>
    <row r="11" spans="1:21" x14ac:dyDescent="0.25">
      <c r="A11" s="3" t="str">
        <f>DEC2BIN(B11,5)</f>
        <v>01000</v>
      </c>
      <c r="B11" s="4">
        <v>8</v>
      </c>
      <c r="C11" s="32">
        <f>B11*16+1</f>
        <v>129</v>
      </c>
      <c r="K11" s="1"/>
      <c r="L11" s="1"/>
      <c r="M11" s="1"/>
      <c r="N11" s="1"/>
      <c r="O11" s="1"/>
      <c r="P11" s="1"/>
      <c r="Q11" s="10">
        <v>50</v>
      </c>
      <c r="R11" s="10" t="s">
        <v>18</v>
      </c>
      <c r="S11" s="10" t="s">
        <v>19</v>
      </c>
      <c r="T11" s="10" t="s">
        <v>20</v>
      </c>
      <c r="U11" s="12" t="s">
        <v>29</v>
      </c>
    </row>
    <row r="12" spans="1:21" x14ac:dyDescent="0.25">
      <c r="A12" s="3" t="str">
        <f>DEC2BIN(B12,5)</f>
        <v>01001</v>
      </c>
      <c r="B12" s="4">
        <v>9</v>
      </c>
      <c r="C12" s="32">
        <f>B12*16+1</f>
        <v>145</v>
      </c>
      <c r="K12" s="1"/>
      <c r="L12" s="1"/>
      <c r="M12" s="1"/>
      <c r="N12" s="1"/>
      <c r="O12" s="1"/>
      <c r="P12" s="1"/>
      <c r="Q12" s="10">
        <v>51</v>
      </c>
      <c r="R12" s="10" t="s">
        <v>18</v>
      </c>
      <c r="S12" s="10" t="s">
        <v>19</v>
      </c>
      <c r="T12" s="10" t="s">
        <v>20</v>
      </c>
      <c r="U12" s="12" t="s">
        <v>30</v>
      </c>
    </row>
    <row r="13" spans="1:21" x14ac:dyDescent="0.25">
      <c r="A13" s="3" t="str">
        <f>DEC2BIN(B13,5)</f>
        <v>01010</v>
      </c>
      <c r="B13" s="4">
        <v>10</v>
      </c>
      <c r="C13" s="32">
        <f>B13*16+1</f>
        <v>161</v>
      </c>
      <c r="K13" s="1"/>
      <c r="L13" s="1"/>
      <c r="M13" s="1"/>
      <c r="N13" s="1"/>
      <c r="O13" s="1"/>
      <c r="P13" s="1"/>
      <c r="Q13" s="10">
        <v>52</v>
      </c>
      <c r="R13" s="10" t="s">
        <v>18</v>
      </c>
      <c r="S13" s="10" t="s">
        <v>19</v>
      </c>
      <c r="T13" s="10" t="s">
        <v>20</v>
      </c>
      <c r="U13" s="12" t="s">
        <v>31</v>
      </c>
    </row>
    <row r="14" spans="1:21" x14ac:dyDescent="0.25">
      <c r="A14" s="3" t="str">
        <f>DEC2BIN(B14,5)</f>
        <v>01011</v>
      </c>
      <c r="B14" s="4">
        <v>11</v>
      </c>
      <c r="C14" s="32">
        <f>B14*16+1</f>
        <v>177</v>
      </c>
      <c r="K14" s="1"/>
      <c r="L14" s="1"/>
      <c r="M14" s="1"/>
      <c r="N14" s="1"/>
      <c r="O14" s="1"/>
      <c r="P14" s="1"/>
      <c r="Q14" s="10">
        <v>53</v>
      </c>
      <c r="R14" s="10" t="s">
        <v>18</v>
      </c>
      <c r="S14" s="10" t="s">
        <v>19</v>
      </c>
      <c r="T14" s="10" t="s">
        <v>20</v>
      </c>
      <c r="U14" s="12" t="s">
        <v>32</v>
      </c>
    </row>
    <row r="15" spans="1:21" x14ac:dyDescent="0.25">
      <c r="A15" s="3" t="str">
        <f>DEC2BIN(B15,5)</f>
        <v>01100</v>
      </c>
      <c r="B15" s="4">
        <v>12</v>
      </c>
      <c r="C15" s="32">
        <f>B15*16+1</f>
        <v>193</v>
      </c>
      <c r="K15" s="1"/>
      <c r="L15" s="1"/>
      <c r="M15" s="1"/>
      <c r="N15" s="1"/>
      <c r="O15" s="1"/>
      <c r="P15" s="1"/>
      <c r="Q15" s="10">
        <v>50</v>
      </c>
      <c r="R15" s="10" t="s">
        <v>18</v>
      </c>
      <c r="S15" s="10" t="s">
        <v>19</v>
      </c>
      <c r="T15" s="10" t="s">
        <v>20</v>
      </c>
      <c r="U15" s="12" t="s">
        <v>33</v>
      </c>
    </row>
    <row r="16" spans="1:21" x14ac:dyDescent="0.25">
      <c r="A16" s="3" t="str">
        <f>DEC2BIN(B16,5)</f>
        <v>01101</v>
      </c>
      <c r="B16" s="4">
        <v>13</v>
      </c>
      <c r="C16" s="32">
        <f>B16*16+1</f>
        <v>209</v>
      </c>
      <c r="K16" s="1"/>
      <c r="L16" s="1"/>
      <c r="M16" s="1"/>
      <c r="N16" s="1"/>
      <c r="O16" s="1"/>
      <c r="P16" s="1"/>
      <c r="Q16" s="10">
        <v>51</v>
      </c>
      <c r="R16" s="10" t="s">
        <v>18</v>
      </c>
      <c r="S16" s="10" t="s">
        <v>19</v>
      </c>
      <c r="T16" s="10" t="s">
        <v>20</v>
      </c>
      <c r="U16" s="12" t="s">
        <v>34</v>
      </c>
    </row>
    <row r="17" spans="1:22" x14ac:dyDescent="0.25">
      <c r="A17" s="3" t="str">
        <f>DEC2BIN(B17,5)</f>
        <v>01110</v>
      </c>
      <c r="B17" s="4">
        <v>14</v>
      </c>
      <c r="C17" s="32">
        <f>B17*16+1</f>
        <v>225</v>
      </c>
      <c r="K17" s="1"/>
      <c r="L17" s="1"/>
      <c r="M17" s="1"/>
      <c r="N17" s="1"/>
      <c r="O17" s="1"/>
      <c r="P17" s="1"/>
      <c r="Q17" s="10">
        <v>52</v>
      </c>
      <c r="R17" s="10" t="s">
        <v>18</v>
      </c>
      <c r="S17" s="10" t="s">
        <v>19</v>
      </c>
      <c r="T17" s="10" t="s">
        <v>20</v>
      </c>
      <c r="U17" s="12" t="s">
        <v>35</v>
      </c>
    </row>
    <row r="18" spans="1:22" ht="15.75" thickBot="1" x14ac:dyDescent="0.3">
      <c r="A18" s="3" t="str">
        <f>DEC2BIN(B18,5)</f>
        <v>01111</v>
      </c>
      <c r="B18" s="4">
        <v>15</v>
      </c>
      <c r="C18" s="32">
        <f>B18*16+1</f>
        <v>241</v>
      </c>
      <c r="K18" s="1"/>
      <c r="L18" s="1"/>
      <c r="M18" s="1"/>
      <c r="N18" s="1"/>
      <c r="O18" s="1"/>
      <c r="P18" s="1"/>
      <c r="Q18" s="11">
        <v>53</v>
      </c>
      <c r="R18" s="11" t="s">
        <v>18</v>
      </c>
      <c r="S18" s="11" t="s">
        <v>19</v>
      </c>
      <c r="T18" s="11" t="s">
        <v>20</v>
      </c>
      <c r="U18" s="13" t="s">
        <v>36</v>
      </c>
    </row>
    <row r="19" spans="1:22" ht="15.75" thickBot="1" x14ac:dyDescent="0.3">
      <c r="A19" s="3" t="str">
        <f>DEC2BIN(B19,5)</f>
        <v>10000</v>
      </c>
      <c r="B19" s="4">
        <v>16</v>
      </c>
      <c r="C19" s="32">
        <f>B19*16+1</f>
        <v>257</v>
      </c>
      <c r="K19" s="1"/>
      <c r="L19" s="1"/>
      <c r="M19" s="1"/>
      <c r="N19" s="1"/>
      <c r="O19" s="1"/>
      <c r="P19" s="1"/>
    </row>
    <row r="20" spans="1:22" ht="15.75" thickBot="1" x14ac:dyDescent="0.3">
      <c r="A20" s="3" t="str">
        <f>DEC2BIN(B20,5)</f>
        <v>10001</v>
      </c>
      <c r="B20" s="4">
        <v>17</v>
      </c>
      <c r="C20" s="32">
        <f>B20*16+1</f>
        <v>273</v>
      </c>
      <c r="K20" s="1"/>
      <c r="L20" s="1"/>
      <c r="M20" s="1"/>
      <c r="N20" s="1"/>
      <c r="O20" s="1"/>
      <c r="P20" s="1"/>
      <c r="S20" s="1"/>
      <c r="T20" s="1"/>
      <c r="U20" s="7" t="s">
        <v>39</v>
      </c>
      <c r="V20" s="9"/>
    </row>
    <row r="21" spans="1:22" ht="15.75" thickBot="1" x14ac:dyDescent="0.3">
      <c r="A21" s="3" t="str">
        <f>DEC2BIN(B21,5)</f>
        <v>10010</v>
      </c>
      <c r="B21" s="4">
        <v>18</v>
      </c>
      <c r="C21" s="32">
        <f>B21*16+1</f>
        <v>289</v>
      </c>
      <c r="K21" s="1"/>
      <c r="L21" s="1"/>
      <c r="M21" s="1"/>
      <c r="N21" s="1"/>
      <c r="O21" s="1"/>
      <c r="P21" s="1"/>
      <c r="S21" s="1"/>
      <c r="T21" s="1"/>
      <c r="U21" s="14" t="s">
        <v>15</v>
      </c>
      <c r="V21" s="15" t="s">
        <v>16</v>
      </c>
    </row>
    <row r="22" spans="1:22" x14ac:dyDescent="0.25">
      <c r="A22" s="3" t="str">
        <f>DEC2BIN(B22,5)</f>
        <v>10011</v>
      </c>
      <c r="B22" s="4">
        <v>19</v>
      </c>
      <c r="C22" s="32">
        <f>B22*16+1</f>
        <v>305</v>
      </c>
      <c r="K22" s="1"/>
      <c r="L22" s="1"/>
      <c r="M22" s="1"/>
      <c r="N22" s="1"/>
      <c r="O22" s="1"/>
      <c r="P22" s="1"/>
      <c r="S22" s="1"/>
      <c r="T22" s="1"/>
      <c r="U22" s="10">
        <v>32</v>
      </c>
      <c r="V22" s="12" t="s">
        <v>40</v>
      </c>
    </row>
    <row r="23" spans="1:22" x14ac:dyDescent="0.25">
      <c r="A23" s="3" t="str">
        <f>DEC2BIN(B23,5)</f>
        <v>10100</v>
      </c>
      <c r="B23" s="4">
        <v>20</v>
      </c>
      <c r="C23" s="32">
        <f>B23*16+1</f>
        <v>321</v>
      </c>
      <c r="K23" s="1"/>
      <c r="L23" s="1"/>
      <c r="M23" s="1"/>
      <c r="N23" s="1"/>
      <c r="O23" s="1"/>
      <c r="P23" s="1"/>
      <c r="S23" s="1"/>
      <c r="T23" s="1"/>
      <c r="U23" s="10">
        <v>64</v>
      </c>
      <c r="V23" s="12" t="s">
        <v>41</v>
      </c>
    </row>
    <row r="24" spans="1:22" x14ac:dyDescent="0.25">
      <c r="A24" s="3" t="str">
        <f>DEC2BIN(B24,5)</f>
        <v>10101</v>
      </c>
      <c r="B24" s="4">
        <v>21</v>
      </c>
      <c r="C24" s="32">
        <f>B24*16+1</f>
        <v>337</v>
      </c>
      <c r="E24" s="1"/>
      <c r="J24" s="2"/>
      <c r="K24" s="1"/>
      <c r="L24" s="1"/>
      <c r="M24" s="1"/>
      <c r="N24" s="1"/>
      <c r="O24" s="1"/>
      <c r="P24" s="1"/>
      <c r="S24" s="1"/>
      <c r="T24" s="1"/>
      <c r="U24" s="10">
        <v>96</v>
      </c>
      <c r="V24" s="12" t="s">
        <v>42</v>
      </c>
    </row>
    <row r="25" spans="1:22" ht="15.75" thickBot="1" x14ac:dyDescent="0.3">
      <c r="A25" s="3" t="str">
        <f>DEC2BIN(B25,5)</f>
        <v>10110</v>
      </c>
      <c r="B25" s="4">
        <v>22</v>
      </c>
      <c r="C25" s="32">
        <f>B25*16+1</f>
        <v>353</v>
      </c>
      <c r="E25" s="1"/>
      <c r="J25" s="2"/>
      <c r="K25" s="1"/>
      <c r="L25" s="1"/>
      <c r="M25" s="1"/>
      <c r="N25" s="1"/>
      <c r="O25" s="1"/>
      <c r="P25" s="1"/>
      <c r="S25" s="1"/>
      <c r="T25" s="1"/>
      <c r="U25" s="11">
        <v>128</v>
      </c>
      <c r="V25" s="13" t="s">
        <v>43</v>
      </c>
    </row>
    <row r="26" spans="1:22" x14ac:dyDescent="0.25">
      <c r="A26" s="3" t="str">
        <f>DEC2BIN(B26,5)</f>
        <v>10111</v>
      </c>
      <c r="B26" s="4">
        <v>23</v>
      </c>
      <c r="C26" s="32">
        <f>B26*16+1</f>
        <v>369</v>
      </c>
      <c r="E26" s="1"/>
      <c r="J26" s="2"/>
      <c r="K26" s="1"/>
      <c r="L26" s="1"/>
      <c r="M26" s="1"/>
      <c r="N26" s="1"/>
      <c r="O26" s="1"/>
      <c r="P26" s="1"/>
    </row>
    <row r="27" spans="1:22" x14ac:dyDescent="0.25">
      <c r="A27" s="3" t="str">
        <f>DEC2BIN(B27,5)</f>
        <v>11000</v>
      </c>
      <c r="B27" s="4">
        <v>24</v>
      </c>
      <c r="C27" s="32">
        <f>B27*16+1</f>
        <v>385</v>
      </c>
      <c r="E27" s="1"/>
      <c r="J27" s="2"/>
      <c r="K27" s="1"/>
      <c r="L27" s="1"/>
      <c r="M27" s="1"/>
      <c r="N27" s="1"/>
      <c r="O27" s="1"/>
      <c r="P27" s="1"/>
    </row>
    <row r="28" spans="1:22" x14ac:dyDescent="0.25">
      <c r="A28" s="3" t="str">
        <f>DEC2BIN(B28,5)</f>
        <v>11001</v>
      </c>
      <c r="B28" s="4">
        <v>25</v>
      </c>
      <c r="C28" s="32">
        <f>B28*16+1</f>
        <v>401</v>
      </c>
      <c r="E28" s="1"/>
      <c r="J28" s="2"/>
      <c r="K28" s="1"/>
      <c r="L28" s="1"/>
      <c r="M28" s="1"/>
      <c r="N28" s="1"/>
      <c r="O28" s="1"/>
      <c r="P28" s="1"/>
    </row>
    <row r="29" spans="1:22" x14ac:dyDescent="0.25">
      <c r="A29" s="3" t="str">
        <f>DEC2BIN(B29,5)</f>
        <v>11010</v>
      </c>
      <c r="B29" s="4">
        <v>26</v>
      </c>
      <c r="C29" s="32">
        <f>B29*16+1</f>
        <v>417</v>
      </c>
      <c r="J29" s="2"/>
    </row>
    <row r="30" spans="1:22" x14ac:dyDescent="0.25">
      <c r="A30" s="3" t="str">
        <f>DEC2BIN(B30,5)</f>
        <v>11011</v>
      </c>
      <c r="B30" s="4">
        <v>27</v>
      </c>
      <c r="C30" s="32">
        <f>B30*16+1</f>
        <v>433</v>
      </c>
      <c r="J30" s="2"/>
    </row>
    <row r="31" spans="1:22" x14ac:dyDescent="0.25">
      <c r="A31" s="3" t="str">
        <f>DEC2BIN(B31,5)</f>
        <v>11100</v>
      </c>
      <c r="B31" s="4">
        <v>28</v>
      </c>
      <c r="C31" s="32">
        <f>B31*16+1</f>
        <v>449</v>
      </c>
      <c r="J31" s="2"/>
    </row>
    <row r="32" spans="1:22" x14ac:dyDescent="0.25">
      <c r="A32" s="3" t="str">
        <f>DEC2BIN(B32,5)</f>
        <v>11101</v>
      </c>
      <c r="B32" s="4">
        <v>29</v>
      </c>
      <c r="C32" s="32">
        <f>B32*16+1</f>
        <v>465</v>
      </c>
      <c r="J32" s="2"/>
    </row>
    <row r="33" spans="1:10" x14ac:dyDescent="0.25">
      <c r="A33" s="3" t="str">
        <f>DEC2BIN(B33,5)</f>
        <v>11110</v>
      </c>
      <c r="B33" s="4">
        <v>30</v>
      </c>
      <c r="C33" s="32">
        <f>B33*16+1</f>
        <v>481</v>
      </c>
      <c r="J33" s="2"/>
    </row>
    <row r="34" spans="1:10" ht="15.75" thickBot="1" x14ac:dyDescent="0.3">
      <c r="A34" s="5" t="str">
        <f>DEC2BIN(B34,5)</f>
        <v>11111</v>
      </c>
      <c r="B34" s="6">
        <v>31</v>
      </c>
      <c r="C34" s="22">
        <f>B34*16+1</f>
        <v>497</v>
      </c>
      <c r="J34" s="2"/>
    </row>
    <row r="35" spans="1:10" x14ac:dyDescent="0.25">
      <c r="J35" s="2"/>
    </row>
    <row r="36" spans="1:10" x14ac:dyDescent="0.25">
      <c r="J36" s="2"/>
    </row>
  </sheetData>
  <mergeCells count="6">
    <mergeCell ref="F2:I2"/>
    <mergeCell ref="J2:M2"/>
    <mergeCell ref="F1:N1"/>
    <mergeCell ref="Q1:U1"/>
    <mergeCell ref="U20:V20"/>
    <mergeCell ref="A1:C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2021-12-08T23:44:27Z</dcterms:created>
  <dcterms:modified xsi:type="dcterms:W3CDTF">2021-12-09T00:00:39Z</dcterms:modified>
</cp:coreProperties>
</file>