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8595" windowHeight="4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" i="1"/>
  <c r="H19"/>
</calcChain>
</file>

<file path=xl/sharedStrings.xml><?xml version="1.0" encoding="utf-8"?>
<sst xmlns="http://schemas.openxmlformats.org/spreadsheetml/2006/main" count="55" uniqueCount="53">
  <si>
    <t>家庭劇院 主喇叭</t>
    <phoneticPr fontId="1" type="noConversion"/>
  </si>
  <si>
    <t>Dynaudio Excite 38</t>
    <phoneticPr fontId="1" type="noConversion"/>
  </si>
  <si>
    <t>家庭劇院中置喇叭</t>
    <phoneticPr fontId="1" type="noConversion"/>
  </si>
  <si>
    <t>Dynaudio Excite 28</t>
    <phoneticPr fontId="1" type="noConversion"/>
  </si>
  <si>
    <t>型式：4單體低音反射式落地喇叭 使用單體：軟半球高音×1，
MSP中音×1，MSP低音×2 頻率響應：34Hz - 23kHz（+-3dB）</t>
    <phoneticPr fontId="1" type="noConversion"/>
  </si>
  <si>
    <t>型式：2音路3單體中央聲道喇叭 承受功率：&gt;250W 頻率響應：55Hz -23 kHz（+-3dB） 效率：86dB〈2.83V/1m〉</t>
    <phoneticPr fontId="1" type="noConversion"/>
  </si>
  <si>
    <t>640×170×270 mm （W×H×D）</t>
    <phoneticPr fontId="1" type="noConversion"/>
  </si>
  <si>
    <t>12.5kg</t>
    <phoneticPr fontId="1" type="noConversion"/>
  </si>
  <si>
    <t>家庭劇院 崁頂環繞喇叭</t>
    <phoneticPr fontId="1" type="noConversion"/>
  </si>
  <si>
    <t>Dynaudio IW17(白色面網)</t>
    <phoneticPr fontId="1" type="noConversion"/>
  </si>
  <si>
    <t>靈敏度：88dB 阻抗：4歐姆 分頻點︰180Hz / 2,600Hz 最大承受功率：100瓦</t>
    <phoneticPr fontId="1" type="noConversion"/>
  </si>
  <si>
    <t>挖孔尺寸：17.5×27.0（HxW）深度 10cm
產品尺寸；19.5×28.9 （HxW）</t>
    <phoneticPr fontId="1" type="noConversion"/>
  </si>
  <si>
    <t>1.7kg</t>
    <phoneticPr fontId="1" type="noConversion"/>
  </si>
  <si>
    <t>超低音喇叭</t>
    <phoneticPr fontId="1" type="noConversion"/>
  </si>
  <si>
    <t>Audiolife(客廳) SUB-10D</t>
    <phoneticPr fontId="1" type="noConversion"/>
  </si>
  <si>
    <t>高*寬*深42 x 32 x 42.5(含腳墊)</t>
    <phoneticPr fontId="1" type="noConversion"/>
  </si>
  <si>
    <t>X BOX ONE S</t>
    <phoneticPr fontId="1" type="noConversion"/>
  </si>
  <si>
    <t>家庭劇院 4K藍光播放機.遊戲機</t>
    <phoneticPr fontId="1" type="noConversion"/>
  </si>
  <si>
    <t>65吋電視</t>
    <phoneticPr fontId="1" type="noConversion"/>
  </si>
  <si>
    <t>LG C8 65</t>
    <phoneticPr fontId="1" type="noConversion"/>
  </si>
  <si>
    <t>1449 x 881 x 230 mm , 含底座</t>
    <phoneticPr fontId="1" type="noConversion"/>
  </si>
  <si>
    <t>25.4 Kg</t>
    <phoneticPr fontId="1" type="noConversion"/>
  </si>
  <si>
    <t>AV 擴大機</t>
    <phoneticPr fontId="1" type="noConversion"/>
  </si>
  <si>
    <t>寬x高x深）： 435 x 185x 386毫米</t>
    <phoneticPr fontId="1" type="noConversion"/>
  </si>
  <si>
    <t>13.0公斤</t>
    <phoneticPr fontId="1" type="noConversion"/>
  </si>
  <si>
    <t>PIONEER SC-LX503</t>
    <phoneticPr fontId="1" type="noConversion"/>
  </si>
  <si>
    <t>家庭劇院 4K投影機</t>
    <phoneticPr fontId="1" type="noConversion"/>
  </si>
  <si>
    <t>SONY VPL-VW260se(黑色)</t>
    <phoneticPr fontId="1" type="noConversion"/>
  </si>
  <si>
    <t>49.56 * 19.53 * 46.36(寬*高*深)</t>
    <phoneticPr fontId="1" type="noConversion"/>
  </si>
  <si>
    <t>14kg</t>
    <phoneticPr fontId="1" type="noConversion"/>
  </si>
  <si>
    <t>智能電動拉線布幕</t>
    <phoneticPr fontId="1" type="noConversion"/>
  </si>
  <si>
    <t>GRANDVIEW LF-M120 UHD130</t>
    <phoneticPr fontId="1" type="noConversion"/>
  </si>
  <si>
    <t>24.5kg</t>
    <phoneticPr fontId="1" type="noConversion"/>
  </si>
  <si>
    <t>312.7×12.8×12.1cm（W×H×D）</t>
    <phoneticPr fontId="1" type="noConversion"/>
  </si>
  <si>
    <t>ZEN 投影機升降機</t>
    <phoneticPr fontId="1" type="noConversion"/>
  </si>
  <si>
    <t>喇叭線(主 / 中置 )</t>
    <phoneticPr fontId="1" type="noConversion"/>
  </si>
  <si>
    <t>AAA 喇叭線</t>
    <phoneticPr fontId="1" type="noConversion"/>
  </si>
  <si>
    <t>喇叭線(後環繞)</t>
    <phoneticPr fontId="1" type="noConversion"/>
  </si>
  <si>
    <t>Hdcomet HD-150</t>
    <phoneticPr fontId="1" type="noConversion"/>
  </si>
  <si>
    <t>超低音訊號線</t>
    <phoneticPr fontId="1" type="noConversion"/>
  </si>
  <si>
    <t>AXE</t>
    <phoneticPr fontId="1" type="noConversion"/>
  </si>
  <si>
    <t>端子(喇叭 * 8 /RCA * 2)</t>
    <phoneticPr fontId="1" type="noConversion"/>
  </si>
  <si>
    <t>HDMI 4K</t>
    <phoneticPr fontId="1" type="noConversion"/>
  </si>
  <si>
    <t>12M/5M</t>
    <phoneticPr fontId="1" type="noConversion"/>
  </si>
  <si>
    <t>1.5M / 3.0M</t>
    <phoneticPr fontId="1" type="noConversion"/>
  </si>
  <si>
    <t>安裝 佈線 調教 服務</t>
    <phoneticPr fontId="1" type="noConversion"/>
  </si>
  <si>
    <t>3-5趟</t>
    <phoneticPr fontId="1" type="noConversion"/>
  </si>
  <si>
    <t>型式：1單體密閉式主動超低音
擴大機功率：200瓦
頻率響應：20Hz~200Hz</t>
    <phoneticPr fontId="1" type="noConversion"/>
  </si>
  <si>
    <t>4K ULTRA HD
Ultra HD Blu-ray™ 與影片串流功能
ATMOS / DTS X
高級 Dolby Atmos 和 DTS:X audio</t>
    <phoneticPr fontId="1" type="noConversion"/>
  </si>
  <si>
    <t>顯示器 OLED（自體發光技術）
 HDR（Dolby vision™杜比視覺／Advanced HDR by Technicolor／HDR10 Pro／HLG Pro）
音效 Dolby Atmos® 杜比全景聲
HFR 高速動態更新技術（可支援達120 FPS）</t>
    <phoneticPr fontId="1" type="noConversion"/>
  </si>
  <si>
    <t>杜比Atmos和DTS：X繁殖（5.2.2頻道） 7HDMI®輸入（1前* 1）
HDMI輸入/輸出 8 / 2 (HDCP2.2, HDR10 / Dolby Vision / HLG and BT.2020 compatible)
AirPlay音頻流從iTunes和iPad，iPhone和iPod touch 用於手機，筆記本電腦和PC的Bluetooth</t>
    <phoneticPr fontId="1" type="noConversion"/>
  </si>
  <si>
    <t>顯示系統 4K SXRD面板、投影系統 顯示裝置 有效顯示區域尺寸 0.74"x3 像素數 26,542,080(4096x2160x3)像素 投影鏡頭 對焦 電動 變焦 電動(約0.26倍) 鏡頭平移 電動 垂直:+85%至-80%水平:+/-31
投影亮度：1500 流明, 燈泡最大壽命：6000小時
120吋 投射距離：3.67- - 7.55 公尺</t>
    <phoneticPr fontId="1" type="noConversion"/>
  </si>
  <si>
    <t>Fantasy 4KUltra HD 智能電動拉線布幕
型式：120吋 拉線布幕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</si>
</sst>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3" fontId="0" fillId="0" borderId="1" xfId="0" applyNumberFormat="1" applyBorder="1">
      <alignment vertical="center"/>
    </xf>
    <xf numFmtId="3" fontId="0" fillId="2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zoomScaleNormal="100" workbookViewId="0">
      <selection activeCell="I9" sqref="I9"/>
    </sheetView>
  </sheetViews>
  <sheetFormatPr defaultRowHeight="16.5"/>
  <cols>
    <col min="1" max="1" width="23.25" bestFit="1" customWidth="1"/>
    <col min="2" max="2" width="30.625" bestFit="1" customWidth="1"/>
    <col min="3" max="3" width="77" style="1" customWidth="1"/>
    <col min="4" max="4" width="31.5" customWidth="1"/>
  </cols>
  <sheetData>
    <row r="2" spans="1:9" ht="33">
      <c r="A2" s="3" t="s">
        <v>0</v>
      </c>
      <c r="B2" s="3" t="s">
        <v>1</v>
      </c>
      <c r="C2" s="4" t="s">
        <v>4</v>
      </c>
      <c r="D2" s="3"/>
      <c r="E2" s="3"/>
      <c r="F2" s="3">
        <v>1</v>
      </c>
      <c r="G2" s="5">
        <v>188000</v>
      </c>
      <c r="H2" s="6">
        <v>141000</v>
      </c>
    </row>
    <row r="3" spans="1:9" ht="33">
      <c r="A3" s="3" t="s">
        <v>2</v>
      </c>
      <c r="B3" s="3" t="s">
        <v>3</v>
      </c>
      <c r="C3" s="4" t="s">
        <v>5</v>
      </c>
      <c r="D3" s="3" t="s">
        <v>6</v>
      </c>
      <c r="E3" s="3" t="s">
        <v>7</v>
      </c>
      <c r="F3" s="3">
        <v>1</v>
      </c>
      <c r="G3" s="6">
        <v>48500</v>
      </c>
      <c r="H3" s="5">
        <v>36000</v>
      </c>
    </row>
    <row r="4" spans="1:9" ht="49.5">
      <c r="A4" s="3" t="s">
        <v>8</v>
      </c>
      <c r="B4" s="3" t="s">
        <v>9</v>
      </c>
      <c r="C4" s="4" t="s">
        <v>10</v>
      </c>
      <c r="D4" s="4" t="s">
        <v>11</v>
      </c>
      <c r="E4" s="3" t="s">
        <v>12</v>
      </c>
      <c r="F4" s="3">
        <v>2</v>
      </c>
      <c r="G4" s="6">
        <v>42000</v>
      </c>
      <c r="H4" s="6">
        <v>58800</v>
      </c>
    </row>
    <row r="5" spans="1:9" ht="49.5">
      <c r="A5" s="3" t="s">
        <v>13</v>
      </c>
      <c r="B5" s="3" t="s">
        <v>14</v>
      </c>
      <c r="C5" s="4" t="s">
        <v>47</v>
      </c>
      <c r="D5" s="3" t="s">
        <v>15</v>
      </c>
      <c r="E5" s="3"/>
      <c r="F5" s="3">
        <v>1</v>
      </c>
      <c r="G5" s="6">
        <v>29800</v>
      </c>
      <c r="H5" s="6">
        <v>29800</v>
      </c>
    </row>
    <row r="6" spans="1:9" ht="66">
      <c r="A6" s="4" t="s">
        <v>17</v>
      </c>
      <c r="B6" s="3" t="s">
        <v>16</v>
      </c>
      <c r="C6" s="4" t="s">
        <v>48</v>
      </c>
      <c r="D6" s="3"/>
      <c r="E6" s="3"/>
      <c r="F6" s="3">
        <v>1</v>
      </c>
      <c r="G6" s="6">
        <v>9000</v>
      </c>
      <c r="H6" s="6">
        <v>9000</v>
      </c>
      <c r="I6" s="2">
        <f>SUM(H2:H5)</f>
        <v>265600</v>
      </c>
    </row>
    <row r="7" spans="1:9" ht="66">
      <c r="A7" s="3" t="s">
        <v>18</v>
      </c>
      <c r="B7" s="3" t="s">
        <v>19</v>
      </c>
      <c r="C7" s="4" t="s">
        <v>49</v>
      </c>
      <c r="D7" s="3" t="s">
        <v>20</v>
      </c>
      <c r="E7" s="3" t="s">
        <v>21</v>
      </c>
      <c r="F7" s="3">
        <v>1</v>
      </c>
      <c r="G7" s="6">
        <v>149900</v>
      </c>
      <c r="H7" s="6">
        <v>128000</v>
      </c>
    </row>
    <row r="8" spans="1:9" ht="66">
      <c r="A8" s="3" t="s">
        <v>22</v>
      </c>
      <c r="B8" s="3" t="s">
        <v>25</v>
      </c>
      <c r="C8" s="4" t="s">
        <v>50</v>
      </c>
      <c r="D8" s="3" t="s">
        <v>23</v>
      </c>
      <c r="E8" s="3" t="s">
        <v>24</v>
      </c>
      <c r="F8" s="3">
        <v>1</v>
      </c>
      <c r="G8" s="6">
        <v>66500</v>
      </c>
      <c r="H8" s="6">
        <v>58000</v>
      </c>
    </row>
    <row r="9" spans="1:9" ht="82.5">
      <c r="A9" s="3" t="s">
        <v>26</v>
      </c>
      <c r="B9" s="3" t="s">
        <v>27</v>
      </c>
      <c r="C9" s="4" t="s">
        <v>51</v>
      </c>
      <c r="D9" s="3" t="s">
        <v>28</v>
      </c>
      <c r="E9" s="3" t="s">
        <v>29</v>
      </c>
      <c r="F9" s="3">
        <v>1</v>
      </c>
      <c r="G9" s="6">
        <v>168000</v>
      </c>
      <c r="H9" s="6">
        <v>150000</v>
      </c>
    </row>
    <row r="10" spans="1:9" ht="33">
      <c r="A10" s="3" t="s">
        <v>30</v>
      </c>
      <c r="B10" s="3" t="s">
        <v>31</v>
      </c>
      <c r="C10" s="4" t="s">
        <v>52</v>
      </c>
      <c r="D10" s="3" t="s">
        <v>33</v>
      </c>
      <c r="E10" s="3" t="s">
        <v>32</v>
      </c>
      <c r="F10" s="3">
        <v>1</v>
      </c>
      <c r="G10" s="6">
        <v>27999</v>
      </c>
      <c r="H10" s="6">
        <v>27000</v>
      </c>
    </row>
    <row r="11" spans="1:9">
      <c r="A11" s="3" t="s">
        <v>34</v>
      </c>
      <c r="B11" s="3"/>
      <c r="C11" s="4"/>
      <c r="D11" s="3"/>
      <c r="E11" s="3"/>
      <c r="F11" s="3">
        <v>1</v>
      </c>
      <c r="G11" s="6">
        <v>35000</v>
      </c>
      <c r="H11" s="6">
        <v>35000</v>
      </c>
    </row>
    <row r="12" spans="1:9">
      <c r="A12" s="4" t="s">
        <v>35</v>
      </c>
      <c r="B12" s="3" t="s">
        <v>36</v>
      </c>
      <c r="C12" s="4"/>
      <c r="D12" s="3"/>
      <c r="E12" s="3"/>
      <c r="F12" s="3">
        <v>8</v>
      </c>
      <c r="G12" s="6">
        <v>400</v>
      </c>
      <c r="H12" s="6">
        <v>3200</v>
      </c>
    </row>
    <row r="13" spans="1:9">
      <c r="A13" s="3" t="s">
        <v>37</v>
      </c>
      <c r="B13" s="3" t="s">
        <v>38</v>
      </c>
      <c r="C13" s="4"/>
      <c r="D13" s="3"/>
      <c r="E13" s="3"/>
      <c r="F13" s="3">
        <v>30</v>
      </c>
      <c r="G13" s="6">
        <v>150</v>
      </c>
      <c r="H13" s="6">
        <v>6000</v>
      </c>
    </row>
    <row r="14" spans="1:9">
      <c r="A14" s="3" t="s">
        <v>39</v>
      </c>
      <c r="B14" s="3" t="s">
        <v>40</v>
      </c>
      <c r="C14" s="4"/>
      <c r="D14" s="3"/>
      <c r="E14" s="3"/>
      <c r="F14" s="3">
        <v>5</v>
      </c>
      <c r="G14" s="6">
        <v>150</v>
      </c>
      <c r="H14" s="6">
        <v>750</v>
      </c>
    </row>
    <row r="15" spans="1:9">
      <c r="A15" s="3" t="s">
        <v>41</v>
      </c>
      <c r="B15" s="3" t="s">
        <v>40</v>
      </c>
      <c r="C15" s="4"/>
      <c r="D15" s="3"/>
      <c r="E15" s="3"/>
      <c r="F15" s="3">
        <v>10</v>
      </c>
      <c r="G15" s="6">
        <v>150</v>
      </c>
      <c r="H15" s="6">
        <v>1500</v>
      </c>
    </row>
    <row r="16" spans="1:9">
      <c r="A16" s="3" t="s">
        <v>42</v>
      </c>
      <c r="B16" s="3" t="s">
        <v>43</v>
      </c>
      <c r="C16" s="4"/>
      <c r="D16" s="3"/>
      <c r="E16" s="3"/>
      <c r="F16" s="3">
        <v>2</v>
      </c>
      <c r="G16" s="6">
        <v>7000</v>
      </c>
      <c r="H16" s="6">
        <v>7000</v>
      </c>
    </row>
    <row r="17" spans="1:8">
      <c r="A17" s="3" t="s">
        <v>42</v>
      </c>
      <c r="B17" s="3" t="s">
        <v>44</v>
      </c>
      <c r="C17" s="4"/>
      <c r="D17" s="3"/>
      <c r="E17" s="3"/>
      <c r="F17" s="3">
        <v>3</v>
      </c>
      <c r="G17" s="6">
        <v>2000</v>
      </c>
      <c r="H17" s="6">
        <v>2000</v>
      </c>
    </row>
    <row r="18" spans="1:8">
      <c r="A18" s="3" t="s">
        <v>45</v>
      </c>
      <c r="B18" s="3" t="s">
        <v>46</v>
      </c>
      <c r="C18" s="4"/>
      <c r="D18" s="3"/>
      <c r="E18" s="3"/>
      <c r="F18" s="3">
        <v>1</v>
      </c>
      <c r="G18" s="6">
        <v>20000</v>
      </c>
      <c r="H18" s="6">
        <v>20000</v>
      </c>
    </row>
    <row r="19" spans="1:8">
      <c r="H19" s="7">
        <f>SUM(H2:H18)</f>
        <v>713050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tommycheng</dc:creator>
  <cp:lastModifiedBy>tommycheng</cp:lastModifiedBy>
  <dcterms:created xsi:type="dcterms:W3CDTF">2018-08-27T08:58:20Z</dcterms:created>
  <dcterms:modified xsi:type="dcterms:W3CDTF">2018-08-27T10:01:54Z</dcterms:modified>
</cp:coreProperties>
</file>