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_Chan/Documents/OneDrive - HKUST Connect/Yr4/Spring/MATH4983F/MATH4983F/Code/Code_for_ORL/Clustering_ORL/v2/test1/calculation_ans/R/"/>
    </mc:Choice>
  </mc:AlternateContent>
  <xr:revisionPtr revIDLastSave="0" documentId="13_ncr:1_{8A9A2F5E-4657-CC47-B6A2-49898AF1C4D8}" xr6:coauthVersionLast="43" xr6:coauthVersionMax="43" xr10:uidLastSave="{00000000-0000-0000-0000-000000000000}"/>
  <bookViews>
    <workbookView xWindow="0" yWindow="0" windowWidth="25600" windowHeight="16000" activeTab="3" xr2:uid="{C1572C8A-080F-DA4B-AAB4-2F12FD5E6DBD}"/>
  </bookViews>
  <sheets>
    <sheet name="Sample 1" sheetId="2" r:id="rId1"/>
    <sheet name="Sample 2" sheetId="3" r:id="rId2"/>
    <sheet name="Sample 3" sheetId="4" r:id="rId3"/>
    <sheet name="Sampl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9" i="5" l="1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E78" i="5" s="1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E30" i="5" s="1"/>
  <c r="C30" i="5"/>
  <c r="D29" i="5"/>
  <c r="C29" i="5"/>
  <c r="D28" i="5"/>
  <c r="C28" i="5"/>
  <c r="D27" i="5"/>
  <c r="C27" i="5"/>
  <c r="D26" i="5"/>
  <c r="E26" i="5" s="1"/>
  <c r="C26" i="5"/>
  <c r="D25" i="5"/>
  <c r="C25" i="5"/>
  <c r="D24" i="5"/>
  <c r="C24" i="5"/>
  <c r="D23" i="5"/>
  <c r="C23" i="5"/>
  <c r="D22" i="5"/>
  <c r="E22" i="5" s="1"/>
  <c r="C22" i="5"/>
  <c r="D21" i="5"/>
  <c r="C21" i="5"/>
  <c r="D20" i="5"/>
  <c r="C20" i="5"/>
  <c r="D19" i="5"/>
  <c r="C19" i="5"/>
  <c r="D18" i="5"/>
  <c r="E18" i="5" s="1"/>
  <c r="C18" i="5"/>
  <c r="D17" i="5"/>
  <c r="C17" i="5"/>
  <c r="D16" i="5"/>
  <c r="E16" i="5" s="1"/>
  <c r="C16" i="5"/>
  <c r="D15" i="5"/>
  <c r="C15" i="5"/>
  <c r="E14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C3" i="5"/>
  <c r="D99" i="4"/>
  <c r="C99" i="4"/>
  <c r="D98" i="4"/>
  <c r="C98" i="4"/>
  <c r="D97" i="4"/>
  <c r="C97" i="4"/>
  <c r="D96" i="4"/>
  <c r="C96" i="4"/>
  <c r="D95" i="4"/>
  <c r="C95" i="4"/>
  <c r="D94" i="4"/>
  <c r="E94" i="4" s="1"/>
  <c r="C94" i="4"/>
  <c r="D93" i="4"/>
  <c r="C93" i="4"/>
  <c r="D92" i="4"/>
  <c r="C92" i="4"/>
  <c r="D91" i="4"/>
  <c r="C91" i="4"/>
  <c r="D90" i="4"/>
  <c r="E90" i="4" s="1"/>
  <c r="C90" i="4"/>
  <c r="D89" i="4"/>
  <c r="C89" i="4"/>
  <c r="D88" i="4"/>
  <c r="C88" i="4"/>
  <c r="D87" i="4"/>
  <c r="C87" i="4"/>
  <c r="D86" i="4"/>
  <c r="E86" i="4" s="1"/>
  <c r="C86" i="4"/>
  <c r="D85" i="4"/>
  <c r="C85" i="4"/>
  <c r="D84" i="4"/>
  <c r="C84" i="4"/>
  <c r="D83" i="4"/>
  <c r="C83" i="4"/>
  <c r="D82" i="4"/>
  <c r="E82" i="4" s="1"/>
  <c r="C82" i="4"/>
  <c r="D81" i="4"/>
  <c r="C81" i="4"/>
  <c r="D80" i="4"/>
  <c r="E80" i="4" s="1"/>
  <c r="C80" i="4"/>
  <c r="D79" i="4"/>
  <c r="C79" i="4"/>
  <c r="E78" i="4"/>
  <c r="D78" i="4"/>
  <c r="C78" i="4"/>
  <c r="D77" i="4"/>
  <c r="C77" i="4"/>
  <c r="D76" i="4"/>
  <c r="C76" i="4"/>
  <c r="D75" i="4"/>
  <c r="C75" i="4"/>
  <c r="D74" i="4"/>
  <c r="E74" i="4" s="1"/>
  <c r="C74" i="4"/>
  <c r="D73" i="4"/>
  <c r="C73" i="4"/>
  <c r="D72" i="4"/>
  <c r="C72" i="4"/>
  <c r="D71" i="4"/>
  <c r="C71" i="4"/>
  <c r="D70" i="4"/>
  <c r="E70" i="4" s="1"/>
  <c r="C70" i="4"/>
  <c r="D69" i="4"/>
  <c r="C69" i="4"/>
  <c r="D68" i="4"/>
  <c r="C68" i="4"/>
  <c r="D67" i="4"/>
  <c r="C67" i="4"/>
  <c r="D66" i="4"/>
  <c r="E66" i="4" s="1"/>
  <c r="C66" i="4"/>
  <c r="D65" i="4"/>
  <c r="C65" i="4"/>
  <c r="D64" i="4"/>
  <c r="E64" i="4" s="1"/>
  <c r="C64" i="4"/>
  <c r="D63" i="4"/>
  <c r="C63" i="4"/>
  <c r="E62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E55" i="4" s="1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E41" i="4" s="1"/>
  <c r="C41" i="4"/>
  <c r="D40" i="4"/>
  <c r="C40" i="4"/>
  <c r="D39" i="4"/>
  <c r="E39" i="4" s="1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E30" i="4" s="1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E14" i="4" s="1"/>
  <c r="C14" i="4"/>
  <c r="D13" i="4"/>
  <c r="C13" i="4"/>
  <c r="D12" i="4"/>
  <c r="C12" i="4"/>
  <c r="D11" i="4"/>
  <c r="C11" i="4"/>
  <c r="D10" i="4"/>
  <c r="E10" i="4" s="1"/>
  <c r="C10" i="4"/>
  <c r="D9" i="4"/>
  <c r="C9" i="4"/>
  <c r="D8" i="4"/>
  <c r="C8" i="4"/>
  <c r="D7" i="4"/>
  <c r="C7" i="4"/>
  <c r="D6" i="4"/>
  <c r="E6" i="4" s="1"/>
  <c r="C6" i="4"/>
  <c r="D5" i="4"/>
  <c r="C5" i="4"/>
  <c r="D4" i="4"/>
  <c r="C4" i="4"/>
  <c r="C3" i="4"/>
  <c r="C99" i="3"/>
  <c r="D99" i="3"/>
  <c r="E99" i="3" s="1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E91" i="3" s="1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E83" i="3" s="1"/>
  <c r="D82" i="3"/>
  <c r="E82" i="3" s="1"/>
  <c r="C82" i="3"/>
  <c r="D81" i="3"/>
  <c r="C81" i="3"/>
  <c r="D80" i="3"/>
  <c r="E80" i="3" s="1"/>
  <c r="C80" i="3"/>
  <c r="D79" i="3"/>
  <c r="C79" i="3"/>
  <c r="E79" i="3" s="1"/>
  <c r="D78" i="3"/>
  <c r="C78" i="3"/>
  <c r="E78" i="3" s="1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E62" i="3" s="1"/>
  <c r="C62" i="3"/>
  <c r="D61" i="3"/>
  <c r="C61" i="3"/>
  <c r="D60" i="3"/>
  <c r="C60" i="3"/>
  <c r="D59" i="3"/>
  <c r="C59" i="3"/>
  <c r="D58" i="3"/>
  <c r="C58" i="3"/>
  <c r="D57" i="3"/>
  <c r="E57" i="3" s="1"/>
  <c r="C57" i="3"/>
  <c r="D56" i="3"/>
  <c r="C56" i="3"/>
  <c r="D55" i="3"/>
  <c r="E55" i="3" s="1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E41" i="3" s="1"/>
  <c r="C41" i="3"/>
  <c r="D40" i="3"/>
  <c r="C40" i="3"/>
  <c r="D39" i="3"/>
  <c r="E39" i="3" s="1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C3" i="3"/>
  <c r="D9" i="2"/>
  <c r="C25" i="2"/>
  <c r="C13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E60" i="2" s="1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D12" i="2"/>
  <c r="C12" i="2"/>
  <c r="D11" i="2"/>
  <c r="C11" i="2"/>
  <c r="D10" i="2"/>
  <c r="C10" i="2"/>
  <c r="C9" i="2"/>
  <c r="D8" i="2"/>
  <c r="C8" i="2"/>
  <c r="D7" i="2"/>
  <c r="C7" i="2"/>
  <c r="D6" i="2"/>
  <c r="C6" i="2"/>
  <c r="D5" i="2"/>
  <c r="C5" i="2"/>
  <c r="D4" i="2"/>
  <c r="C4" i="2"/>
  <c r="C3" i="2"/>
  <c r="E82" i="5" l="1"/>
  <c r="E86" i="5"/>
  <c r="E90" i="5"/>
  <c r="E94" i="5"/>
  <c r="E55" i="5"/>
  <c r="E57" i="5"/>
  <c r="E5" i="5"/>
  <c r="E80" i="5"/>
  <c r="E10" i="5"/>
  <c r="E57" i="4"/>
  <c r="E6" i="3"/>
  <c r="E10" i="3"/>
  <c r="E14" i="3"/>
  <c r="E11" i="3"/>
  <c r="E19" i="3"/>
  <c r="E64" i="3"/>
  <c r="E66" i="3"/>
  <c r="E70" i="3"/>
  <c r="E74" i="3"/>
  <c r="E75" i="3"/>
  <c r="E86" i="3"/>
  <c r="E90" i="3"/>
  <c r="E94" i="3"/>
  <c r="E62" i="2"/>
  <c r="E64" i="2"/>
  <c r="E68" i="2"/>
  <c r="E72" i="2"/>
  <c r="E76" i="2"/>
  <c r="E7" i="2"/>
  <c r="E37" i="2"/>
  <c r="E39" i="2"/>
  <c r="E5" i="2"/>
  <c r="E21" i="2"/>
  <c r="E23" i="2"/>
  <c r="E53" i="2"/>
  <c r="E78" i="2"/>
  <c r="E80" i="2"/>
  <c r="E84" i="2"/>
  <c r="E88" i="2"/>
  <c r="E92" i="2"/>
  <c r="E98" i="2"/>
  <c r="E71" i="5"/>
  <c r="E73" i="5"/>
  <c r="E96" i="5"/>
  <c r="E12" i="2"/>
  <c r="E55" i="2"/>
  <c r="E16" i="3"/>
  <c r="E18" i="3"/>
  <c r="E22" i="3"/>
  <c r="E26" i="3"/>
  <c r="E30" i="3"/>
  <c r="E46" i="3"/>
  <c r="E16" i="4"/>
  <c r="E18" i="4"/>
  <c r="E22" i="4"/>
  <c r="E26" i="4"/>
  <c r="E46" i="4"/>
  <c r="E28" i="2"/>
  <c r="E44" i="2"/>
  <c r="E99" i="2"/>
  <c r="E7" i="5"/>
  <c r="E9" i="5"/>
  <c r="E32" i="5"/>
  <c r="E34" i="5"/>
  <c r="E38" i="5"/>
  <c r="E42" i="5"/>
  <c r="E46" i="5"/>
  <c r="E62" i="5"/>
  <c r="E98" i="5"/>
  <c r="E14" i="2"/>
  <c r="E16" i="2"/>
  <c r="E20" i="2"/>
  <c r="E24" i="2"/>
  <c r="E30" i="2"/>
  <c r="E32" i="2"/>
  <c r="E36" i="2"/>
  <c r="E40" i="2"/>
  <c r="E69" i="2"/>
  <c r="E71" i="2"/>
  <c r="E94" i="2"/>
  <c r="E96" i="2"/>
  <c r="E9" i="3"/>
  <c r="E32" i="3"/>
  <c r="E34" i="3"/>
  <c r="E38" i="3"/>
  <c r="E42" i="3"/>
  <c r="E73" i="3"/>
  <c r="E96" i="3"/>
  <c r="E98" i="3"/>
  <c r="E7" i="4"/>
  <c r="E9" i="4"/>
  <c r="E32" i="4"/>
  <c r="E34" i="4"/>
  <c r="E38" i="4"/>
  <c r="E42" i="4"/>
  <c r="E71" i="4"/>
  <c r="E73" i="4"/>
  <c r="E96" i="4"/>
  <c r="E98" i="4"/>
  <c r="E23" i="5"/>
  <c r="E25" i="5"/>
  <c r="E48" i="5"/>
  <c r="E50" i="5"/>
  <c r="E54" i="5"/>
  <c r="E58" i="5"/>
  <c r="E87" i="5"/>
  <c r="E89" i="5"/>
  <c r="E4" i="2"/>
  <c r="E8" i="2"/>
  <c r="E46" i="2"/>
  <c r="E48" i="2"/>
  <c r="E52" i="2"/>
  <c r="E56" i="2"/>
  <c r="E85" i="2"/>
  <c r="E87" i="2"/>
  <c r="E25" i="3"/>
  <c r="E48" i="3"/>
  <c r="E50" i="3"/>
  <c r="E54" i="3"/>
  <c r="E58" i="3"/>
  <c r="E89" i="3"/>
  <c r="E95" i="3"/>
  <c r="E23" i="4"/>
  <c r="E25" i="4"/>
  <c r="E48" i="4"/>
  <c r="E50" i="4"/>
  <c r="E54" i="4"/>
  <c r="E58" i="4"/>
  <c r="E87" i="4"/>
  <c r="E89" i="4"/>
  <c r="E6" i="5"/>
  <c r="E39" i="5"/>
  <c r="E41" i="5"/>
  <c r="E64" i="5"/>
  <c r="E66" i="5"/>
  <c r="E70" i="5"/>
  <c r="E74" i="5"/>
  <c r="E4" i="5"/>
  <c r="E11" i="5"/>
  <c r="E20" i="5"/>
  <c r="E27" i="5"/>
  <c r="E36" i="5"/>
  <c r="E43" i="5"/>
  <c r="E52" i="5"/>
  <c r="E59" i="5"/>
  <c r="E77" i="5"/>
  <c r="E91" i="5"/>
  <c r="E93" i="5"/>
  <c r="E8" i="5"/>
  <c r="E15" i="5"/>
  <c r="E17" i="5"/>
  <c r="E24" i="5"/>
  <c r="E31" i="5"/>
  <c r="E33" i="5"/>
  <c r="E40" i="5"/>
  <c r="E47" i="5"/>
  <c r="E49" i="5"/>
  <c r="E56" i="5"/>
  <c r="E63" i="5"/>
  <c r="E65" i="5"/>
  <c r="E72" i="5"/>
  <c r="E79" i="5"/>
  <c r="E81" i="5"/>
  <c r="E88" i="5"/>
  <c r="E95" i="5"/>
  <c r="E97" i="5"/>
  <c r="E13" i="5"/>
  <c r="E29" i="5"/>
  <c r="E45" i="5"/>
  <c r="E61" i="5"/>
  <c r="E68" i="5"/>
  <c r="E75" i="5"/>
  <c r="E84" i="5"/>
  <c r="E12" i="5"/>
  <c r="E19" i="5"/>
  <c r="E21" i="5"/>
  <c r="E28" i="5"/>
  <c r="E35" i="5"/>
  <c r="E37" i="5"/>
  <c r="E44" i="5"/>
  <c r="E51" i="5"/>
  <c r="E53" i="5"/>
  <c r="E60" i="5"/>
  <c r="E67" i="5"/>
  <c r="E69" i="5"/>
  <c r="E76" i="5"/>
  <c r="E83" i="5"/>
  <c r="E85" i="5"/>
  <c r="E92" i="5"/>
  <c r="E99" i="5"/>
  <c r="E4" i="4"/>
  <c r="E13" i="4"/>
  <c r="E27" i="4"/>
  <c r="E36" i="4"/>
  <c r="E45" i="4"/>
  <c r="E59" i="4"/>
  <c r="E68" i="4"/>
  <c r="E75" i="4"/>
  <c r="E91" i="4"/>
  <c r="E15" i="4"/>
  <c r="E24" i="4"/>
  <c r="E31" i="4"/>
  <c r="E40" i="4"/>
  <c r="E49" i="4"/>
  <c r="E56" i="4"/>
  <c r="E63" i="4"/>
  <c r="E65" i="4"/>
  <c r="E72" i="4"/>
  <c r="E79" i="4"/>
  <c r="E81" i="4"/>
  <c r="E88" i="4"/>
  <c r="E95" i="4"/>
  <c r="E97" i="4"/>
  <c r="E11" i="4"/>
  <c r="E20" i="4"/>
  <c r="E29" i="4"/>
  <c r="E43" i="4"/>
  <c r="E52" i="4"/>
  <c r="E61" i="4"/>
  <c r="E77" i="4"/>
  <c r="E84" i="4"/>
  <c r="E93" i="4"/>
  <c r="E8" i="4"/>
  <c r="E17" i="4"/>
  <c r="E33" i="4"/>
  <c r="E47" i="4"/>
  <c r="E5" i="4"/>
  <c r="E12" i="4"/>
  <c r="E19" i="4"/>
  <c r="E21" i="4"/>
  <c r="E28" i="4"/>
  <c r="E35" i="4"/>
  <c r="E37" i="4"/>
  <c r="E44" i="4"/>
  <c r="E51" i="4"/>
  <c r="E53" i="4"/>
  <c r="E60" i="4"/>
  <c r="E67" i="4"/>
  <c r="E69" i="4"/>
  <c r="E76" i="4"/>
  <c r="E83" i="4"/>
  <c r="E85" i="4"/>
  <c r="E92" i="4"/>
  <c r="E99" i="4"/>
  <c r="E13" i="3"/>
  <c r="E29" i="3"/>
  <c r="E43" i="3"/>
  <c r="E52" i="3"/>
  <c r="E59" i="3"/>
  <c r="E68" i="3"/>
  <c r="E77" i="3"/>
  <c r="E8" i="3"/>
  <c r="E15" i="3"/>
  <c r="E24" i="3"/>
  <c r="E31" i="3"/>
  <c r="E33" i="3"/>
  <c r="E40" i="3"/>
  <c r="E47" i="3"/>
  <c r="E49" i="3"/>
  <c r="E56" i="3"/>
  <c r="E63" i="3"/>
  <c r="E65" i="3"/>
  <c r="E72" i="3"/>
  <c r="E81" i="3"/>
  <c r="E88" i="3"/>
  <c r="E97" i="3"/>
  <c r="E4" i="3"/>
  <c r="E20" i="3"/>
  <c r="E27" i="3"/>
  <c r="E36" i="3"/>
  <c r="E45" i="3"/>
  <c r="E61" i="3"/>
  <c r="E84" i="3"/>
  <c r="E93" i="3"/>
  <c r="E17" i="3"/>
  <c r="E5" i="3"/>
  <c r="E7" i="3"/>
  <c r="E12" i="3"/>
  <c r="E21" i="3"/>
  <c r="E23" i="3"/>
  <c r="E28" i="3"/>
  <c r="E35" i="3"/>
  <c r="E37" i="3"/>
  <c r="E44" i="3"/>
  <c r="E51" i="3"/>
  <c r="E53" i="3"/>
  <c r="E60" i="3"/>
  <c r="E67" i="3"/>
  <c r="E69" i="3"/>
  <c r="E71" i="3"/>
  <c r="E76" i="3"/>
  <c r="E85" i="3"/>
  <c r="E87" i="3"/>
  <c r="E92" i="3"/>
  <c r="E9" i="2"/>
  <c r="E18" i="2"/>
  <c r="E25" i="2"/>
  <c r="E41" i="2"/>
  <c r="E50" i="2"/>
  <c r="E57" i="2"/>
  <c r="E66" i="2"/>
  <c r="E75" i="2"/>
  <c r="E91" i="2"/>
  <c r="E6" i="2"/>
  <c r="E15" i="2"/>
  <c r="E29" i="2"/>
  <c r="E38" i="2"/>
  <c r="E45" i="2"/>
  <c r="E11" i="2"/>
  <c r="E27" i="2"/>
  <c r="E34" i="2"/>
  <c r="E43" i="2"/>
  <c r="E59" i="2"/>
  <c r="E73" i="2"/>
  <c r="E82" i="2"/>
  <c r="E89" i="2"/>
  <c r="E13" i="2"/>
  <c r="E22" i="2"/>
  <c r="E31" i="2"/>
  <c r="E47" i="2"/>
  <c r="E54" i="2"/>
  <c r="E61" i="2"/>
  <c r="E63" i="2"/>
  <c r="E70" i="2"/>
  <c r="E77" i="2"/>
  <c r="E79" i="2"/>
  <c r="E86" i="2"/>
  <c r="E93" i="2"/>
  <c r="E95" i="2"/>
  <c r="E10" i="2"/>
  <c r="E17" i="2"/>
  <c r="E19" i="2"/>
  <c r="E26" i="2"/>
  <c r="E33" i="2"/>
  <c r="E35" i="2"/>
  <c r="E42" i="2"/>
  <c r="E49" i="2"/>
  <c r="E51" i="2"/>
  <c r="E58" i="2"/>
  <c r="E65" i="2"/>
  <c r="E67" i="2"/>
  <c r="E74" i="2"/>
  <c r="E81" i="2"/>
  <c r="E83" i="2"/>
  <c r="E90" i="2"/>
  <c r="E97" i="2"/>
</calcChain>
</file>

<file path=xl/sharedStrings.xml><?xml version="1.0" encoding="utf-8"?>
<sst xmlns="http://schemas.openxmlformats.org/spreadsheetml/2006/main" count="48" uniqueCount="7">
  <si>
    <t>Level 1</t>
  </si>
  <si>
    <t>d^1</t>
  </si>
  <si>
    <t>d^2</t>
  </si>
  <si>
    <t>curvature</t>
  </si>
  <si>
    <t>NaN</t>
  </si>
  <si>
    <t>-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</si>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</sst>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275B-E0F9-5446-AFA2-5117B8323603}">
  <dimension ref="A1:E101"/>
  <sheetViews>
    <sheetView workbookViewId="0">
      <selection activeCell="E4" sqref="E4:E99"/>
    </sheetView>
  </sheetViews>
  <sheetFormatPr baseColWidth="10" defaultRowHeight="15"/>
  <cols>
    <col min="1" max="1" width="17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8.7967069999999996</v>
      </c>
      <c r="C3">
        <f>B4-B3</f>
        <v>-1.9769109999999994</v>
      </c>
    </row>
    <row r="4" spans="1:5">
      <c r="A4">
        <v>3</v>
      </c>
      <c r="B4" s="2">
        <v>6.8197960000000002</v>
      </c>
      <c r="C4">
        <f>(B5-B3)/2</f>
        <v>-0.88830849999999995</v>
      </c>
      <c r="D4">
        <f>B5+B3-2*B4</f>
        <v>2.1772049999999989</v>
      </c>
      <c r="E4">
        <f>D4/((1+C4^2)^(3/2))</f>
        <v>0.90980918218281204</v>
      </c>
    </row>
    <row r="5" spans="1:5">
      <c r="A5">
        <v>4</v>
      </c>
      <c r="B5" s="2">
        <v>7.0200899999999997</v>
      </c>
      <c r="C5">
        <f t="shared" ref="C5:C68" si="0">(B6-B4)/2</f>
        <v>-0.68048500000000001</v>
      </c>
      <c r="D5">
        <f t="shared" ref="D5:D68" si="1">B6+B4-2*B5</f>
        <v>-1.7615579999999991</v>
      </c>
      <c r="E5">
        <f t="shared" ref="E5:E68" si="2">D5/((1+C5^2)^(3/2))</f>
        <v>-0.9954141616642217</v>
      </c>
    </row>
    <row r="6" spans="1:5">
      <c r="A6">
        <v>5</v>
      </c>
      <c r="B6" s="2">
        <v>5.4588260000000002</v>
      </c>
      <c r="C6">
        <f t="shared" si="0"/>
        <v>-1.1637969999999997</v>
      </c>
      <c r="D6">
        <f t="shared" si="1"/>
        <v>0.79493399999999959</v>
      </c>
      <c r="E6" s="3">
        <f t="shared" si="2"/>
        <v>0.22004130325603022</v>
      </c>
    </row>
    <row r="7" spans="1:5">
      <c r="A7">
        <v>6</v>
      </c>
      <c r="B7" s="2">
        <v>4.6924960000000002</v>
      </c>
      <c r="C7">
        <f t="shared" si="0"/>
        <v>-0.64913500000000024</v>
      </c>
      <c r="D7">
        <f t="shared" si="1"/>
        <v>0.23438999999999943</v>
      </c>
      <c r="E7" s="3">
        <f t="shared" si="2"/>
        <v>0.13831698003516732</v>
      </c>
    </row>
    <row r="8" spans="1:5">
      <c r="A8">
        <v>7</v>
      </c>
      <c r="B8" s="2">
        <v>4.1605559999999997</v>
      </c>
      <c r="C8">
        <f t="shared" si="0"/>
        <v>-0.88534850000000009</v>
      </c>
      <c r="D8">
        <f t="shared" si="1"/>
        <v>-0.70681699999999914</v>
      </c>
      <c r="E8" s="3">
        <f t="shared" si="2"/>
        <v>-0.29666917308149776</v>
      </c>
    </row>
    <row r="9" spans="1:5">
      <c r="A9">
        <v>8</v>
      </c>
      <c r="B9" s="2">
        <v>2.921799</v>
      </c>
      <c r="C9">
        <f t="shared" si="0"/>
        <v>0.26761900000000027</v>
      </c>
      <c r="D9">
        <f>B10+B8-2*B9</f>
        <v>3.012751999999999</v>
      </c>
      <c r="E9" s="3">
        <f t="shared" si="2"/>
        <v>2.7158276832487678</v>
      </c>
    </row>
    <row r="10" spans="1:5">
      <c r="A10">
        <v>9</v>
      </c>
      <c r="B10" s="2">
        <v>4.6957940000000002</v>
      </c>
      <c r="C10">
        <f t="shared" si="0"/>
        <v>0.1730505</v>
      </c>
      <c r="D10">
        <f t="shared" si="1"/>
        <v>-3.2018890000000004</v>
      </c>
      <c r="E10" s="3">
        <f t="shared" si="2"/>
        <v>-3.0632630224647097</v>
      </c>
    </row>
    <row r="11" spans="1:5">
      <c r="A11">
        <v>10</v>
      </c>
      <c r="B11" s="2">
        <v>3.2679</v>
      </c>
      <c r="C11">
        <f t="shared" si="0"/>
        <v>-0.92179650000000013</v>
      </c>
      <c r="D11">
        <f t="shared" si="1"/>
        <v>1.0121950000000002</v>
      </c>
      <c r="E11" s="3">
        <f t="shared" si="2"/>
        <v>0.40235476413600291</v>
      </c>
    </row>
    <row r="12" spans="1:5">
      <c r="A12">
        <v>11</v>
      </c>
      <c r="B12" s="2">
        <v>2.852201</v>
      </c>
      <c r="C12">
        <f t="shared" si="0"/>
        <v>-0.25098599999999993</v>
      </c>
      <c r="D12">
        <f t="shared" si="1"/>
        <v>0.32942599999999977</v>
      </c>
      <c r="E12" s="3">
        <f t="shared" si="2"/>
        <v>0.30058110052629144</v>
      </c>
    </row>
    <row r="13" spans="1:5">
      <c r="A13">
        <v>12</v>
      </c>
      <c r="B13" s="2">
        <v>2.7659280000000002</v>
      </c>
      <c r="C13">
        <f>(B14-B12)/2</f>
        <v>-0.12122349999999993</v>
      </c>
      <c r="D13">
        <f t="shared" si="1"/>
        <v>-6.9901000000000657E-2</v>
      </c>
      <c r="E13" s="3">
        <f t="shared" si="2"/>
        <v>-6.8388018472009676E-2</v>
      </c>
    </row>
    <row r="14" spans="1:5">
      <c r="A14">
        <v>13</v>
      </c>
      <c r="B14" s="2">
        <v>2.6097540000000001</v>
      </c>
      <c r="C14">
        <f t="shared" si="0"/>
        <v>-5.9535000000000116E-2</v>
      </c>
      <c r="D14">
        <f t="shared" si="1"/>
        <v>0.19327800000000028</v>
      </c>
      <c r="E14" s="3">
        <f t="shared" si="2"/>
        <v>0.1922549474727013</v>
      </c>
    </row>
    <row r="15" spans="1:5">
      <c r="A15">
        <v>14</v>
      </c>
      <c r="B15" s="2">
        <v>2.6468579999999999</v>
      </c>
      <c r="C15">
        <f t="shared" si="0"/>
        <v>5.5284999999998252E-3</v>
      </c>
      <c r="D15">
        <f t="shared" si="1"/>
        <v>-6.3150999999999513E-2</v>
      </c>
      <c r="E15" s="3">
        <f t="shared" si="2"/>
        <v>-6.3148104860285381E-2</v>
      </c>
    </row>
    <row r="16" spans="1:5">
      <c r="A16">
        <v>15</v>
      </c>
      <c r="B16" s="2">
        <v>2.6208109999999998</v>
      </c>
      <c r="C16">
        <f t="shared" si="0"/>
        <v>-2.8097000000000039E-2</v>
      </c>
      <c r="D16">
        <f t="shared" si="1"/>
        <v>-4.0999999999993264E-3</v>
      </c>
      <c r="E16" s="3">
        <f t="shared" si="2"/>
        <v>-4.0951497219116851E-3</v>
      </c>
    </row>
    <row r="17" spans="1:5">
      <c r="A17">
        <v>16</v>
      </c>
      <c r="B17" s="2">
        <v>2.5906639999999999</v>
      </c>
      <c r="C17">
        <f t="shared" si="0"/>
        <v>-0.23641449999999997</v>
      </c>
      <c r="D17">
        <f t="shared" si="1"/>
        <v>-0.4125350000000001</v>
      </c>
      <c r="E17" s="3">
        <f t="shared" si="2"/>
        <v>-0.38021711747441961</v>
      </c>
    </row>
    <row r="18" spans="1:5">
      <c r="A18">
        <v>17</v>
      </c>
      <c r="B18" s="2">
        <v>2.1479819999999998</v>
      </c>
      <c r="C18">
        <f t="shared" si="0"/>
        <v>-0.18400499999999997</v>
      </c>
      <c r="D18">
        <f t="shared" si="1"/>
        <v>0.51735400000000009</v>
      </c>
      <c r="E18" s="3">
        <f t="shared" si="2"/>
        <v>0.49214896151918824</v>
      </c>
    </row>
    <row r="19" spans="1:5">
      <c r="A19">
        <v>18</v>
      </c>
      <c r="B19" s="2">
        <v>2.2226539999999999</v>
      </c>
      <c r="C19">
        <f t="shared" si="0"/>
        <v>-2.7320000000000011E-2</v>
      </c>
      <c r="D19">
        <f t="shared" si="1"/>
        <v>-0.20398400000000017</v>
      </c>
      <c r="E19" s="3">
        <f t="shared" si="2"/>
        <v>-0.20375583778234255</v>
      </c>
    </row>
    <row r="20" spans="1:5">
      <c r="A20">
        <v>19</v>
      </c>
      <c r="B20" s="2">
        <v>2.0933419999999998</v>
      </c>
      <c r="C20">
        <f t="shared" si="0"/>
        <v>-8.9010499999999881E-2</v>
      </c>
      <c r="D20">
        <f t="shared" si="1"/>
        <v>8.060299999999998E-2</v>
      </c>
      <c r="E20" s="3">
        <f t="shared" si="2"/>
        <v>7.9654489306848222E-2</v>
      </c>
    </row>
    <row r="21" spans="1:5">
      <c r="A21">
        <v>20</v>
      </c>
      <c r="B21" s="2">
        <v>2.0446330000000001</v>
      </c>
      <c r="C21">
        <f t="shared" si="0"/>
        <v>-5.6239499999999887E-2</v>
      </c>
      <c r="D21">
        <f t="shared" si="1"/>
        <v>-1.5061000000000213E-2</v>
      </c>
      <c r="E21" s="3">
        <f t="shared" si="2"/>
        <v>-1.4989827228589719E-2</v>
      </c>
    </row>
    <row r="22" spans="1:5">
      <c r="A22">
        <v>21</v>
      </c>
      <c r="B22" s="2">
        <v>1.980863</v>
      </c>
      <c r="C22">
        <f t="shared" si="0"/>
        <v>-5.5290000000000061E-2</v>
      </c>
      <c r="D22">
        <f t="shared" si="1"/>
        <v>1.6960000000000086E-2</v>
      </c>
      <c r="E22" s="3">
        <f t="shared" si="2"/>
        <v>1.6882526444083654E-2</v>
      </c>
    </row>
    <row r="23" spans="1:5">
      <c r="A23">
        <v>22</v>
      </c>
      <c r="B23" s="2">
        <v>1.934053</v>
      </c>
      <c r="C23">
        <f t="shared" si="0"/>
        <v>-9.9999999999988987E-5</v>
      </c>
      <c r="D23">
        <f t="shared" si="1"/>
        <v>9.3420000000000059E-2</v>
      </c>
      <c r="E23" s="3">
        <f t="shared" si="2"/>
        <v>9.3419998598700094E-2</v>
      </c>
    </row>
    <row r="24" spans="1:5">
      <c r="A24">
        <v>23</v>
      </c>
      <c r="B24" s="2">
        <v>1.9806630000000001</v>
      </c>
      <c r="C24">
        <f t="shared" si="0"/>
        <v>-2.8415000000000523E-3</v>
      </c>
      <c r="D24">
        <f t="shared" si="1"/>
        <v>-9.8903000000000407E-2</v>
      </c>
      <c r="E24" s="3">
        <f t="shared" si="2"/>
        <v>-9.8901802179720291E-2</v>
      </c>
    </row>
    <row r="25" spans="1:5">
      <c r="A25">
        <v>24</v>
      </c>
      <c r="B25" s="2">
        <v>1.9283699999999999</v>
      </c>
      <c r="C25">
        <f>(B26-B24)/2</f>
        <v>-2.7154999999999818E-3</v>
      </c>
      <c r="D25">
        <f t="shared" si="1"/>
        <v>9.9155000000000104E-2</v>
      </c>
      <c r="E25" s="3">
        <f t="shared" si="2"/>
        <v>9.9153903265540952E-2</v>
      </c>
    </row>
    <row r="26" spans="1:5">
      <c r="A26">
        <v>25</v>
      </c>
      <c r="B26" s="2">
        <v>1.9752320000000001</v>
      </c>
      <c r="C26">
        <f t="shared" si="0"/>
        <v>-2.6893499999999904E-2</v>
      </c>
      <c r="D26">
        <f t="shared" si="1"/>
        <v>-0.14751100000000017</v>
      </c>
      <c r="E26" s="3">
        <f t="shared" si="2"/>
        <v>-0.14735111127565778</v>
      </c>
    </row>
    <row r="27" spans="1:5">
      <c r="A27">
        <v>26</v>
      </c>
      <c r="B27" s="2">
        <v>1.8745830000000001</v>
      </c>
      <c r="C27">
        <f t="shared" si="0"/>
        <v>-5.7538000000000089E-2</v>
      </c>
      <c r="D27">
        <f t="shared" si="1"/>
        <v>8.6221999999999799E-2</v>
      </c>
      <c r="E27" s="3">
        <f t="shared" si="2"/>
        <v>8.5795592475172835E-2</v>
      </c>
    </row>
    <row r="28" spans="1:5">
      <c r="A28">
        <v>27</v>
      </c>
      <c r="B28" s="2">
        <v>1.8601559999999999</v>
      </c>
      <c r="C28">
        <f t="shared" si="0"/>
        <v>-3.4278000000000031E-2</v>
      </c>
      <c r="D28">
        <f t="shared" si="1"/>
        <v>-3.9701999999999682E-2</v>
      </c>
      <c r="E28" s="3">
        <f t="shared" si="2"/>
        <v>-3.9632128971075022E-2</v>
      </c>
    </row>
    <row r="29" spans="1:5">
      <c r="A29">
        <v>28</v>
      </c>
      <c r="B29" s="2">
        <v>1.806027</v>
      </c>
      <c r="C29">
        <f t="shared" si="0"/>
        <v>-2.7163500000000007E-2</v>
      </c>
      <c r="D29">
        <f t="shared" si="1"/>
        <v>5.3930999999999951E-2</v>
      </c>
      <c r="E29" s="3">
        <f t="shared" si="2"/>
        <v>5.3871365059614991E-2</v>
      </c>
    </row>
    <row r="30" spans="1:5">
      <c r="A30">
        <v>29</v>
      </c>
      <c r="B30" s="2">
        <v>1.8058289999999999</v>
      </c>
      <c r="C30">
        <f t="shared" si="0"/>
        <v>-7.0115000000000594E-3</v>
      </c>
      <c r="D30">
        <f t="shared" si="1"/>
        <v>-1.3627000000000056E-2</v>
      </c>
      <c r="E30" s="3">
        <f t="shared" si="2"/>
        <v>-1.3625995183623943E-2</v>
      </c>
    </row>
    <row r="31" spans="1:5">
      <c r="A31">
        <v>30</v>
      </c>
      <c r="B31" s="2">
        <v>1.7920039999999999</v>
      </c>
      <c r="C31">
        <f t="shared" si="0"/>
        <v>-2.8787000000000007E-2</v>
      </c>
      <c r="D31">
        <f t="shared" si="1"/>
        <v>-2.9924000000000284E-2</v>
      </c>
      <c r="E31" s="3">
        <f t="shared" si="2"/>
        <v>-2.9886841852663309E-2</v>
      </c>
    </row>
    <row r="32" spans="1:5">
      <c r="A32">
        <v>31</v>
      </c>
      <c r="B32" s="2">
        <v>1.7482549999999999</v>
      </c>
      <c r="C32">
        <f t="shared" si="0"/>
        <v>-4.3814499999999978E-2</v>
      </c>
      <c r="D32">
        <f t="shared" si="1"/>
        <v>-1.3099999999965917E-4</v>
      </c>
      <c r="E32" s="3">
        <f t="shared" si="2"/>
        <v>-1.3062368007995509E-4</v>
      </c>
    </row>
    <row r="33" spans="1:5">
      <c r="A33">
        <v>32</v>
      </c>
      <c r="B33" s="2">
        <v>1.704375</v>
      </c>
      <c r="C33">
        <f t="shared" si="0"/>
        <v>2.6580000000000492E-3</v>
      </c>
      <c r="D33">
        <f t="shared" si="1"/>
        <v>9.3075999999999937E-2</v>
      </c>
      <c r="E33">
        <f t="shared" si="2"/>
        <v>9.3075013640826779E-2</v>
      </c>
    </row>
    <row r="34" spans="1:5">
      <c r="A34">
        <v>33</v>
      </c>
      <c r="B34" s="2">
        <v>1.753571</v>
      </c>
      <c r="C34">
        <f t="shared" si="0"/>
        <v>2.4477500000000041E-2</v>
      </c>
      <c r="D34">
        <f t="shared" si="1"/>
        <v>-4.9437000000000175E-2</v>
      </c>
      <c r="E34">
        <f t="shared" si="2"/>
        <v>-4.9392603132051016E-2</v>
      </c>
    </row>
    <row r="35" spans="1:5">
      <c r="A35">
        <v>34</v>
      </c>
      <c r="B35" s="2">
        <v>1.7533300000000001</v>
      </c>
      <c r="C35">
        <f t="shared" si="0"/>
        <v>-2.2966000000000042E-2</v>
      </c>
      <c r="D35">
        <f t="shared" si="1"/>
        <v>-4.5450000000000212E-2</v>
      </c>
      <c r="E35">
        <f t="shared" si="2"/>
        <v>-4.5414065664310714E-2</v>
      </c>
    </row>
    <row r="36" spans="1:5">
      <c r="A36">
        <v>35</v>
      </c>
      <c r="B36" s="2">
        <v>1.7076389999999999</v>
      </c>
      <c r="C36">
        <f t="shared" si="0"/>
        <v>-5.2312499999999984E-2</v>
      </c>
      <c r="D36">
        <f t="shared" si="1"/>
        <v>-1.3242999999999672E-2</v>
      </c>
      <c r="E36">
        <f t="shared" si="2"/>
        <v>-1.3188824219703649E-2</v>
      </c>
    </row>
    <row r="37" spans="1:5">
      <c r="A37">
        <v>36</v>
      </c>
      <c r="B37" s="2">
        <v>1.6487050000000001</v>
      </c>
      <c r="C37">
        <f t="shared" si="0"/>
        <v>-3.0139999999999612E-3</v>
      </c>
      <c r="D37">
        <f t="shared" si="1"/>
        <v>0.11183999999999994</v>
      </c>
      <c r="E37">
        <f t="shared" si="2"/>
        <v>0.11183847605258376</v>
      </c>
    </row>
    <row r="38" spans="1:5">
      <c r="A38">
        <v>37</v>
      </c>
      <c r="B38" s="2">
        <v>1.701611</v>
      </c>
      <c r="C38">
        <f t="shared" si="0"/>
        <v>-3.9708500000000035E-2</v>
      </c>
      <c r="D38">
        <f t="shared" si="1"/>
        <v>-0.18522900000000009</v>
      </c>
      <c r="E38">
        <f t="shared" si="2"/>
        <v>-0.18479176797974484</v>
      </c>
    </row>
    <row r="39" spans="1:5">
      <c r="A39">
        <v>38</v>
      </c>
      <c r="B39" s="2">
        <v>1.569288</v>
      </c>
      <c r="C39">
        <f t="shared" si="0"/>
        <v>-2.8339499999999962E-2</v>
      </c>
      <c r="D39">
        <f t="shared" si="1"/>
        <v>0.20796700000000001</v>
      </c>
      <c r="E39">
        <f t="shared" si="2"/>
        <v>0.20771671532946318</v>
      </c>
    </row>
    <row r="40" spans="1:5">
      <c r="A40">
        <v>39</v>
      </c>
      <c r="B40" s="2">
        <v>1.6449320000000001</v>
      </c>
      <c r="C40">
        <f t="shared" si="0"/>
        <v>-5.0787000000000027E-2</v>
      </c>
      <c r="D40">
        <f t="shared" si="1"/>
        <v>-0.25286199999999992</v>
      </c>
      <c r="E40">
        <f t="shared" si="2"/>
        <v>-0.2518868269967765</v>
      </c>
    </row>
    <row r="41" spans="1:5">
      <c r="A41">
        <v>40</v>
      </c>
      <c r="B41" s="2">
        <v>1.467714</v>
      </c>
      <c r="C41">
        <f t="shared" si="0"/>
        <v>-4.6146499999999979E-2</v>
      </c>
      <c r="D41">
        <f t="shared" si="1"/>
        <v>0.26214300000000001</v>
      </c>
      <c r="E41">
        <f t="shared" si="2"/>
        <v>0.26130787333001504</v>
      </c>
    </row>
    <row r="42" spans="1:5">
      <c r="A42">
        <v>41</v>
      </c>
      <c r="B42" s="2">
        <v>1.5526390000000001</v>
      </c>
      <c r="C42">
        <f t="shared" si="0"/>
        <v>3.7867500000000054E-2</v>
      </c>
      <c r="D42">
        <f t="shared" si="1"/>
        <v>-9.4115000000000393E-2</v>
      </c>
      <c r="E42">
        <f t="shared" si="2"/>
        <v>-9.39129282821735E-2</v>
      </c>
    </row>
    <row r="43" spans="1:5">
      <c r="A43">
        <v>42</v>
      </c>
      <c r="B43" s="2">
        <v>1.5434490000000001</v>
      </c>
      <c r="C43">
        <f t="shared" si="0"/>
        <v>-8.5698500000000011E-2</v>
      </c>
      <c r="D43">
        <f t="shared" si="1"/>
        <v>-0.15301699999999974</v>
      </c>
      <c r="E43">
        <f t="shared" si="2"/>
        <v>-0.15134665487605584</v>
      </c>
    </row>
    <row r="44" spans="1:5">
      <c r="A44">
        <v>43</v>
      </c>
      <c r="B44" s="2">
        <v>1.3812420000000001</v>
      </c>
      <c r="C44">
        <f t="shared" si="0"/>
        <v>-0.1285385</v>
      </c>
      <c r="D44">
        <f t="shared" si="1"/>
        <v>6.7336999999999758E-2</v>
      </c>
      <c r="E44">
        <f t="shared" si="2"/>
        <v>6.570198592253737E-2</v>
      </c>
    </row>
    <row r="45" spans="1:5">
      <c r="A45">
        <v>44</v>
      </c>
      <c r="B45" s="2">
        <v>1.2863720000000001</v>
      </c>
      <c r="C45">
        <f t="shared" si="0"/>
        <v>-6.8892500000000023E-2</v>
      </c>
      <c r="D45">
        <f t="shared" si="1"/>
        <v>5.1954999999999973E-2</v>
      </c>
      <c r="E45">
        <f t="shared" si="2"/>
        <v>5.1587300912273273E-2</v>
      </c>
    </row>
    <row r="46" spans="1:5">
      <c r="A46">
        <v>45</v>
      </c>
      <c r="B46" s="2">
        <v>1.243457</v>
      </c>
      <c r="C46">
        <f t="shared" si="0"/>
        <v>2.0676499999999987E-2</v>
      </c>
      <c r="D46">
        <f t="shared" si="1"/>
        <v>0.12718300000000005</v>
      </c>
      <c r="E46">
        <f t="shared" si="2"/>
        <v>0.12710148409706185</v>
      </c>
    </row>
    <row r="47" spans="1:5">
      <c r="A47">
        <v>46</v>
      </c>
      <c r="B47" s="2">
        <v>1.327725</v>
      </c>
      <c r="C47">
        <f t="shared" si="0"/>
        <v>2.0565500000000014E-2</v>
      </c>
      <c r="D47">
        <f t="shared" si="1"/>
        <v>-0.12740499999999999</v>
      </c>
      <c r="E47">
        <f t="shared" si="2"/>
        <v>-0.12732421574413502</v>
      </c>
    </row>
    <row r="48" spans="1:5">
      <c r="A48">
        <v>47</v>
      </c>
      <c r="B48" s="2">
        <v>1.2845880000000001</v>
      </c>
      <c r="C48">
        <f t="shared" si="0"/>
        <v>-2.5494000000000017E-2</v>
      </c>
      <c r="D48">
        <f t="shared" si="1"/>
        <v>3.5285999999999706E-2</v>
      </c>
      <c r="E48">
        <f t="shared" si="2"/>
        <v>3.5251627039256328E-2</v>
      </c>
    </row>
    <row r="49" spans="1:5">
      <c r="A49">
        <v>48</v>
      </c>
      <c r="B49" s="2">
        <v>1.276737</v>
      </c>
      <c r="C49">
        <f t="shared" si="0"/>
        <v>-2.2274000000000016E-2</v>
      </c>
      <c r="D49">
        <f t="shared" si="1"/>
        <v>-2.8846000000000149E-2</v>
      </c>
      <c r="E49">
        <f t="shared" si="2"/>
        <v>-2.882454620988761E-2</v>
      </c>
    </row>
    <row r="50" spans="1:5">
      <c r="A50">
        <v>49</v>
      </c>
      <c r="B50" s="2">
        <v>1.24004</v>
      </c>
      <c r="C50">
        <f t="shared" si="0"/>
        <v>-1.5474500000000058E-2</v>
      </c>
      <c r="D50">
        <f t="shared" si="1"/>
        <v>4.2444999999999844E-2</v>
      </c>
      <c r="E50">
        <f t="shared" si="2"/>
        <v>4.2429758733069915E-2</v>
      </c>
    </row>
    <row r="51" spans="1:5">
      <c r="A51">
        <v>50</v>
      </c>
      <c r="B51" s="2">
        <v>1.2457879999999999</v>
      </c>
      <c r="C51">
        <f t="shared" si="0"/>
        <v>-2.1006999999999998E-2</v>
      </c>
      <c r="D51">
        <f t="shared" si="1"/>
        <v>-5.3509999999999724E-2</v>
      </c>
      <c r="E51">
        <f t="shared" si="2"/>
        <v>-5.3474599061653985E-2</v>
      </c>
    </row>
    <row r="52" spans="1:5">
      <c r="A52">
        <v>51</v>
      </c>
      <c r="B52" s="2">
        <v>1.198026</v>
      </c>
      <c r="C52">
        <f t="shared" si="0"/>
        <v>-5.0144499999999925E-2</v>
      </c>
      <c r="D52">
        <f t="shared" si="1"/>
        <v>-4.7649999999999082E-3</v>
      </c>
      <c r="E52">
        <f t="shared" si="2"/>
        <v>-4.747084142296013E-3</v>
      </c>
    </row>
    <row r="53" spans="1:5">
      <c r="A53">
        <v>52</v>
      </c>
      <c r="B53" s="2">
        <v>1.145499</v>
      </c>
      <c r="C53">
        <f t="shared" si="0"/>
        <v>-2.1799499999999972E-2</v>
      </c>
      <c r="D53">
        <f t="shared" si="1"/>
        <v>6.1455000000000037E-2</v>
      </c>
      <c r="E53">
        <f t="shared" si="2"/>
        <v>6.1411219206072766E-2</v>
      </c>
    </row>
    <row r="54" spans="1:5">
      <c r="A54">
        <v>53</v>
      </c>
      <c r="B54" s="2">
        <v>1.1544270000000001</v>
      </c>
      <c r="C54">
        <f t="shared" si="0"/>
        <v>3.0608999999999997E-2</v>
      </c>
      <c r="D54">
        <f t="shared" si="1"/>
        <v>4.3362000000000123E-2</v>
      </c>
      <c r="E54">
        <f t="shared" si="2"/>
        <v>4.3301131796233301E-2</v>
      </c>
    </row>
    <row r="55" spans="1:5">
      <c r="A55">
        <v>54</v>
      </c>
      <c r="B55" s="2">
        <v>1.206717</v>
      </c>
      <c r="C55">
        <f t="shared" si="0"/>
        <v>-2.5083999999999995E-2</v>
      </c>
      <c r="D55">
        <f t="shared" si="1"/>
        <v>-0.15474800000000011</v>
      </c>
      <c r="E55">
        <f t="shared" si="2"/>
        <v>-0.15460206198729801</v>
      </c>
    </row>
    <row r="56" spans="1:5">
      <c r="A56">
        <v>55</v>
      </c>
      <c r="B56" s="2">
        <v>1.1042590000000001</v>
      </c>
      <c r="C56">
        <f t="shared" si="0"/>
        <v>-5.0584999999999991E-2</v>
      </c>
      <c r="D56">
        <f t="shared" si="1"/>
        <v>0.10374599999999967</v>
      </c>
      <c r="E56">
        <f t="shared" si="2"/>
        <v>0.10334906541838047</v>
      </c>
    </row>
    <row r="57" spans="1:5">
      <c r="A57">
        <v>56</v>
      </c>
      <c r="B57" s="2">
        <v>1.1055470000000001</v>
      </c>
      <c r="C57">
        <f t="shared" si="0"/>
        <v>7.6409999999998979E-3</v>
      </c>
      <c r="D57">
        <f t="shared" si="1"/>
        <v>1.2705999999999662E-2</v>
      </c>
      <c r="E57">
        <f t="shared" si="2"/>
        <v>1.2704887323757413E-2</v>
      </c>
    </row>
    <row r="58" spans="1:5">
      <c r="A58">
        <v>57</v>
      </c>
      <c r="B58" s="2">
        <v>1.1195409999999999</v>
      </c>
      <c r="C58">
        <f t="shared" si="0"/>
        <v>2.2084999999999466E-3</v>
      </c>
      <c r="D58">
        <f t="shared" si="1"/>
        <v>-2.3570999999999565E-2</v>
      </c>
      <c r="E58">
        <f t="shared" si="2"/>
        <v>-2.3570827550703354E-2</v>
      </c>
    </row>
    <row r="59" spans="1:5">
      <c r="A59">
        <v>58</v>
      </c>
      <c r="B59" s="2">
        <v>1.109964</v>
      </c>
      <c r="C59">
        <f t="shared" si="0"/>
        <v>-1.7245999999999984E-2</v>
      </c>
      <c r="D59">
        <f t="shared" si="1"/>
        <v>-1.5338000000000296E-2</v>
      </c>
      <c r="E59">
        <f t="shared" si="2"/>
        <v>-1.5331159697315853E-2</v>
      </c>
    </row>
    <row r="60" spans="1:5">
      <c r="A60">
        <v>59</v>
      </c>
      <c r="B60" s="2">
        <v>1.0850489999999999</v>
      </c>
      <c r="C60">
        <f t="shared" si="0"/>
        <v>-1.4813999999999994E-2</v>
      </c>
      <c r="D60">
        <f t="shared" si="1"/>
        <v>2.0201999999999831E-2</v>
      </c>
      <c r="E60">
        <f t="shared" si="2"/>
        <v>2.0195351691163006E-2</v>
      </c>
    </row>
    <row r="61" spans="1:5">
      <c r="A61">
        <v>60</v>
      </c>
      <c r="B61" s="2">
        <v>1.080336</v>
      </c>
      <c r="C61">
        <f t="shared" si="0"/>
        <v>-2.9909999999999659E-3</v>
      </c>
      <c r="D61">
        <f t="shared" si="1"/>
        <v>3.4440000000000026E-3</v>
      </c>
      <c r="E61">
        <f t="shared" si="2"/>
        <v>3.4439537850623606E-3</v>
      </c>
    </row>
    <row r="62" spans="1:5">
      <c r="A62">
        <v>61</v>
      </c>
      <c r="B62" s="2">
        <v>1.079067</v>
      </c>
      <c r="C62">
        <f t="shared" si="0"/>
        <v>-5.0939999999999319E-3</v>
      </c>
      <c r="D62">
        <f t="shared" si="1"/>
        <v>-7.6499999999999346E-3</v>
      </c>
      <c r="E62">
        <f t="shared" si="2"/>
        <v>-7.649702246764793E-3</v>
      </c>
    </row>
    <row r="63" spans="1:5">
      <c r="A63">
        <v>62</v>
      </c>
      <c r="B63" s="2">
        <v>1.0701480000000001</v>
      </c>
      <c r="C63">
        <f t="shared" si="0"/>
        <v>-2.1728999999999998E-2</v>
      </c>
      <c r="D63">
        <f t="shared" si="1"/>
        <v>-2.5619999999999976E-2</v>
      </c>
      <c r="E63">
        <f t="shared" si="2"/>
        <v>-2.5601865999850884E-2</v>
      </c>
    </row>
    <row r="64" spans="1:5">
      <c r="A64">
        <v>63</v>
      </c>
      <c r="B64" s="2">
        <v>1.035609</v>
      </c>
      <c r="C64">
        <f t="shared" si="0"/>
        <v>-3.8418000000000063E-2</v>
      </c>
      <c r="D64">
        <f t="shared" si="1"/>
        <v>-7.7579999999999316E-3</v>
      </c>
      <c r="E64">
        <f t="shared" si="2"/>
        <v>-7.7408560876989028E-3</v>
      </c>
    </row>
    <row r="65" spans="1:5">
      <c r="A65">
        <v>64</v>
      </c>
      <c r="B65" s="2">
        <v>0.99331199999999997</v>
      </c>
      <c r="C65">
        <f t="shared" si="0"/>
        <v>-2.3734750000000027E-2</v>
      </c>
      <c r="D65">
        <f t="shared" si="1"/>
        <v>3.7124500000000005E-2</v>
      </c>
      <c r="E65">
        <f t="shared" si="2"/>
        <v>3.709315159345284E-2</v>
      </c>
    </row>
    <row r="66" spans="1:5">
      <c r="A66">
        <v>65</v>
      </c>
      <c r="B66" s="2">
        <v>0.98813949999999995</v>
      </c>
      <c r="C66">
        <f t="shared" si="0"/>
        <v>1.9593500000000263E-3</v>
      </c>
      <c r="D66">
        <f t="shared" si="1"/>
        <v>1.4263700000000101E-2</v>
      </c>
      <c r="E66">
        <f t="shared" si="2"/>
        <v>1.4263617861756213E-2</v>
      </c>
    </row>
    <row r="67" spans="1:5">
      <c r="A67">
        <v>66</v>
      </c>
      <c r="B67" s="2">
        <v>0.99723070000000003</v>
      </c>
      <c r="C67">
        <f t="shared" si="0"/>
        <v>-4.5189949999999979E-2</v>
      </c>
      <c r="D67">
        <f t="shared" si="1"/>
        <v>-0.1085623</v>
      </c>
      <c r="E67">
        <f t="shared" si="2"/>
        <v>-0.1082305991130126</v>
      </c>
    </row>
    <row r="68" spans="1:5">
      <c r="A68">
        <v>67</v>
      </c>
      <c r="B68" s="2">
        <v>0.89775959999999999</v>
      </c>
      <c r="C68">
        <f t="shared" si="0"/>
        <v>-1.0196299999999991E-2</v>
      </c>
      <c r="D68">
        <f t="shared" si="1"/>
        <v>0.17854959999999997</v>
      </c>
      <c r="E68">
        <f t="shared" si="2"/>
        <v>0.17852175937922096</v>
      </c>
    </row>
    <row r="69" spans="1:5">
      <c r="A69">
        <v>68</v>
      </c>
      <c r="B69" s="2">
        <v>0.97683810000000004</v>
      </c>
      <c r="C69">
        <f t="shared" ref="C69:C98" si="3">(B70-B68)/2</f>
        <v>3.1568650000000031E-2</v>
      </c>
      <c r="D69">
        <f t="shared" ref="D69:D98" si="4">B70+B68-2*B69</f>
        <v>-9.5019700000000151E-2</v>
      </c>
      <c r="E69">
        <f t="shared" ref="E69:E98" si="5">D69/((1+C69^2)^(3/2))</f>
        <v>-9.4877834688893228E-2</v>
      </c>
    </row>
    <row r="70" spans="1:5">
      <c r="A70">
        <v>69</v>
      </c>
      <c r="B70" s="2">
        <v>0.96089690000000005</v>
      </c>
      <c r="C70">
        <f t="shared" si="3"/>
        <v>-3.7623600000000035E-2</v>
      </c>
      <c r="D70">
        <f t="shared" si="4"/>
        <v>-4.3364799999999981E-2</v>
      </c>
      <c r="E70">
        <f t="shared" si="5"/>
        <v>-4.327288604720677E-2</v>
      </c>
    </row>
    <row r="71" spans="1:5">
      <c r="A71">
        <v>70</v>
      </c>
      <c r="B71" s="2">
        <v>0.90159089999999997</v>
      </c>
      <c r="C71">
        <f t="shared" si="3"/>
        <v>-2.1618800000000049E-2</v>
      </c>
      <c r="D71">
        <f t="shared" si="4"/>
        <v>7.5374400000000064E-2</v>
      </c>
      <c r="E71">
        <f t="shared" si="5"/>
        <v>7.532158897006562E-2</v>
      </c>
    </row>
    <row r="72" spans="1:5">
      <c r="A72">
        <v>71</v>
      </c>
      <c r="B72" s="2">
        <v>0.91765929999999996</v>
      </c>
      <c r="C72">
        <f t="shared" si="3"/>
        <v>-1.0295799999999966E-2</v>
      </c>
      <c r="D72">
        <f t="shared" si="4"/>
        <v>-5.2728399999999898E-2</v>
      </c>
      <c r="E72">
        <f t="shared" si="5"/>
        <v>-5.2720017018553965E-2</v>
      </c>
    </row>
    <row r="73" spans="1:5">
      <c r="A73">
        <v>72</v>
      </c>
      <c r="B73" s="2">
        <v>0.88099930000000004</v>
      </c>
      <c r="C73">
        <f t="shared" si="3"/>
        <v>-2.8081199999999973E-2</v>
      </c>
      <c r="D73">
        <f t="shared" si="4"/>
        <v>1.7157599999999995E-2</v>
      </c>
      <c r="E73">
        <f t="shared" si="5"/>
        <v>1.7137325449929932E-2</v>
      </c>
    </row>
    <row r="74" spans="1:5">
      <c r="A74">
        <v>73</v>
      </c>
      <c r="B74" s="2">
        <v>0.86149690000000001</v>
      </c>
      <c r="C74">
        <f t="shared" si="3"/>
        <v>1.3352999999999837E-3</v>
      </c>
      <c r="D74">
        <f t="shared" si="4"/>
        <v>4.167540000000014E-2</v>
      </c>
      <c r="E74">
        <f t="shared" si="5"/>
        <v>4.1675288537760286E-2</v>
      </c>
    </row>
    <row r="75" spans="1:5">
      <c r="A75">
        <v>74</v>
      </c>
      <c r="B75" s="2">
        <v>0.88366990000000001</v>
      </c>
      <c r="C75">
        <f t="shared" si="3"/>
        <v>-7.0220500000000019E-3</v>
      </c>
      <c r="D75">
        <f t="shared" si="4"/>
        <v>-5.83901E-2</v>
      </c>
      <c r="E75">
        <f t="shared" si="5"/>
        <v>-5.8385781513707463E-2</v>
      </c>
    </row>
    <row r="76" spans="1:5">
      <c r="A76">
        <v>75</v>
      </c>
      <c r="B76" s="2">
        <v>0.84745280000000001</v>
      </c>
      <c r="C76">
        <f t="shared" si="3"/>
        <v>-1.7922449999999979E-2</v>
      </c>
      <c r="D76">
        <f t="shared" si="4"/>
        <v>3.6589299999999936E-2</v>
      </c>
      <c r="E76">
        <f t="shared" si="5"/>
        <v>3.6571677571047033E-2</v>
      </c>
    </row>
    <row r="77" spans="1:5">
      <c r="A77">
        <v>76</v>
      </c>
      <c r="B77" s="2">
        <v>0.84782500000000005</v>
      </c>
      <c r="C77">
        <f t="shared" si="3"/>
        <v>-1.5289849999999994E-2</v>
      </c>
      <c r="D77">
        <f t="shared" si="4"/>
        <v>-3.1324099999999966E-2</v>
      </c>
      <c r="E77">
        <f t="shared" si="5"/>
        <v>-3.1313118809768302E-2</v>
      </c>
    </row>
    <row r="78" spans="1:5">
      <c r="A78">
        <v>77</v>
      </c>
      <c r="B78" s="2">
        <v>0.81687310000000002</v>
      </c>
      <c r="C78">
        <f t="shared" si="3"/>
        <v>-2.2703950000000028E-2</v>
      </c>
      <c r="D78">
        <f t="shared" si="4"/>
        <v>1.6495900000000008E-2</v>
      </c>
      <c r="E78">
        <f t="shared" si="5"/>
        <v>1.6483153517211958E-2</v>
      </c>
    </row>
    <row r="79" spans="1:5">
      <c r="A79">
        <v>78</v>
      </c>
      <c r="B79" s="2">
        <v>0.80241709999999999</v>
      </c>
      <c r="C79">
        <f t="shared" si="3"/>
        <v>-2.059939999999999E-2</v>
      </c>
      <c r="D79">
        <f t="shared" si="4"/>
        <v>-1.2286800000000042E-2</v>
      </c>
      <c r="E79">
        <f t="shared" si="5"/>
        <v>-1.2278983562050516E-2</v>
      </c>
    </row>
    <row r="80" spans="1:5">
      <c r="A80">
        <v>79</v>
      </c>
      <c r="B80" s="2">
        <v>0.77567430000000004</v>
      </c>
      <c r="C80">
        <f t="shared" si="3"/>
        <v>-2.1705050000000004E-2</v>
      </c>
      <c r="D80">
        <f t="shared" si="4"/>
        <v>1.0075499999999904E-2</v>
      </c>
      <c r="E80">
        <f t="shared" si="5"/>
        <v>1.006838419951425E-2</v>
      </c>
    </row>
    <row r="81" spans="1:5">
      <c r="A81">
        <v>80</v>
      </c>
      <c r="B81" s="2">
        <v>0.75900699999999999</v>
      </c>
      <c r="C81">
        <f t="shared" si="3"/>
        <v>-2.8628600000000004E-2</v>
      </c>
      <c r="D81">
        <f t="shared" si="4"/>
        <v>-2.3922599999999905E-2</v>
      </c>
      <c r="E81">
        <f t="shared" si="5"/>
        <v>-2.3893219774590725E-2</v>
      </c>
    </row>
    <row r="82" spans="1:5">
      <c r="A82">
        <v>81</v>
      </c>
      <c r="B82" s="2">
        <v>0.71841710000000003</v>
      </c>
      <c r="C82">
        <f t="shared" si="3"/>
        <v>-2.8080300000000002E-2</v>
      </c>
      <c r="D82">
        <f t="shared" si="4"/>
        <v>2.5019199999999797E-2</v>
      </c>
      <c r="E82">
        <f t="shared" si="5"/>
        <v>2.4989637558817824E-2</v>
      </c>
    </row>
    <row r="83" spans="1:5">
      <c r="A83">
        <v>82</v>
      </c>
      <c r="B83" s="2">
        <v>0.70284639999999998</v>
      </c>
      <c r="C83">
        <f t="shared" si="3"/>
        <v>-1.6989150000000008E-2</v>
      </c>
      <c r="D83">
        <f t="shared" si="4"/>
        <v>-2.83689999999992E-3</v>
      </c>
      <c r="E83">
        <f t="shared" si="5"/>
        <v>-2.8356722161291797E-3</v>
      </c>
    </row>
    <row r="84" spans="1:5">
      <c r="A84">
        <v>83</v>
      </c>
      <c r="B84" s="2">
        <v>0.68443880000000001</v>
      </c>
      <c r="C84">
        <f t="shared" si="3"/>
        <v>-1.8339049999999968E-2</v>
      </c>
      <c r="D84">
        <f t="shared" si="4"/>
        <v>1.3710000000011213E-4</v>
      </c>
      <c r="E84">
        <f t="shared" si="5"/>
        <v>1.370308647022253E-4</v>
      </c>
    </row>
    <row r="85" spans="1:5">
      <c r="A85">
        <v>84</v>
      </c>
      <c r="B85" s="2">
        <v>0.66616830000000005</v>
      </c>
      <c r="C85">
        <f t="shared" si="3"/>
        <v>-1.6837450000000032E-2</v>
      </c>
      <c r="D85">
        <f t="shared" si="4"/>
        <v>2.8660999999998715E-3</v>
      </c>
      <c r="E85">
        <f t="shared" si="5"/>
        <v>2.8648816239396674E-3</v>
      </c>
    </row>
    <row r="86" spans="1:5">
      <c r="A86">
        <v>85</v>
      </c>
      <c r="B86" s="2">
        <v>0.65076389999999995</v>
      </c>
      <c r="C86">
        <f t="shared" si="3"/>
        <v>-2.58216E-2</v>
      </c>
      <c r="D86">
        <f t="shared" si="4"/>
        <v>-2.0834399999999809E-2</v>
      </c>
      <c r="E86">
        <f t="shared" si="5"/>
        <v>-2.0813580191715364E-2</v>
      </c>
    </row>
    <row r="87" spans="1:5">
      <c r="A87">
        <v>86</v>
      </c>
      <c r="B87" s="2">
        <v>0.61452510000000005</v>
      </c>
      <c r="C87">
        <f t="shared" si="3"/>
        <v>-2.9520099999999994E-2</v>
      </c>
      <c r="D87">
        <f t="shared" si="4"/>
        <v>1.3437399999999933E-2</v>
      </c>
      <c r="E87">
        <f t="shared" si="5"/>
        <v>1.3419854356488422E-2</v>
      </c>
    </row>
    <row r="88" spans="1:5">
      <c r="A88">
        <v>87</v>
      </c>
      <c r="B88" s="2">
        <v>0.59172369999999996</v>
      </c>
      <c r="C88">
        <f t="shared" si="3"/>
        <v>-2.150975000000005E-2</v>
      </c>
      <c r="D88">
        <f t="shared" si="4"/>
        <v>2.5832999999999551E-3</v>
      </c>
      <c r="E88">
        <f t="shared" si="5"/>
        <v>2.5815082157158264E-3</v>
      </c>
    </row>
    <row r="89" spans="1:5">
      <c r="A89">
        <v>88</v>
      </c>
      <c r="B89" s="2">
        <v>0.57150559999999995</v>
      </c>
      <c r="C89">
        <f t="shared" si="3"/>
        <v>-2.7303899999999992E-2</v>
      </c>
      <c r="D89">
        <f t="shared" si="4"/>
        <v>-1.417159999999984E-2</v>
      </c>
      <c r="E89">
        <f t="shared" si="5"/>
        <v>-1.4155767300551307E-2</v>
      </c>
    </row>
    <row r="90" spans="1:5">
      <c r="A90">
        <v>89</v>
      </c>
      <c r="B90" s="2">
        <v>0.53711589999999998</v>
      </c>
      <c r="C90">
        <f t="shared" si="3"/>
        <v>-4.2655299999999979E-2</v>
      </c>
      <c r="D90">
        <f t="shared" si="4"/>
        <v>-1.6531199999999968E-2</v>
      </c>
      <c r="E90">
        <f t="shared" si="5"/>
        <v>-1.6486185246301251E-2</v>
      </c>
    </row>
    <row r="91" spans="1:5">
      <c r="A91">
        <v>90</v>
      </c>
      <c r="B91" s="2">
        <v>0.48619499999999999</v>
      </c>
      <c r="C91">
        <f t="shared" si="3"/>
        <v>-4.607965E-2</v>
      </c>
      <c r="D91">
        <f t="shared" si="4"/>
        <v>9.6824999999999273E-3</v>
      </c>
      <c r="E91">
        <f t="shared" si="5"/>
        <v>9.6517428747215483E-3</v>
      </c>
    </row>
    <row r="92" spans="1:5">
      <c r="A92">
        <v>91</v>
      </c>
      <c r="B92" s="2">
        <v>0.44495659999999998</v>
      </c>
      <c r="C92">
        <f t="shared" si="3"/>
        <v>-3.1712500000000005E-2</v>
      </c>
      <c r="D92">
        <f t="shared" si="4"/>
        <v>1.9051800000000063E-2</v>
      </c>
      <c r="E92">
        <f t="shared" si="5"/>
        <v>1.9023095989683787E-2</v>
      </c>
    </row>
    <row r="93" spans="1:5">
      <c r="A93">
        <v>92</v>
      </c>
      <c r="B93" s="2">
        <v>0.42276999999999998</v>
      </c>
      <c r="C93">
        <f t="shared" si="3"/>
        <v>-6.9562499999999972E-3</v>
      </c>
      <c r="D93">
        <f t="shared" si="4"/>
        <v>3.0460700000000007E-2</v>
      </c>
      <c r="E93">
        <f t="shared" si="5"/>
        <v>3.0458489170589069E-2</v>
      </c>
    </row>
    <row r="94" spans="1:5">
      <c r="A94">
        <v>93</v>
      </c>
      <c r="B94" s="2">
        <v>0.43104409999999999</v>
      </c>
      <c r="C94">
        <f t="shared" si="3"/>
        <v>-9.0151499999999996E-3</v>
      </c>
      <c r="D94">
        <f t="shared" si="4"/>
        <v>-3.4578499999999956E-2</v>
      </c>
      <c r="E94">
        <f t="shared" si="5"/>
        <v>-3.4574284984220965E-2</v>
      </c>
    </row>
    <row r="95" spans="1:5">
      <c r="A95">
        <v>94</v>
      </c>
      <c r="B95" s="2">
        <v>0.40473969999999998</v>
      </c>
      <c r="C95">
        <f t="shared" si="3"/>
        <v>-4.8682050000000004E-2</v>
      </c>
      <c r="D95">
        <f t="shared" si="4"/>
        <v>-4.4755299999999942E-2</v>
      </c>
      <c r="E95">
        <f t="shared" si="5"/>
        <v>-4.4596668828776692E-2</v>
      </c>
    </row>
    <row r="96" spans="1:5">
      <c r="A96">
        <v>95</v>
      </c>
      <c r="B96" s="2">
        <v>0.33367999999999998</v>
      </c>
      <c r="C96">
        <f t="shared" si="3"/>
        <v>-4.6195999999999987E-2</v>
      </c>
      <c r="D96">
        <f t="shared" si="4"/>
        <v>4.9727400000000088E-2</v>
      </c>
      <c r="E96">
        <f t="shared" si="5"/>
        <v>4.9568640919250381E-2</v>
      </c>
    </row>
    <row r="97" spans="1:5">
      <c r="A97">
        <v>96</v>
      </c>
      <c r="B97" s="2">
        <v>0.31234770000000001</v>
      </c>
      <c r="C97">
        <f t="shared" si="3"/>
        <v>-6.1687500000000006E-3</v>
      </c>
      <c r="D97">
        <f t="shared" si="4"/>
        <v>3.032709999999994E-2</v>
      </c>
      <c r="E97">
        <f t="shared" si="5"/>
        <v>3.0325369004954587E-2</v>
      </c>
    </row>
    <row r="98" spans="1:5">
      <c r="A98">
        <v>97</v>
      </c>
      <c r="B98" s="2">
        <v>0.32134249999999998</v>
      </c>
      <c r="C98">
        <f t="shared" si="3"/>
        <v>-6.7529500000000076E-3</v>
      </c>
      <c r="D98">
        <f t="shared" si="4"/>
        <v>-3.1495499999999899E-2</v>
      </c>
      <c r="E98">
        <f t="shared" si="5"/>
        <v>-3.1493345720348898E-2</v>
      </c>
    </row>
    <row r="99" spans="1:5">
      <c r="A99">
        <v>98</v>
      </c>
      <c r="B99" s="2">
        <v>0.29884179999999999</v>
      </c>
      <c r="C99">
        <f>(B100-B98)/2</f>
        <v>-4.5179099999999986E-2</v>
      </c>
      <c r="D99">
        <f>B100+B98-2*B99</f>
        <v>-4.5356799999999975E-2</v>
      </c>
      <c r="E99">
        <f>D99/((1+C99^2)^(3/2))</f>
        <v>-4.5218283355061187E-2</v>
      </c>
    </row>
    <row r="100" spans="1:5">
      <c r="A100">
        <v>99</v>
      </c>
      <c r="B100" s="2">
        <v>0.2309843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6355-8223-364C-935E-5F2561705144}">
  <dimension ref="A1:E101"/>
  <sheetViews>
    <sheetView workbookViewId="0">
      <selection activeCell="E4" sqref="E4:E99"/>
    </sheetView>
  </sheetViews>
  <sheetFormatPr baseColWidth="10" defaultRowHeight="15"/>
  <cols>
    <col min="1" max="1" width="17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2.9325960000000002</v>
      </c>
      <c r="C3">
        <f>B4-B3</f>
        <v>4.0785840000000002</v>
      </c>
    </row>
    <row r="4" spans="1:5">
      <c r="A4">
        <v>3</v>
      </c>
      <c r="B4" s="2">
        <v>7.0111800000000004</v>
      </c>
      <c r="C4">
        <f>(B5-B3)/2</f>
        <v>1.4884139999999997</v>
      </c>
      <c r="D4">
        <f>B5+B3-2*B4</f>
        <v>-5.1803400000000011</v>
      </c>
      <c r="E4">
        <f>D4/((1+C4^2)^(3/2))</f>
        <v>-0.89848445623513151</v>
      </c>
    </row>
    <row r="5" spans="1:5">
      <c r="A5">
        <v>4</v>
      </c>
      <c r="B5" s="2">
        <v>5.9094239999999996</v>
      </c>
      <c r="C5">
        <f t="shared" ref="C5:C68" si="0">(B6-B4)/2</f>
        <v>-0.64996350000000014</v>
      </c>
      <c r="D5">
        <f t="shared" ref="D5:D68" si="1">B6+B4-2*B5</f>
        <v>0.90358500000000141</v>
      </c>
      <c r="E5">
        <f t="shared" ref="E5:E68" si="2">D5/((1+C5^2)^(3/2))</f>
        <v>0.53261369591166563</v>
      </c>
    </row>
    <row r="6" spans="1:5">
      <c r="A6">
        <v>5</v>
      </c>
      <c r="B6" s="2">
        <v>5.7112530000000001</v>
      </c>
      <c r="C6">
        <f t="shared" si="0"/>
        <v>-0.56752599999999997</v>
      </c>
      <c r="D6">
        <f t="shared" si="1"/>
        <v>-0.73871000000000109</v>
      </c>
      <c r="E6">
        <f t="shared" si="2"/>
        <v>-0.48594211160039058</v>
      </c>
    </row>
    <row r="7" spans="1:5">
      <c r="A7">
        <v>6</v>
      </c>
      <c r="B7" s="2">
        <v>4.7743719999999996</v>
      </c>
      <c r="C7">
        <f t="shared" si="0"/>
        <v>-0.79492950000000029</v>
      </c>
      <c r="D7">
        <f t="shared" si="1"/>
        <v>0.28390300000000046</v>
      </c>
      <c r="E7">
        <f t="shared" si="2"/>
        <v>0.13618350719432035</v>
      </c>
    </row>
    <row r="8" spans="1:5">
      <c r="A8">
        <v>7</v>
      </c>
      <c r="B8" s="2">
        <v>4.1213939999999996</v>
      </c>
      <c r="C8">
        <f t="shared" si="0"/>
        <v>-0.54954499999999973</v>
      </c>
      <c r="D8">
        <f t="shared" si="1"/>
        <v>0.20686599999999977</v>
      </c>
      <c r="E8">
        <f t="shared" si="2"/>
        <v>0.13924281261504229</v>
      </c>
    </row>
    <row r="9" spans="1:5">
      <c r="A9">
        <v>8</v>
      </c>
      <c r="B9" s="2">
        <v>3.6752820000000002</v>
      </c>
      <c r="C9">
        <f t="shared" si="0"/>
        <v>-0.46031399999999989</v>
      </c>
      <c r="D9">
        <f>B10+B8-2*B9</f>
        <v>-2.8404000000000984E-2</v>
      </c>
      <c r="E9">
        <f t="shared" si="2"/>
        <v>-2.1290470066355968E-2</v>
      </c>
    </row>
    <row r="10" spans="1:5">
      <c r="A10">
        <v>9</v>
      </c>
      <c r="B10" s="2">
        <v>3.2007659999999998</v>
      </c>
      <c r="C10">
        <f t="shared" si="0"/>
        <v>-0.64886050000000006</v>
      </c>
      <c r="D10">
        <f t="shared" si="1"/>
        <v>-0.34868899999999936</v>
      </c>
      <c r="E10">
        <f t="shared" si="2"/>
        <v>-0.20584389215350848</v>
      </c>
    </row>
    <row r="11" spans="1:5">
      <c r="A11">
        <v>10</v>
      </c>
      <c r="B11" s="2">
        <v>2.377561</v>
      </c>
      <c r="C11">
        <f t="shared" si="0"/>
        <v>-0.44366299999999992</v>
      </c>
      <c r="D11">
        <f t="shared" si="1"/>
        <v>0.75908399999999965</v>
      </c>
      <c r="E11">
        <f t="shared" si="2"/>
        <v>0.5797455245089963</v>
      </c>
    </row>
    <row r="12" spans="1:5">
      <c r="A12">
        <v>11</v>
      </c>
      <c r="B12" s="2">
        <v>2.3134399999999999</v>
      </c>
      <c r="C12">
        <f t="shared" si="0"/>
        <v>-5.8177499999999993E-2</v>
      </c>
      <c r="D12">
        <f t="shared" si="1"/>
        <v>1.1886999999999759E-2</v>
      </c>
      <c r="E12">
        <f t="shared" si="2"/>
        <v>1.1826904827091211E-2</v>
      </c>
    </row>
    <row r="13" spans="1:5">
      <c r="A13">
        <v>12</v>
      </c>
      <c r="B13" s="2">
        <v>2.261206</v>
      </c>
      <c r="C13">
        <f>(B14-B12)/2</f>
        <v>-2.773099999999995E-2</v>
      </c>
      <c r="D13">
        <f t="shared" si="1"/>
        <v>4.9005999999999439E-2</v>
      </c>
      <c r="E13">
        <f t="shared" si="2"/>
        <v>4.8949525254807329E-2</v>
      </c>
    </row>
    <row r="14" spans="1:5">
      <c r="A14">
        <v>13</v>
      </c>
      <c r="B14" s="2">
        <v>2.257978</v>
      </c>
      <c r="C14">
        <f t="shared" si="0"/>
        <v>1.6735500000000014E-2</v>
      </c>
      <c r="D14">
        <f t="shared" si="1"/>
        <v>3.9926999999999602E-2</v>
      </c>
      <c r="E14">
        <f t="shared" si="2"/>
        <v>3.9910231921389351E-2</v>
      </c>
    </row>
    <row r="15" spans="1:5">
      <c r="A15">
        <v>14</v>
      </c>
      <c r="B15" s="2">
        <v>2.2946770000000001</v>
      </c>
      <c r="C15">
        <f t="shared" si="0"/>
        <v>-7.2825000000000806E-3</v>
      </c>
      <c r="D15">
        <f t="shared" si="1"/>
        <v>-8.7963000000000235E-2</v>
      </c>
      <c r="E15">
        <f t="shared" si="2"/>
        <v>-8.7956002812877118E-2</v>
      </c>
    </row>
    <row r="16" spans="1:5">
      <c r="A16">
        <v>15</v>
      </c>
      <c r="B16" s="2">
        <v>2.2434129999999999</v>
      </c>
      <c r="C16">
        <f t="shared" si="0"/>
        <v>-2.0361500000000143E-2</v>
      </c>
      <c r="D16">
        <f t="shared" si="1"/>
        <v>6.1805000000000554E-2</v>
      </c>
      <c r="E16">
        <f t="shared" si="2"/>
        <v>6.1766584243531909E-2</v>
      </c>
    </row>
    <row r="17" spans="1:5">
      <c r="A17">
        <v>16</v>
      </c>
      <c r="B17" s="2">
        <v>2.2539539999999998</v>
      </c>
      <c r="C17">
        <f t="shared" si="0"/>
        <v>1.7086500000000004E-2</v>
      </c>
      <c r="D17">
        <f t="shared" si="1"/>
        <v>1.3091000000000186E-2</v>
      </c>
      <c r="E17">
        <f t="shared" si="2"/>
        <v>1.3085269245035877E-2</v>
      </c>
    </row>
    <row r="18" spans="1:5">
      <c r="A18">
        <v>17</v>
      </c>
      <c r="B18" s="2">
        <v>2.2775859999999999</v>
      </c>
      <c r="C18">
        <f t="shared" si="0"/>
        <v>-4.31229999999998E-2</v>
      </c>
      <c r="D18">
        <f t="shared" si="1"/>
        <v>-0.13351000000000024</v>
      </c>
      <c r="E18">
        <f t="shared" si="2"/>
        <v>-0.13313845237499786</v>
      </c>
    </row>
    <row r="19" spans="1:5">
      <c r="A19">
        <v>18</v>
      </c>
      <c r="B19" s="2">
        <v>2.1677080000000002</v>
      </c>
      <c r="C19">
        <f t="shared" si="0"/>
        <v>-3.3824999999999994E-2</v>
      </c>
      <c r="D19">
        <f t="shared" si="1"/>
        <v>0.15210599999999985</v>
      </c>
      <c r="E19">
        <f t="shared" si="2"/>
        <v>0.1518453291381498</v>
      </c>
    </row>
    <row r="20" spans="1:5">
      <c r="A20">
        <v>19</v>
      </c>
      <c r="B20" s="2">
        <v>2.2099359999999999</v>
      </c>
      <c r="C20">
        <f t="shared" si="0"/>
        <v>-8.2740000000001146E-3</v>
      </c>
      <c r="D20">
        <f t="shared" si="1"/>
        <v>-0.10100399999999965</v>
      </c>
      <c r="E20">
        <f t="shared" si="2"/>
        <v>-0.10099362892672885</v>
      </c>
    </row>
    <row r="21" spans="1:5">
      <c r="A21">
        <v>20</v>
      </c>
      <c r="B21" s="2">
        <v>2.15116</v>
      </c>
      <c r="C21">
        <f t="shared" si="0"/>
        <v>-4.7156999999999893E-2</v>
      </c>
      <c r="D21">
        <f t="shared" si="1"/>
        <v>2.3238000000000092E-2</v>
      </c>
      <c r="E21">
        <f t="shared" si="2"/>
        <v>2.3160700519532954E-2</v>
      </c>
    </row>
    <row r="22" spans="1:5">
      <c r="A22">
        <v>21</v>
      </c>
      <c r="B22" s="2">
        <v>2.1156220000000001</v>
      </c>
      <c r="C22">
        <f t="shared" si="0"/>
        <v>-3.4237999999999991E-2</v>
      </c>
      <c r="D22">
        <f t="shared" si="1"/>
        <v>2.5999999999992696E-3</v>
      </c>
      <c r="E22">
        <f t="shared" si="2"/>
        <v>2.59543495131025E-3</v>
      </c>
    </row>
    <row r="23" spans="1:5">
      <c r="A23">
        <v>22</v>
      </c>
      <c r="B23" s="2">
        <v>2.082684</v>
      </c>
      <c r="C23">
        <f t="shared" si="0"/>
        <v>-2.5706000000000007E-2</v>
      </c>
      <c r="D23">
        <f t="shared" si="1"/>
        <v>1.4464000000000254E-2</v>
      </c>
      <c r="E23">
        <f t="shared" si="2"/>
        <v>1.4449675150082173E-2</v>
      </c>
    </row>
    <row r="24" spans="1:5">
      <c r="A24">
        <v>23</v>
      </c>
      <c r="B24" s="2">
        <v>2.0642100000000001</v>
      </c>
      <c r="C24">
        <f t="shared" si="0"/>
        <v>-5.3962500000000024E-2</v>
      </c>
      <c r="D24">
        <f t="shared" si="1"/>
        <v>-7.0977000000000068E-2</v>
      </c>
      <c r="E24">
        <f t="shared" si="2"/>
        <v>-7.0668102278945169E-2</v>
      </c>
    </row>
    <row r="25" spans="1:5">
      <c r="A25">
        <v>24</v>
      </c>
      <c r="B25" s="2">
        <v>1.9747589999999999</v>
      </c>
      <c r="C25">
        <f>(B26-B24)/2</f>
        <v>-7.3512500000000092E-2</v>
      </c>
      <c r="D25">
        <f t="shared" si="1"/>
        <v>3.1877000000000155E-2</v>
      </c>
      <c r="E25">
        <f t="shared" si="2"/>
        <v>3.1620335422711129E-2</v>
      </c>
    </row>
    <row r="26" spans="1:5">
      <c r="A26">
        <v>25</v>
      </c>
      <c r="B26" s="2">
        <v>1.9171849999999999</v>
      </c>
      <c r="C26">
        <f t="shared" si="0"/>
        <v>-3.6204999999999932E-2</v>
      </c>
      <c r="D26">
        <f t="shared" si="1"/>
        <v>4.2737999999999943E-2</v>
      </c>
      <c r="E26">
        <f t="shared" si="2"/>
        <v>4.2654105890299859E-2</v>
      </c>
    </row>
    <row r="27" spans="1:5">
      <c r="A27">
        <v>26</v>
      </c>
      <c r="B27" s="2">
        <v>1.9023490000000001</v>
      </c>
      <c r="C27">
        <f t="shared" si="0"/>
        <v>-4.8070499999999905E-2</v>
      </c>
      <c r="D27">
        <f t="shared" si="1"/>
        <v>-6.6469000000000111E-2</v>
      </c>
      <c r="E27">
        <f t="shared" si="2"/>
        <v>-6.6239271537693434E-2</v>
      </c>
    </row>
    <row r="28" spans="1:5">
      <c r="A28">
        <v>27</v>
      </c>
      <c r="B28" s="2">
        <v>1.8210440000000001</v>
      </c>
      <c r="C28">
        <f t="shared" si="0"/>
        <v>-3.6685999999999996E-2</v>
      </c>
      <c r="D28">
        <f t="shared" si="1"/>
        <v>8.9237999999999928E-2</v>
      </c>
      <c r="E28">
        <f t="shared" si="2"/>
        <v>8.9058149472021994E-2</v>
      </c>
    </row>
    <row r="29" spans="1:5">
      <c r="A29">
        <v>28</v>
      </c>
      <c r="B29" s="2">
        <v>1.8289770000000001</v>
      </c>
      <c r="C29">
        <f t="shared" si="0"/>
        <v>-4.2075000000000085E-2</v>
      </c>
      <c r="D29">
        <f t="shared" si="1"/>
        <v>-0.1000160000000001</v>
      </c>
      <c r="E29">
        <f t="shared" si="2"/>
        <v>-9.9750998173131072E-2</v>
      </c>
    </row>
    <row r="30" spans="1:5">
      <c r="A30">
        <v>29</v>
      </c>
      <c r="B30" s="2">
        <v>1.7368939999999999</v>
      </c>
      <c r="C30">
        <f t="shared" si="0"/>
        <v>-4.9843000000000082E-2</v>
      </c>
      <c r="D30">
        <f t="shared" si="1"/>
        <v>8.4480000000000111E-2</v>
      </c>
      <c r="E30">
        <f t="shared" si="2"/>
        <v>8.4166161178895318E-2</v>
      </c>
    </row>
    <row r="31" spans="1:5">
      <c r="A31">
        <v>30</v>
      </c>
      <c r="B31" s="2">
        <v>1.7292909999999999</v>
      </c>
      <c r="C31">
        <f t="shared" si="0"/>
        <v>-2.1554999999999991E-2</v>
      </c>
      <c r="D31">
        <f t="shared" si="1"/>
        <v>-2.7903999999999929E-2</v>
      </c>
      <c r="E31">
        <f t="shared" si="2"/>
        <v>-2.7884564236140236E-2</v>
      </c>
    </row>
    <row r="32" spans="1:5">
      <c r="A32">
        <v>31</v>
      </c>
      <c r="B32" s="2">
        <v>1.693784</v>
      </c>
      <c r="C32">
        <f t="shared" si="0"/>
        <v>-3.4783000000000008E-2</v>
      </c>
      <c r="D32">
        <f t="shared" si="1"/>
        <v>1.4479999999998938E-3</v>
      </c>
      <c r="E32">
        <f t="shared" si="2"/>
        <v>1.4453761588933665E-3</v>
      </c>
    </row>
    <row r="33" spans="1:5">
      <c r="A33">
        <v>32</v>
      </c>
      <c r="B33" s="2">
        <v>1.6597249999999999</v>
      </c>
      <c r="C33">
        <f t="shared" si="0"/>
        <v>-1.7946999999999935E-2</v>
      </c>
      <c r="D33">
        <f t="shared" si="1"/>
        <v>3.2224000000000252E-2</v>
      </c>
      <c r="E33">
        <f t="shared" si="2"/>
        <v>3.2208437491234691E-2</v>
      </c>
    </row>
    <row r="34" spans="1:5">
      <c r="A34">
        <v>33</v>
      </c>
      <c r="B34" s="2">
        <v>1.6578900000000001</v>
      </c>
      <c r="C34">
        <f t="shared" si="0"/>
        <v>-3.0823499999999893E-2</v>
      </c>
      <c r="D34">
        <f t="shared" si="1"/>
        <v>-5.7977000000000167E-2</v>
      </c>
      <c r="E34">
        <f t="shared" si="2"/>
        <v>-5.7894473126307994E-2</v>
      </c>
    </row>
    <row r="35" spans="1:5">
      <c r="A35">
        <v>34</v>
      </c>
      <c r="B35" s="2">
        <v>1.5980780000000001</v>
      </c>
      <c r="C35">
        <f t="shared" si="0"/>
        <v>-3.8084000000000007E-2</v>
      </c>
      <c r="D35">
        <f t="shared" si="1"/>
        <v>4.3455999999999939E-2</v>
      </c>
      <c r="E35">
        <f t="shared" si="2"/>
        <v>4.3361628823957166E-2</v>
      </c>
    </row>
    <row r="36" spans="1:5">
      <c r="A36">
        <v>35</v>
      </c>
      <c r="B36" s="2">
        <v>1.5817220000000001</v>
      </c>
      <c r="C36">
        <f t="shared" si="0"/>
        <v>7.7319999999999611E-3</v>
      </c>
      <c r="D36">
        <f t="shared" si="1"/>
        <v>4.8175999999999775E-2</v>
      </c>
      <c r="E36">
        <f t="shared" si="2"/>
        <v>4.8171680104568688E-2</v>
      </c>
    </row>
    <row r="37" spans="1:5">
      <c r="A37">
        <v>36</v>
      </c>
      <c r="B37" s="2">
        <v>1.613542</v>
      </c>
      <c r="C37">
        <f t="shared" si="0"/>
        <v>-1.5116000000000018E-2</v>
      </c>
      <c r="D37">
        <f t="shared" si="1"/>
        <v>-9.3871999999999733E-2</v>
      </c>
      <c r="E37">
        <f t="shared" si="2"/>
        <v>-9.383983548035002E-2</v>
      </c>
    </row>
    <row r="38" spans="1:5">
      <c r="A38">
        <v>37</v>
      </c>
      <c r="B38" s="2">
        <v>1.55149</v>
      </c>
      <c r="C38">
        <f t="shared" si="0"/>
        <v>-6.4588500000000049E-2</v>
      </c>
      <c r="D38">
        <f t="shared" si="1"/>
        <v>-5.0729999999998832E-3</v>
      </c>
      <c r="E38">
        <f t="shared" si="2"/>
        <v>-5.0414203761796356E-3</v>
      </c>
    </row>
    <row r="39" spans="1:5">
      <c r="A39">
        <v>38</v>
      </c>
      <c r="B39" s="2">
        <v>1.4843649999999999</v>
      </c>
      <c r="C39">
        <f t="shared" si="0"/>
        <v>-4.1567499999999979E-2</v>
      </c>
      <c r="D39">
        <f t="shared" si="1"/>
        <v>5.1115000000000244E-2</v>
      </c>
      <c r="E39">
        <f t="shared" si="2"/>
        <v>5.0982806435409325E-2</v>
      </c>
    </row>
    <row r="40" spans="1:5">
      <c r="A40">
        <v>39</v>
      </c>
      <c r="B40" s="2">
        <v>1.4683550000000001</v>
      </c>
      <c r="C40">
        <f t="shared" si="0"/>
        <v>-2.9220999999999941E-2</v>
      </c>
      <c r="D40">
        <f t="shared" si="1"/>
        <v>-2.6422000000000168E-2</v>
      </c>
      <c r="E40">
        <f t="shared" si="2"/>
        <v>-2.6388194779503157E-2</v>
      </c>
    </row>
    <row r="41" spans="1:5">
      <c r="A41">
        <v>40</v>
      </c>
      <c r="B41" s="2">
        <v>1.4259230000000001</v>
      </c>
      <c r="C41">
        <f t="shared" si="0"/>
        <v>8.2164999999999599E-3</v>
      </c>
      <c r="D41">
        <f t="shared" si="1"/>
        <v>0.10129699999999975</v>
      </c>
      <c r="E41">
        <f t="shared" si="2"/>
        <v>0.101286742892348</v>
      </c>
    </row>
    <row r="42" spans="1:5">
      <c r="A42">
        <v>41</v>
      </c>
      <c r="B42" s="2">
        <v>1.484788</v>
      </c>
      <c r="C42">
        <f t="shared" si="0"/>
        <v>-1.2299500000000019E-2</v>
      </c>
      <c r="D42">
        <f t="shared" si="1"/>
        <v>-0.14232900000000015</v>
      </c>
      <c r="E42">
        <f t="shared" si="2"/>
        <v>-0.14229670930045729</v>
      </c>
    </row>
    <row r="43" spans="1:5">
      <c r="A43">
        <v>42</v>
      </c>
      <c r="B43" s="2">
        <v>1.401324</v>
      </c>
      <c r="C43">
        <f t="shared" si="0"/>
        <v>-8.8847000000000009E-2</v>
      </c>
      <c r="D43">
        <f t="shared" si="1"/>
        <v>-1.0765999999999831E-2</v>
      </c>
      <c r="E43">
        <f t="shared" si="2"/>
        <v>-1.0639769556625087E-2</v>
      </c>
    </row>
    <row r="44" spans="1:5">
      <c r="A44">
        <v>43</v>
      </c>
      <c r="B44" s="2">
        <v>1.307094</v>
      </c>
      <c r="C44">
        <f t="shared" si="0"/>
        <v>-2.2437999999999958E-2</v>
      </c>
      <c r="D44">
        <f t="shared" si="1"/>
        <v>0.14358400000000016</v>
      </c>
      <c r="E44">
        <f t="shared" si="2"/>
        <v>0.14347563417184087</v>
      </c>
    </row>
    <row r="45" spans="1:5">
      <c r="A45">
        <v>44</v>
      </c>
      <c r="B45" s="2">
        <v>1.3564480000000001</v>
      </c>
      <c r="C45">
        <f t="shared" si="0"/>
        <v>3.9620000000000211E-3</v>
      </c>
      <c r="D45">
        <f t="shared" si="1"/>
        <v>-9.0784000000000198E-2</v>
      </c>
      <c r="E45">
        <f t="shared" si="2"/>
        <v>-9.0781862426809162E-2</v>
      </c>
    </row>
    <row r="46" spans="1:5">
      <c r="A46">
        <v>45</v>
      </c>
      <c r="B46" s="2">
        <v>1.315018</v>
      </c>
      <c r="C46">
        <f t="shared" si="0"/>
        <v>-2.5833500000000065E-2</v>
      </c>
      <c r="D46">
        <f t="shared" si="1"/>
        <v>3.1193000000000026E-2</v>
      </c>
      <c r="E46">
        <f t="shared" si="2"/>
        <v>3.1161800133135926E-2</v>
      </c>
    </row>
    <row r="47" spans="1:5">
      <c r="A47">
        <v>46</v>
      </c>
      <c r="B47" s="2">
        <v>1.304781</v>
      </c>
      <c r="C47">
        <f t="shared" si="0"/>
        <v>1.1109999999999953E-2</v>
      </c>
      <c r="D47">
        <f t="shared" si="1"/>
        <v>4.269400000000001E-2</v>
      </c>
      <c r="E47">
        <f t="shared" si="2"/>
        <v>4.2686096504327774E-2</v>
      </c>
    </row>
    <row r="48" spans="1:5">
      <c r="A48">
        <v>47</v>
      </c>
      <c r="B48" s="2">
        <v>1.3372379999999999</v>
      </c>
      <c r="C48">
        <f t="shared" si="0"/>
        <v>-2.2403500000000021E-2</v>
      </c>
      <c r="D48">
        <f t="shared" si="1"/>
        <v>-0.10972099999999996</v>
      </c>
      <c r="E48">
        <f t="shared" si="2"/>
        <v>-0.10963844557464798</v>
      </c>
    </row>
    <row r="49" spans="1:5">
      <c r="A49">
        <v>48</v>
      </c>
      <c r="B49" s="2">
        <v>1.2599739999999999</v>
      </c>
      <c r="C49">
        <f t="shared" si="0"/>
        <v>-4.6979499999999952E-2</v>
      </c>
      <c r="D49">
        <f t="shared" si="1"/>
        <v>6.0569000000000095E-2</v>
      </c>
      <c r="E49">
        <f t="shared" si="2"/>
        <v>6.0369031437991022E-2</v>
      </c>
    </row>
    <row r="50" spans="1:5">
      <c r="A50">
        <v>49</v>
      </c>
      <c r="B50" s="2">
        <v>1.243279</v>
      </c>
      <c r="C50">
        <f t="shared" si="0"/>
        <v>-3.3972499999999961E-2</v>
      </c>
      <c r="D50">
        <f t="shared" si="1"/>
        <v>-3.4555000000000113E-2</v>
      </c>
      <c r="E50">
        <f t="shared" si="2"/>
        <v>-3.4495264703788629E-2</v>
      </c>
    </row>
    <row r="51" spans="1:5">
      <c r="A51">
        <v>50</v>
      </c>
      <c r="B51" s="2">
        <v>1.192029</v>
      </c>
      <c r="C51">
        <f t="shared" si="0"/>
        <v>-3.3951500000000023E-2</v>
      </c>
      <c r="D51">
        <f t="shared" si="1"/>
        <v>3.4597000000000211E-2</v>
      </c>
      <c r="E51">
        <f t="shared" si="2"/>
        <v>3.4537265909234012E-2</v>
      </c>
    </row>
    <row r="52" spans="1:5">
      <c r="A52">
        <v>51</v>
      </c>
      <c r="B52" s="2">
        <v>1.175376</v>
      </c>
      <c r="C52">
        <f t="shared" si="0"/>
        <v>-2.3723500000000008E-2</v>
      </c>
      <c r="D52">
        <f t="shared" si="1"/>
        <v>-1.4140999999999959E-2</v>
      </c>
      <c r="E52">
        <f t="shared" si="2"/>
        <v>-1.4129070466247944E-2</v>
      </c>
    </row>
    <row r="53" spans="1:5">
      <c r="A53">
        <v>52</v>
      </c>
      <c r="B53" s="2">
        <v>1.144582</v>
      </c>
      <c r="C53">
        <f t="shared" si="0"/>
        <v>-1.7276999999999987E-2</v>
      </c>
      <c r="D53">
        <f t="shared" si="1"/>
        <v>2.7034000000000002E-2</v>
      </c>
      <c r="E53">
        <f t="shared" si="2"/>
        <v>2.7021900254994242E-2</v>
      </c>
    </row>
    <row r="54" spans="1:5">
      <c r="A54">
        <v>53</v>
      </c>
      <c r="B54" s="2">
        <v>1.140822</v>
      </c>
      <c r="C54">
        <f t="shared" si="0"/>
        <v>6.4400000000000013E-3</v>
      </c>
      <c r="D54">
        <f t="shared" si="1"/>
        <v>2.0399999999999974E-2</v>
      </c>
      <c r="E54">
        <f t="shared" si="2"/>
        <v>2.0398730973629067E-2</v>
      </c>
    </row>
    <row r="55" spans="1:5">
      <c r="A55">
        <v>54</v>
      </c>
      <c r="B55" s="2">
        <v>1.157462</v>
      </c>
      <c r="C55">
        <f t="shared" si="0"/>
        <v>-1.6699000000000019E-2</v>
      </c>
      <c r="D55">
        <f t="shared" si="1"/>
        <v>-6.6678000000000015E-2</v>
      </c>
      <c r="E55">
        <f t="shared" si="2"/>
        <v>-6.6650119317953907E-2</v>
      </c>
    </row>
    <row r="56" spans="1:5">
      <c r="A56">
        <v>55</v>
      </c>
      <c r="B56" s="2">
        <v>1.107424</v>
      </c>
      <c r="C56">
        <f t="shared" si="0"/>
        <v>-3.5491500000000009E-2</v>
      </c>
      <c r="D56">
        <f t="shared" si="1"/>
        <v>2.9093000000000035E-2</v>
      </c>
      <c r="E56">
        <f t="shared" si="2"/>
        <v>2.9038116080402444E-2</v>
      </c>
    </row>
    <row r="57" spans="1:5">
      <c r="A57">
        <v>56</v>
      </c>
      <c r="B57" s="2">
        <v>1.086479</v>
      </c>
      <c r="C57">
        <f t="shared" si="0"/>
        <v>-1.6819000000000028E-2</v>
      </c>
      <c r="D57">
        <f t="shared" si="1"/>
        <v>8.2520000000001481E-3</v>
      </c>
      <c r="E57">
        <f t="shared" si="2"/>
        <v>8.2484997644035468E-3</v>
      </c>
    </row>
    <row r="58" spans="1:5">
      <c r="A58">
        <v>57</v>
      </c>
      <c r="B58" s="2">
        <v>1.0737859999999999</v>
      </c>
      <c r="C58">
        <f t="shared" si="0"/>
        <v>-4.821999999999993E-3</v>
      </c>
      <c r="D58">
        <f t="shared" si="1"/>
        <v>1.5741999999999923E-2</v>
      </c>
      <c r="E58">
        <f t="shared" si="2"/>
        <v>1.5741450973942885E-2</v>
      </c>
    </row>
    <row r="59" spans="1:5">
      <c r="A59">
        <v>58</v>
      </c>
      <c r="B59" s="2">
        <v>1.076835</v>
      </c>
      <c r="C59">
        <f t="shared" si="0"/>
        <v>-1.0988499999999957E-2</v>
      </c>
      <c r="D59">
        <f t="shared" si="1"/>
        <v>-2.8075000000000294E-2</v>
      </c>
      <c r="E59">
        <f t="shared" si="2"/>
        <v>-2.8069915803778784E-2</v>
      </c>
    </row>
    <row r="60" spans="1:5">
      <c r="A60">
        <v>59</v>
      </c>
      <c r="B60" s="2">
        <v>1.051809</v>
      </c>
      <c r="C60">
        <f t="shared" si="0"/>
        <v>-5.3228600000000015E-2</v>
      </c>
      <c r="D60">
        <f t="shared" si="1"/>
        <v>-5.6405199999999933E-2</v>
      </c>
      <c r="E60">
        <f t="shared" si="2"/>
        <v>-5.6166328274718076E-2</v>
      </c>
    </row>
    <row r="61" spans="1:5">
      <c r="A61">
        <v>60</v>
      </c>
      <c r="B61" s="2">
        <v>0.97037779999999996</v>
      </c>
      <c r="C61">
        <f t="shared" si="0"/>
        <v>-6.0554700000000017E-2</v>
      </c>
      <c r="D61">
        <f t="shared" si="1"/>
        <v>4.1753000000000151E-2</v>
      </c>
      <c r="E61">
        <f t="shared" si="2"/>
        <v>4.152439381589626E-2</v>
      </c>
    </row>
    <row r="62" spans="1:5">
      <c r="A62">
        <v>61</v>
      </c>
      <c r="B62" s="2">
        <v>0.93069959999999996</v>
      </c>
      <c r="C62">
        <f t="shared" si="0"/>
        <v>-2.0742549999999971E-2</v>
      </c>
      <c r="D62">
        <f t="shared" si="1"/>
        <v>3.7871300000000163E-2</v>
      </c>
      <c r="E62">
        <f t="shared" si="2"/>
        <v>3.7846871756115716E-2</v>
      </c>
    </row>
    <row r="63" spans="1:5">
      <c r="A63">
        <v>62</v>
      </c>
      <c r="B63" s="2">
        <v>0.92889270000000002</v>
      </c>
      <c r="C63">
        <f t="shared" si="0"/>
        <v>3.0401050000000041E-2</v>
      </c>
      <c r="D63">
        <f t="shared" si="1"/>
        <v>6.441589999999997E-2</v>
      </c>
      <c r="E63">
        <f t="shared" si="2"/>
        <v>6.4326700991956254E-2</v>
      </c>
    </row>
    <row r="64" spans="1:5">
      <c r="A64">
        <v>63</v>
      </c>
      <c r="B64" s="2">
        <v>0.99150170000000004</v>
      </c>
      <c r="C64">
        <f t="shared" si="0"/>
        <v>1.2461200000000006E-2</v>
      </c>
      <c r="D64">
        <f t="shared" si="1"/>
        <v>-0.10029560000000015</v>
      </c>
      <c r="E64">
        <f t="shared" si="2"/>
        <v>-0.10027224345597245</v>
      </c>
    </row>
    <row r="65" spans="1:5">
      <c r="A65">
        <v>64</v>
      </c>
      <c r="B65" s="2">
        <v>0.95381510000000003</v>
      </c>
      <c r="C65">
        <f t="shared" si="0"/>
        <v>-2.7583600000000041E-2</v>
      </c>
      <c r="D65">
        <f t="shared" si="1"/>
        <v>2.0205999999999946E-2</v>
      </c>
      <c r="E65">
        <f t="shared" si="2"/>
        <v>2.0182961159049669E-2</v>
      </c>
    </row>
    <row r="66" spans="1:5">
      <c r="A66">
        <v>65</v>
      </c>
      <c r="B66" s="2">
        <v>0.93633449999999996</v>
      </c>
      <c r="C66">
        <f t="shared" si="0"/>
        <v>-9.5006000000000257E-3</v>
      </c>
      <c r="D66">
        <f t="shared" si="1"/>
        <v>1.5959999999999974E-2</v>
      </c>
      <c r="E66">
        <f t="shared" si="2"/>
        <v>1.5957839385852261E-2</v>
      </c>
    </row>
    <row r="67" spans="1:5">
      <c r="A67">
        <v>66</v>
      </c>
      <c r="B67" s="2">
        <v>0.93481389999999998</v>
      </c>
      <c r="C67">
        <f t="shared" si="0"/>
        <v>1.2159000000000475E-3</v>
      </c>
      <c r="D67">
        <f t="shared" si="1"/>
        <v>5.4730000000000611E-3</v>
      </c>
      <c r="E67">
        <f t="shared" si="2"/>
        <v>5.4729878629925276E-3</v>
      </c>
    </row>
    <row r="68" spans="1:5">
      <c r="A68">
        <v>67</v>
      </c>
      <c r="B68" s="2">
        <v>0.93876630000000005</v>
      </c>
      <c r="C68">
        <f t="shared" si="0"/>
        <v>4.4431000000000331E-3</v>
      </c>
      <c r="D68">
        <f t="shared" si="1"/>
        <v>9.8139999999991012E-4</v>
      </c>
      <c r="E68">
        <f t="shared" si="2"/>
        <v>9.8137093978833772E-4</v>
      </c>
    </row>
    <row r="69" spans="1:5">
      <c r="A69">
        <v>68</v>
      </c>
      <c r="B69" s="2">
        <v>0.94370010000000004</v>
      </c>
      <c r="C69">
        <f t="shared" ref="C69:C98" si="3">(B70-B68)/2</f>
        <v>2.7872999999999926E-3</v>
      </c>
      <c r="D69">
        <f t="shared" ref="D69:D98" si="4">B70+B68-2*B69</f>
        <v>-4.2930000000001023E-3</v>
      </c>
      <c r="E69">
        <f t="shared" ref="E69:E98" si="5">D69/((1+C69^2)^(3/2))</f>
        <v>-4.2929499717445545E-3</v>
      </c>
    </row>
    <row r="70" spans="1:5">
      <c r="A70">
        <v>69</v>
      </c>
      <c r="B70" s="2">
        <v>0.94434090000000004</v>
      </c>
      <c r="C70">
        <f t="shared" si="3"/>
        <v>-2.5685500000000028E-2</v>
      </c>
      <c r="D70">
        <f t="shared" si="4"/>
        <v>-5.2652600000000049E-2</v>
      </c>
      <c r="E70">
        <f t="shared" si="5"/>
        <v>-5.260053701043315E-2</v>
      </c>
    </row>
    <row r="71" spans="1:5">
      <c r="A71">
        <v>70</v>
      </c>
      <c r="B71" s="2">
        <v>0.89232909999999999</v>
      </c>
      <c r="C71">
        <f t="shared" si="3"/>
        <v>-1.9945199999999996E-2</v>
      </c>
      <c r="D71">
        <f t="shared" si="4"/>
        <v>6.4133200000000112E-2</v>
      </c>
      <c r="E71">
        <f t="shared" si="5"/>
        <v>6.4094949682196894E-2</v>
      </c>
    </row>
    <row r="72" spans="1:5">
      <c r="A72">
        <v>71</v>
      </c>
      <c r="B72" s="2">
        <v>0.90445050000000005</v>
      </c>
      <c r="C72">
        <f t="shared" si="3"/>
        <v>-7.3084499999999664E-3</v>
      </c>
      <c r="D72">
        <f t="shared" si="4"/>
        <v>-3.8859700000000164E-2</v>
      </c>
      <c r="E72">
        <f t="shared" si="5"/>
        <v>-3.8856586762398705E-2</v>
      </c>
    </row>
    <row r="73" spans="1:5">
      <c r="A73">
        <v>72</v>
      </c>
      <c r="B73" s="2">
        <v>0.87771220000000005</v>
      </c>
      <c r="C73">
        <f t="shared" si="3"/>
        <v>-1.3588500000000225E-3</v>
      </c>
      <c r="D73">
        <f t="shared" si="4"/>
        <v>5.075889999999994E-2</v>
      </c>
      <c r="E73">
        <f t="shared" si="5"/>
        <v>5.0758759412892332E-2</v>
      </c>
    </row>
    <row r="74" spans="1:5">
      <c r="A74">
        <v>73</v>
      </c>
      <c r="B74" s="2">
        <v>0.9017328</v>
      </c>
      <c r="C74">
        <f t="shared" si="3"/>
        <v>-2.3329000000000266E-3</v>
      </c>
      <c r="D74">
        <f t="shared" si="4"/>
        <v>-5.2706999999999837E-2</v>
      </c>
      <c r="E74">
        <f t="shared" si="5"/>
        <v>-5.2706569722290077E-2</v>
      </c>
    </row>
    <row r="75" spans="1:5">
      <c r="A75">
        <v>74</v>
      </c>
      <c r="B75" s="2">
        <v>0.8730464</v>
      </c>
      <c r="C75">
        <f t="shared" si="3"/>
        <v>-2.0707350000000013E-2</v>
      </c>
      <c r="D75">
        <f t="shared" si="4"/>
        <v>1.5958099999999975E-2</v>
      </c>
      <c r="E75">
        <f t="shared" si="5"/>
        <v>1.5947841384209932E-2</v>
      </c>
    </row>
    <row r="76" spans="1:5">
      <c r="A76">
        <v>75</v>
      </c>
      <c r="B76" s="2">
        <v>0.86031809999999997</v>
      </c>
      <c r="C76">
        <f t="shared" si="3"/>
        <v>-1.1159599999999992E-2</v>
      </c>
      <c r="D76">
        <f t="shared" si="4"/>
        <v>3.1373999999999569E-3</v>
      </c>
      <c r="E76">
        <f t="shared" si="5"/>
        <v>3.1368140091897331E-3</v>
      </c>
    </row>
    <row r="77" spans="1:5">
      <c r="A77">
        <v>76</v>
      </c>
      <c r="B77" s="2">
        <v>0.85072720000000002</v>
      </c>
      <c r="C77">
        <f t="shared" si="3"/>
        <v>-2.7460849999999981E-2</v>
      </c>
      <c r="D77">
        <f t="shared" si="4"/>
        <v>-3.5739900000000047E-2</v>
      </c>
      <c r="E77">
        <f t="shared" si="5"/>
        <v>-3.56995109781846E-2</v>
      </c>
    </row>
    <row r="78" spans="1:5">
      <c r="A78">
        <v>77</v>
      </c>
      <c r="B78" s="2">
        <v>0.80539640000000001</v>
      </c>
      <c r="C78">
        <f t="shared" si="3"/>
        <v>-2.7324700000000035E-2</v>
      </c>
      <c r="D78">
        <f t="shared" si="4"/>
        <v>3.601220000000005E-2</v>
      </c>
      <c r="E78">
        <f t="shared" si="5"/>
        <v>3.5971905427302213E-2</v>
      </c>
    </row>
    <row r="79" spans="1:5">
      <c r="A79">
        <v>78</v>
      </c>
      <c r="B79" s="2">
        <v>0.79607779999999995</v>
      </c>
      <c r="C79">
        <f t="shared" si="3"/>
        <v>-9.9833000000000283E-3</v>
      </c>
      <c r="D79">
        <f t="shared" si="4"/>
        <v>-1.3293999999999251E-3</v>
      </c>
      <c r="E79">
        <f t="shared" si="5"/>
        <v>-1.3292012802304713E-3</v>
      </c>
    </row>
    <row r="80" spans="1:5">
      <c r="A80">
        <v>79</v>
      </c>
      <c r="B80" s="2">
        <v>0.78542979999999996</v>
      </c>
      <c r="C80">
        <f t="shared" si="3"/>
        <v>-2.009099999999997E-2</v>
      </c>
      <c r="D80">
        <f t="shared" si="4"/>
        <v>-1.8885999999999958E-2</v>
      </c>
      <c r="E80">
        <f t="shared" si="5"/>
        <v>-1.8874570814755173E-2</v>
      </c>
    </row>
    <row r="81" spans="1:5">
      <c r="A81">
        <v>80</v>
      </c>
      <c r="B81" s="2">
        <v>0.75589580000000001</v>
      </c>
      <c r="C81">
        <f t="shared" si="3"/>
        <v>-2.706154999999999E-2</v>
      </c>
      <c r="D81">
        <f t="shared" si="4"/>
        <v>4.9448999999999188E-3</v>
      </c>
      <c r="E81">
        <f t="shared" si="5"/>
        <v>4.9394730388978734E-3</v>
      </c>
    </row>
    <row r="82" spans="1:5">
      <c r="A82">
        <v>81</v>
      </c>
      <c r="B82" s="2">
        <v>0.73130669999999998</v>
      </c>
      <c r="C82">
        <f t="shared" si="3"/>
        <v>-3.6424100000000015E-2</v>
      </c>
      <c r="D82">
        <f t="shared" si="4"/>
        <v>-2.367000000000008E-2</v>
      </c>
      <c r="E82">
        <f t="shared" si="5"/>
        <v>-2.3622972979702884E-2</v>
      </c>
    </row>
    <row r="83" spans="1:5">
      <c r="A83">
        <v>82</v>
      </c>
      <c r="B83" s="2">
        <v>0.68304759999999998</v>
      </c>
      <c r="C83">
        <f t="shared" si="3"/>
        <v>-4.2232700000000012E-2</v>
      </c>
      <c r="D83">
        <f t="shared" si="4"/>
        <v>1.2052799999999975E-2</v>
      </c>
      <c r="E83">
        <f t="shared" si="5"/>
        <v>1.2020625665087816E-2</v>
      </c>
    </row>
    <row r="84" spans="1:5">
      <c r="A84">
        <v>83</v>
      </c>
      <c r="B84" s="2">
        <v>0.64684129999999995</v>
      </c>
      <c r="C84">
        <f t="shared" si="3"/>
        <v>-2.2552199999999967E-2</v>
      </c>
      <c r="D84">
        <f t="shared" si="4"/>
        <v>2.7308200000000227E-2</v>
      </c>
      <c r="E84">
        <f t="shared" si="5"/>
        <v>2.7287379740652457E-2</v>
      </c>
    </row>
    <row r="85" spans="1:5">
      <c r="A85">
        <v>84</v>
      </c>
      <c r="B85" s="2">
        <v>0.63794320000000004</v>
      </c>
      <c r="C85">
        <f t="shared" si="3"/>
        <v>-2.1549249999999964E-2</v>
      </c>
      <c r="D85">
        <f t="shared" si="4"/>
        <v>-2.5302300000000111E-2</v>
      </c>
      <c r="E85">
        <f t="shared" si="5"/>
        <v>-2.528468577455718E-2</v>
      </c>
    </row>
    <row r="86" spans="1:5">
      <c r="A86">
        <v>85</v>
      </c>
      <c r="B86" s="2">
        <v>0.60374280000000002</v>
      </c>
      <c r="C86">
        <f t="shared" si="3"/>
        <v>-2.2247349999999999E-2</v>
      </c>
      <c r="D86">
        <f t="shared" si="4"/>
        <v>2.3906100000000041E-2</v>
      </c>
      <c r="E86">
        <f t="shared" si="5"/>
        <v>2.3888362682180801E-2</v>
      </c>
    </row>
    <row r="87" spans="1:5">
      <c r="A87">
        <v>86</v>
      </c>
      <c r="B87" s="2">
        <v>0.59344850000000005</v>
      </c>
      <c r="C87">
        <f t="shared" si="3"/>
        <v>-2.3558950000000023E-2</v>
      </c>
      <c r="D87">
        <f t="shared" si="4"/>
        <v>-2.6529299999999978E-2</v>
      </c>
      <c r="E87">
        <f t="shared" si="5"/>
        <v>-2.6507228711047201E-2</v>
      </c>
    </row>
    <row r="88" spans="1:5">
      <c r="A88">
        <v>87</v>
      </c>
      <c r="B88" s="2">
        <v>0.55662489999999998</v>
      </c>
      <c r="C88">
        <f t="shared" si="3"/>
        <v>-3.4780100000000036E-2</v>
      </c>
      <c r="D88">
        <f t="shared" si="4"/>
        <v>4.0869999999999518E-3</v>
      </c>
      <c r="E88">
        <f t="shared" si="5"/>
        <v>4.0795954052275417E-3</v>
      </c>
    </row>
    <row r="89" spans="1:5">
      <c r="A89">
        <v>88</v>
      </c>
      <c r="B89" s="2">
        <v>0.52388829999999997</v>
      </c>
      <c r="C89">
        <f t="shared" si="3"/>
        <v>-2.4843499999999963E-2</v>
      </c>
      <c r="D89">
        <f t="shared" si="4"/>
        <v>1.5786200000000195E-2</v>
      </c>
      <c r="E89">
        <f t="shared" si="5"/>
        <v>1.5771596415298988E-2</v>
      </c>
    </row>
    <row r="90" spans="1:5">
      <c r="A90">
        <v>89</v>
      </c>
      <c r="B90" s="2">
        <v>0.50693790000000005</v>
      </c>
      <c r="C90">
        <f t="shared" si="3"/>
        <v>-1.9516999999999979E-2</v>
      </c>
      <c r="D90">
        <f t="shared" si="4"/>
        <v>-5.133200000000171E-3</v>
      </c>
      <c r="E90">
        <f t="shared" si="5"/>
        <v>-5.130268439739653E-3</v>
      </c>
    </row>
    <row r="91" spans="1:5">
      <c r="A91">
        <v>90</v>
      </c>
      <c r="B91" s="2">
        <v>0.48485430000000002</v>
      </c>
      <c r="C91">
        <f t="shared" si="3"/>
        <v>-9.3030500000000349E-3</v>
      </c>
      <c r="D91">
        <f t="shared" si="4"/>
        <v>2.5561100000000003E-2</v>
      </c>
      <c r="E91">
        <f t="shared" si="5"/>
        <v>2.5557782014166683E-2</v>
      </c>
    </row>
    <row r="92" spans="1:5">
      <c r="A92">
        <v>91</v>
      </c>
      <c r="B92" s="2">
        <v>0.48833179999999998</v>
      </c>
      <c r="C92">
        <f t="shared" si="3"/>
        <v>-4.8190000000000732E-4</v>
      </c>
      <c r="D92">
        <f t="shared" si="4"/>
        <v>-7.9187999999998926E-3</v>
      </c>
      <c r="E92">
        <f t="shared" si="5"/>
        <v>-7.9187972415546964E-3</v>
      </c>
    </row>
    <row r="93" spans="1:5">
      <c r="A93">
        <v>92</v>
      </c>
      <c r="B93" s="2">
        <v>0.4838905</v>
      </c>
      <c r="C93">
        <f t="shared" si="3"/>
        <v>-1.2146099999999993E-2</v>
      </c>
      <c r="D93">
        <f t="shared" si="4"/>
        <v>-1.5409600000000023E-2</v>
      </c>
      <c r="E93">
        <f t="shared" si="5"/>
        <v>-1.5406190613417761E-2</v>
      </c>
    </row>
    <row r="94" spans="1:5">
      <c r="A94">
        <v>93</v>
      </c>
      <c r="B94" s="2">
        <v>0.4640396</v>
      </c>
      <c r="C94">
        <f t="shared" si="3"/>
        <v>-1.8829750000000006E-2</v>
      </c>
      <c r="D94">
        <f t="shared" si="4"/>
        <v>2.0423000000000524E-3</v>
      </c>
      <c r="E94">
        <f t="shared" si="5"/>
        <v>2.0412143059386615E-3</v>
      </c>
    </row>
    <row r="95" spans="1:5">
      <c r="A95">
        <v>94</v>
      </c>
      <c r="B95" s="2">
        <v>0.44623099999999999</v>
      </c>
      <c r="C95">
        <f t="shared" si="3"/>
        <v>-3.282815E-2</v>
      </c>
      <c r="D95">
        <f t="shared" si="4"/>
        <v>-3.0039099999999985E-2</v>
      </c>
      <c r="E95">
        <f t="shared" si="5"/>
        <v>-2.9990606191496662E-2</v>
      </c>
    </row>
    <row r="96" spans="1:5">
      <c r="A96">
        <v>95</v>
      </c>
      <c r="B96" s="2">
        <v>0.3983833</v>
      </c>
      <c r="C96">
        <f t="shared" si="3"/>
        <v>-3.4947199999999984E-2</v>
      </c>
      <c r="D96">
        <f t="shared" si="4"/>
        <v>2.5800999999999963E-2</v>
      </c>
      <c r="E96">
        <f t="shared" si="5"/>
        <v>2.5753805651151922E-2</v>
      </c>
    </row>
    <row r="97" spans="1:5">
      <c r="A97">
        <v>96</v>
      </c>
      <c r="B97" s="2">
        <v>0.37633660000000002</v>
      </c>
      <c r="C97">
        <f t="shared" si="3"/>
        <v>-2.4551799999999985E-2</v>
      </c>
      <c r="D97">
        <f t="shared" si="4"/>
        <v>-5.0102000000000757E-3</v>
      </c>
      <c r="E97">
        <f t="shared" si="5"/>
        <v>-5.0056732566960398E-3</v>
      </c>
    </row>
    <row r="98" spans="1:5">
      <c r="A98">
        <v>97</v>
      </c>
      <c r="B98" s="2">
        <v>0.34927970000000003</v>
      </c>
      <c r="C98">
        <f t="shared" si="3"/>
        <v>-3.6667050000000007E-2</v>
      </c>
      <c r="D98">
        <f t="shared" si="4"/>
        <v>-1.9220300000000079E-2</v>
      </c>
      <c r="E98">
        <f t="shared" si="5"/>
        <v>-1.9181603291815612E-2</v>
      </c>
    </row>
    <row r="99" spans="1:5">
      <c r="A99">
        <v>98</v>
      </c>
      <c r="B99" s="2">
        <v>0.30300250000000001</v>
      </c>
      <c r="C99">
        <f>(B100-B98)/2</f>
        <v>-3.5111250000000011E-2</v>
      </c>
      <c r="D99">
        <f>B100+B98-2*B99</f>
        <v>2.2331900000000071E-2</v>
      </c>
      <c r="E99">
        <f>D99/((1+C99^2)^(3/2))</f>
        <v>2.229066740060786E-2</v>
      </c>
    </row>
    <row r="100" spans="1:5">
      <c r="A100">
        <v>99</v>
      </c>
      <c r="B100" s="2">
        <v>0.27905720000000001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2D3A-2DE9-F54E-AB11-8AA429B2A4EE}">
  <dimension ref="A1:CV101"/>
  <sheetViews>
    <sheetView workbookViewId="0">
      <selection activeCell="E4" sqref="E4:E99"/>
    </sheetView>
  </sheetViews>
  <sheetFormatPr baseColWidth="10" defaultRowHeight="15"/>
  <cols>
    <col min="1" max="1" width="17" bestFit="1" customWidth="1"/>
  </cols>
  <sheetData>
    <row r="1" spans="1:100">
      <c r="B1" t="s">
        <v>0</v>
      </c>
      <c r="C1" t="s">
        <v>1</v>
      </c>
      <c r="D1" t="s">
        <v>2</v>
      </c>
      <c r="E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00">
      <c r="A2">
        <v>1</v>
      </c>
      <c r="B2" t="s">
        <v>4</v>
      </c>
      <c r="C2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>
      <c r="A3">
        <v>2</v>
      </c>
      <c r="B3" s="2">
        <v>2.0967880000000001</v>
      </c>
      <c r="C3">
        <f>B4-B3</f>
        <v>2.8865989999999995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>
        <v>3</v>
      </c>
      <c r="B4" s="2">
        <v>4.9833869999999996</v>
      </c>
      <c r="C4">
        <f t="shared" ref="C4:C35" si="0">(B5-B3)/2</f>
        <v>1.2889605</v>
      </c>
      <c r="D4">
        <f t="shared" ref="D4:D35" si="1">B5+B3-2*B4</f>
        <v>-3.195276999999999</v>
      </c>
      <c r="E4" s="3">
        <f>D4/((1+C4^2)^(3/2))</f>
        <v>-0.7359335328972042</v>
      </c>
    </row>
    <row r="5" spans="1:100">
      <c r="A5">
        <v>4</v>
      </c>
      <c r="B5" s="2">
        <v>4.674709</v>
      </c>
      <c r="C5">
        <f t="shared" si="0"/>
        <v>-0.32586849999999989</v>
      </c>
      <c r="D5">
        <f t="shared" si="1"/>
        <v>-3.4380999999999773E-2</v>
      </c>
      <c r="E5" s="3">
        <f t="shared" ref="E5:E68" si="2">D5/((1+C5^2)^(3/2))</f>
        <v>-2.9551106543060736E-2</v>
      </c>
    </row>
    <row r="6" spans="1:100">
      <c r="A6">
        <v>5</v>
      </c>
      <c r="B6" s="2">
        <v>4.3316499999999998</v>
      </c>
      <c r="C6">
        <f t="shared" si="0"/>
        <v>-0.12661299999999986</v>
      </c>
      <c r="D6">
        <f t="shared" si="1"/>
        <v>0.43289200000000072</v>
      </c>
      <c r="E6" s="3">
        <f t="shared" si="2"/>
        <v>0.42268731698019957</v>
      </c>
    </row>
    <row r="7" spans="1:100">
      <c r="A7">
        <v>6</v>
      </c>
      <c r="B7" s="2">
        <v>4.4214830000000003</v>
      </c>
      <c r="C7">
        <f t="shared" si="0"/>
        <v>-0.70155749999999983</v>
      </c>
      <c r="D7">
        <f t="shared" si="1"/>
        <v>-1.5827810000000007</v>
      </c>
      <c r="E7" s="3">
        <f t="shared" si="2"/>
        <v>-0.86833584441397815</v>
      </c>
    </row>
    <row r="8" spans="1:100">
      <c r="A8">
        <v>7</v>
      </c>
      <c r="B8" s="2">
        <v>2.9285350000000001</v>
      </c>
      <c r="C8">
        <f t="shared" si="0"/>
        <v>-0.64233150000000006</v>
      </c>
      <c r="D8">
        <f t="shared" si="1"/>
        <v>1.7012330000000002</v>
      </c>
      <c r="E8" s="3">
        <f t="shared" si="2"/>
        <v>1.0133039131571422</v>
      </c>
    </row>
    <row r="9" spans="1:100">
      <c r="A9">
        <v>8</v>
      </c>
      <c r="B9" s="2">
        <v>3.1368200000000002</v>
      </c>
      <c r="C9">
        <f t="shared" si="0"/>
        <v>-8.057000000000003E-2</v>
      </c>
      <c r="D9">
        <f t="shared" si="1"/>
        <v>-0.57770999999999972</v>
      </c>
      <c r="E9" s="3">
        <f t="shared" si="2"/>
        <v>-0.57212997473096283</v>
      </c>
    </row>
    <row r="10" spans="1:100">
      <c r="A10">
        <v>9</v>
      </c>
      <c r="B10" s="2">
        <v>2.767395</v>
      </c>
      <c r="C10">
        <f t="shared" si="0"/>
        <v>-6.6552500000000014E-2</v>
      </c>
      <c r="D10">
        <f t="shared" si="1"/>
        <v>0.60574499999999976</v>
      </c>
      <c r="E10" s="3">
        <f t="shared" si="2"/>
        <v>0.60174268648061524</v>
      </c>
    </row>
    <row r="11" spans="1:100">
      <c r="A11">
        <v>10</v>
      </c>
      <c r="B11" s="2">
        <v>3.0037150000000001</v>
      </c>
      <c r="C11">
        <f t="shared" si="0"/>
        <v>-0.11677500000000007</v>
      </c>
      <c r="D11">
        <f t="shared" si="1"/>
        <v>-0.70619000000000032</v>
      </c>
      <c r="E11" s="3">
        <f t="shared" si="2"/>
        <v>-0.69198752687029474</v>
      </c>
    </row>
    <row r="12" spans="1:100">
      <c r="A12">
        <v>11</v>
      </c>
      <c r="B12" s="2">
        <v>2.5338449999999999</v>
      </c>
      <c r="C12">
        <f t="shared" si="0"/>
        <v>-0.30536750000000001</v>
      </c>
      <c r="D12">
        <f t="shared" si="1"/>
        <v>0.32900500000000044</v>
      </c>
      <c r="E12" s="3">
        <f t="shared" si="2"/>
        <v>0.28782179690948373</v>
      </c>
    </row>
    <row r="13" spans="1:100">
      <c r="A13">
        <v>12</v>
      </c>
      <c r="B13" s="2">
        <v>2.3929800000000001</v>
      </c>
      <c r="C13">
        <f t="shared" si="0"/>
        <v>-0.10745199999999988</v>
      </c>
      <c r="D13">
        <f t="shared" si="1"/>
        <v>6.682599999999983E-2</v>
      </c>
      <c r="E13" s="3">
        <f t="shared" si="2"/>
        <v>6.5685128573717333E-2</v>
      </c>
    </row>
    <row r="14" spans="1:100">
      <c r="A14">
        <v>13</v>
      </c>
      <c r="B14" s="2">
        <v>2.3189410000000001</v>
      </c>
      <c r="C14">
        <f t="shared" si="0"/>
        <v>-0.16769300000000009</v>
      </c>
      <c r="D14">
        <f t="shared" si="1"/>
        <v>-0.1873080000000007</v>
      </c>
      <c r="E14" s="3">
        <f t="shared" si="2"/>
        <v>-0.17967597834868762</v>
      </c>
    </row>
    <row r="15" spans="1:100">
      <c r="A15">
        <v>14</v>
      </c>
      <c r="B15" s="2">
        <v>2.0575939999999999</v>
      </c>
      <c r="C15">
        <f t="shared" si="0"/>
        <v>-0.15065300000000015</v>
      </c>
      <c r="D15">
        <f t="shared" si="1"/>
        <v>0.22138800000000014</v>
      </c>
      <c r="E15" s="3">
        <f t="shared" si="2"/>
        <v>0.21405926653525836</v>
      </c>
    </row>
    <row r="16" spans="1:100">
      <c r="A16">
        <v>15</v>
      </c>
      <c r="B16" s="2">
        <v>2.0176349999999998</v>
      </c>
      <c r="C16">
        <f t="shared" si="0"/>
        <v>5.0324000000000035E-2</v>
      </c>
      <c r="D16">
        <f t="shared" si="1"/>
        <v>0.18056599999999978</v>
      </c>
      <c r="E16" s="3">
        <f t="shared" si="2"/>
        <v>0.17988223855257082</v>
      </c>
    </row>
    <row r="17" spans="1:5">
      <c r="A17">
        <v>16</v>
      </c>
      <c r="B17" s="2">
        <v>2.158242</v>
      </c>
      <c r="C17">
        <f t="shared" si="0"/>
        <v>5.4634000000000071E-2</v>
      </c>
      <c r="D17">
        <f t="shared" si="1"/>
        <v>-0.17194600000000015</v>
      </c>
      <c r="E17" s="3">
        <f t="shared" si="2"/>
        <v>-0.17117900672770908</v>
      </c>
    </row>
    <row r="18" spans="1:5">
      <c r="A18">
        <v>17</v>
      </c>
      <c r="B18" s="2">
        <v>2.126903</v>
      </c>
      <c r="C18">
        <f t="shared" si="0"/>
        <v>1.1531500000000028E-2</v>
      </c>
      <c r="D18">
        <f t="shared" si="1"/>
        <v>8.5740999999999623E-2</v>
      </c>
      <c r="E18" s="3">
        <f t="shared" si="2"/>
        <v>8.5723900664750247E-2</v>
      </c>
    </row>
    <row r="19" spans="1:5">
      <c r="A19">
        <v>18</v>
      </c>
      <c r="B19" s="2">
        <v>2.181305</v>
      </c>
      <c r="C19">
        <f t="shared" si="0"/>
        <v>2.6759500000000047E-2</v>
      </c>
      <c r="D19">
        <f t="shared" si="1"/>
        <v>-5.5284999999999584E-2</v>
      </c>
      <c r="E19" s="3">
        <f t="shared" si="2"/>
        <v>-5.5225671143142974E-2</v>
      </c>
    </row>
    <row r="20" spans="1:5">
      <c r="A20">
        <v>19</v>
      </c>
      <c r="B20" s="2">
        <v>2.1804220000000001</v>
      </c>
      <c r="C20">
        <f t="shared" si="0"/>
        <v>8.9924999999999589E-3</v>
      </c>
      <c r="D20">
        <f t="shared" si="1"/>
        <v>1.9750999999999408E-2</v>
      </c>
      <c r="E20">
        <f t="shared" si="2"/>
        <v>1.9748604493553E-2</v>
      </c>
    </row>
    <row r="21" spans="1:5">
      <c r="A21">
        <v>20</v>
      </c>
      <c r="B21" s="2">
        <v>2.19929</v>
      </c>
      <c r="C21">
        <f t="shared" si="0"/>
        <v>-7.8515000000001223E-3</v>
      </c>
      <c r="D21">
        <f t="shared" si="1"/>
        <v>-5.3439000000000014E-2</v>
      </c>
      <c r="E21">
        <f t="shared" si="2"/>
        <v>-5.3434058925669839E-2</v>
      </c>
    </row>
    <row r="22" spans="1:5">
      <c r="A22">
        <v>21</v>
      </c>
      <c r="B22" s="2">
        <v>2.1647189999999998</v>
      </c>
      <c r="C22">
        <f t="shared" si="0"/>
        <v>-3.0723999999999974E-2</v>
      </c>
      <c r="D22">
        <f t="shared" si="1"/>
        <v>7.6940000000007558E-3</v>
      </c>
      <c r="E22">
        <f t="shared" si="2"/>
        <v>7.6831185500787101E-3</v>
      </c>
    </row>
    <row r="23" spans="1:5">
      <c r="A23">
        <v>22</v>
      </c>
      <c r="B23" s="2">
        <v>2.137842</v>
      </c>
      <c r="C23">
        <f t="shared" si="0"/>
        <v>-2.0711999999999842E-2</v>
      </c>
      <c r="D23">
        <f t="shared" si="1"/>
        <v>1.2330000000000396E-2</v>
      </c>
      <c r="E23">
        <f t="shared" si="2"/>
        <v>1.2322070138881709E-2</v>
      </c>
    </row>
    <row r="24" spans="1:5">
      <c r="A24">
        <v>23</v>
      </c>
      <c r="B24" s="2">
        <v>2.1232950000000002</v>
      </c>
      <c r="C24">
        <f t="shared" si="0"/>
        <v>-8.3276499999999976E-2</v>
      </c>
      <c r="D24">
        <f t="shared" si="1"/>
        <v>-0.13745900000000066</v>
      </c>
      <c r="E24">
        <f t="shared" si="2"/>
        <v>-0.13604138380824138</v>
      </c>
    </row>
    <row r="25" spans="1:5">
      <c r="A25">
        <v>24</v>
      </c>
      <c r="B25" s="2">
        <v>1.9712890000000001</v>
      </c>
      <c r="C25">
        <f t="shared" si="0"/>
        <v>-2.8743000000000185E-2</v>
      </c>
      <c r="D25">
        <f t="shared" si="1"/>
        <v>0.24652600000000024</v>
      </c>
      <c r="E25">
        <f t="shared" si="2"/>
        <v>0.24622081029275936</v>
      </c>
    </row>
    <row r="26" spans="1:5">
      <c r="A26">
        <v>25</v>
      </c>
      <c r="B26" s="2">
        <v>2.0658089999999998</v>
      </c>
      <c r="C26">
        <f t="shared" si="0"/>
        <v>-5.6926499999999991E-2</v>
      </c>
      <c r="D26">
        <f t="shared" si="1"/>
        <v>-0.30289299999999919</v>
      </c>
      <c r="E26">
        <f t="shared" si="2"/>
        <v>-0.30142659710218506</v>
      </c>
    </row>
    <row r="27" spans="1:5">
      <c r="A27">
        <v>26</v>
      </c>
      <c r="B27" s="2">
        <v>1.8574360000000001</v>
      </c>
      <c r="C27">
        <f t="shared" si="0"/>
        <v>-4.2271999999999865E-2</v>
      </c>
      <c r="D27">
        <f t="shared" si="1"/>
        <v>0.33220200000000011</v>
      </c>
      <c r="E27">
        <f t="shared" si="2"/>
        <v>0.3313135561845833</v>
      </c>
    </row>
    <row r="28" spans="1:5">
      <c r="A28">
        <v>27</v>
      </c>
      <c r="B28" s="2">
        <v>1.9812650000000001</v>
      </c>
      <c r="C28">
        <f t="shared" si="0"/>
        <v>-1.8394500000000091E-2</v>
      </c>
      <c r="D28">
        <f t="shared" si="1"/>
        <v>-0.28444700000000012</v>
      </c>
      <c r="E28">
        <f t="shared" si="2"/>
        <v>-0.28430269381631612</v>
      </c>
    </row>
    <row r="29" spans="1:5">
      <c r="A29">
        <v>28</v>
      </c>
      <c r="B29" s="2">
        <v>1.8206469999999999</v>
      </c>
      <c r="C29">
        <f t="shared" si="0"/>
        <v>-7.0833499999999994E-2</v>
      </c>
      <c r="D29">
        <f t="shared" si="1"/>
        <v>0.17956900000000031</v>
      </c>
      <c r="E29">
        <f t="shared" si="2"/>
        <v>0.17822597645946794</v>
      </c>
    </row>
    <row r="30" spans="1:5">
      <c r="A30">
        <v>29</v>
      </c>
      <c r="B30" s="2">
        <v>1.8395980000000001</v>
      </c>
      <c r="C30">
        <f t="shared" si="0"/>
        <v>-1.2856499999999937E-2</v>
      </c>
      <c r="D30">
        <f t="shared" si="1"/>
        <v>-6.3615000000000421E-2</v>
      </c>
      <c r="E30">
        <f t="shared" si="2"/>
        <v>-6.3599230912011487E-2</v>
      </c>
    </row>
    <row r="31" spans="1:5">
      <c r="A31">
        <v>30</v>
      </c>
      <c r="B31" s="2">
        <v>1.794934</v>
      </c>
      <c r="C31">
        <f t="shared" si="0"/>
        <v>-6.1871000000000009E-2</v>
      </c>
      <c r="D31">
        <f t="shared" si="1"/>
        <v>-3.4413999999999945E-2</v>
      </c>
      <c r="E31">
        <f t="shared" si="2"/>
        <v>-3.4217335092768343E-2</v>
      </c>
    </row>
    <row r="32" spans="1:5">
      <c r="A32">
        <v>31</v>
      </c>
      <c r="B32" s="2">
        <v>1.715856</v>
      </c>
      <c r="C32">
        <f t="shared" si="0"/>
        <v>2.3930499999999966E-2</v>
      </c>
      <c r="D32">
        <f t="shared" si="1"/>
        <v>0.20601700000000012</v>
      </c>
      <c r="E32">
        <f t="shared" si="2"/>
        <v>0.20584015732479705</v>
      </c>
    </row>
    <row r="33" spans="1:5">
      <c r="A33">
        <v>32</v>
      </c>
      <c r="B33" s="2">
        <v>1.842795</v>
      </c>
      <c r="C33">
        <f t="shared" si="0"/>
        <v>-3.8453999999999988E-2</v>
      </c>
      <c r="D33">
        <f t="shared" si="1"/>
        <v>-0.3307859999999998</v>
      </c>
      <c r="E33">
        <f t="shared" si="2"/>
        <v>-0.3300536489287087</v>
      </c>
    </row>
    <row r="34" spans="1:5">
      <c r="A34">
        <v>33</v>
      </c>
      <c r="B34" s="2">
        <v>1.6389480000000001</v>
      </c>
      <c r="C34">
        <f t="shared" si="0"/>
        <v>-4.3817499999999954E-2</v>
      </c>
      <c r="D34">
        <f t="shared" si="1"/>
        <v>0.32005899999999965</v>
      </c>
      <c r="E34">
        <f t="shared" si="2"/>
        <v>0.31913945013710893</v>
      </c>
    </row>
    <row r="35" spans="1:5">
      <c r="A35">
        <v>34</v>
      </c>
      <c r="B35" s="2">
        <v>1.7551600000000001</v>
      </c>
      <c r="C35">
        <f t="shared" si="0"/>
        <v>4.9198999999999993E-2</v>
      </c>
      <c r="D35">
        <f t="shared" si="1"/>
        <v>-0.13402599999999998</v>
      </c>
      <c r="E35">
        <f t="shared" si="2"/>
        <v>-0.13354084495527682</v>
      </c>
    </row>
    <row r="36" spans="1:5">
      <c r="A36">
        <v>35</v>
      </c>
      <c r="B36" s="2">
        <v>1.7373460000000001</v>
      </c>
      <c r="C36">
        <f t="shared" ref="C36:C67" si="3">(B37-B35)/2</f>
        <v>-3.5559000000000007E-2</v>
      </c>
      <c r="D36">
        <f t="shared" ref="D36:D67" si="4">B37+B35-2*B36</f>
        <v>-3.5490000000000244E-2</v>
      </c>
      <c r="E36">
        <f t="shared" si="2"/>
        <v>-3.5422793638932304E-2</v>
      </c>
    </row>
    <row r="37" spans="1:5">
      <c r="A37">
        <v>36</v>
      </c>
      <c r="B37" s="2">
        <v>1.684042</v>
      </c>
      <c r="C37">
        <f t="shared" si="3"/>
        <v>-9.0955000000000008E-2</v>
      </c>
      <c r="D37">
        <f t="shared" si="4"/>
        <v>-7.5302000000000202E-2</v>
      </c>
      <c r="E37">
        <f t="shared" si="2"/>
        <v>-7.4377131706600597E-2</v>
      </c>
    </row>
    <row r="38" spans="1:5">
      <c r="A38">
        <v>37</v>
      </c>
      <c r="B38" s="2">
        <v>1.555436</v>
      </c>
      <c r="C38">
        <f t="shared" si="3"/>
        <v>-8.1340999999999997E-2</v>
      </c>
      <c r="D38">
        <f t="shared" si="4"/>
        <v>9.4530000000000225E-2</v>
      </c>
      <c r="E38">
        <f t="shared" si="2"/>
        <v>9.3599533084610317E-2</v>
      </c>
    </row>
    <row r="39" spans="1:5">
      <c r="A39">
        <v>38</v>
      </c>
      <c r="B39" s="2">
        <v>1.52136</v>
      </c>
      <c r="C39">
        <f t="shared" si="3"/>
        <v>-1.1233500000000007E-2</v>
      </c>
      <c r="D39">
        <f t="shared" si="4"/>
        <v>4.5684999999999754E-2</v>
      </c>
      <c r="E39">
        <f t="shared" si="2"/>
        <v>4.5676353774323587E-2</v>
      </c>
    </row>
    <row r="40" spans="1:5">
      <c r="A40">
        <v>39</v>
      </c>
      <c r="B40" s="2">
        <v>1.532969</v>
      </c>
      <c r="C40">
        <f t="shared" si="3"/>
        <v>-3.5806000000000004E-2</v>
      </c>
      <c r="D40">
        <f t="shared" si="4"/>
        <v>-9.482999999999997E-2</v>
      </c>
      <c r="E40">
        <f t="shared" si="2"/>
        <v>-9.4647923828695413E-2</v>
      </c>
    </row>
    <row r="41" spans="1:5">
      <c r="A41">
        <v>40</v>
      </c>
      <c r="B41" s="2">
        <v>1.449748</v>
      </c>
      <c r="C41">
        <f t="shared" si="3"/>
        <v>-6.143949999999998E-2</v>
      </c>
      <c r="D41">
        <f t="shared" si="4"/>
        <v>4.3562999999999796E-2</v>
      </c>
      <c r="E41">
        <f t="shared" si="2"/>
        <v>4.3317495566907657E-2</v>
      </c>
    </row>
    <row r="42" spans="1:5">
      <c r="A42">
        <v>41</v>
      </c>
      <c r="B42" s="2">
        <v>1.4100900000000001</v>
      </c>
      <c r="C42">
        <f t="shared" si="3"/>
        <v>-3.8336499999999996E-2</v>
      </c>
      <c r="D42">
        <f t="shared" si="4"/>
        <v>2.6429999999999509E-3</v>
      </c>
      <c r="E42">
        <f t="shared" si="2"/>
        <v>2.6371841106981125E-3</v>
      </c>
    </row>
    <row r="43" spans="1:5">
      <c r="A43">
        <v>42</v>
      </c>
      <c r="B43" s="2">
        <v>1.373075</v>
      </c>
      <c r="C43">
        <f t="shared" si="3"/>
        <v>-5.2065000000000028E-3</v>
      </c>
      <c r="D43">
        <f t="shared" si="4"/>
        <v>6.3616999999999813E-2</v>
      </c>
      <c r="E43">
        <f t="shared" si="2"/>
        <v>6.3614413327332739E-2</v>
      </c>
    </row>
    <row r="44" spans="1:5">
      <c r="A44">
        <v>43</v>
      </c>
      <c r="B44" s="2">
        <v>1.3996770000000001</v>
      </c>
      <c r="C44">
        <f t="shared" si="3"/>
        <v>-1.3408500000000045E-2</v>
      </c>
      <c r="D44">
        <f t="shared" si="4"/>
        <v>-8.0021000000000342E-2</v>
      </c>
      <c r="E44">
        <f t="shared" si="2"/>
        <v>-7.9999424640819897E-2</v>
      </c>
    </row>
    <row r="45" spans="1:5">
      <c r="A45">
        <v>44</v>
      </c>
      <c r="B45" s="2">
        <v>1.346258</v>
      </c>
      <c r="C45">
        <f t="shared" si="3"/>
        <v>-6.7713000000000023E-2</v>
      </c>
      <c r="D45">
        <f t="shared" si="4"/>
        <v>-2.8587999999999614E-2</v>
      </c>
      <c r="E45">
        <f t="shared" si="2"/>
        <v>-2.8392504741712773E-2</v>
      </c>
    </row>
    <row r="46" spans="1:5">
      <c r="A46">
        <v>45</v>
      </c>
      <c r="B46" s="2">
        <v>1.264251</v>
      </c>
      <c r="C46">
        <f t="shared" si="3"/>
        <v>-3.998400000000002E-2</v>
      </c>
      <c r="D46">
        <f t="shared" si="4"/>
        <v>8.4045999999999843E-2</v>
      </c>
      <c r="E46">
        <f t="shared" si="2"/>
        <v>8.384485296186224E-2</v>
      </c>
    </row>
    <row r="47" spans="1:5">
      <c r="A47">
        <v>46</v>
      </c>
      <c r="B47" s="2">
        <v>1.2662899999999999</v>
      </c>
      <c r="C47">
        <f t="shared" si="3"/>
        <v>-8.4585000000000354E-3</v>
      </c>
      <c r="D47">
        <f t="shared" si="4"/>
        <v>-2.0994999999999653E-2</v>
      </c>
      <c r="E47">
        <f t="shared" si="2"/>
        <v>-2.0992747032085823E-2</v>
      </c>
    </row>
    <row r="48" spans="1:5">
      <c r="A48">
        <v>47</v>
      </c>
      <c r="B48" s="2">
        <v>1.2473339999999999</v>
      </c>
      <c r="C48">
        <f t="shared" si="3"/>
        <v>-2.8013499999999913E-2</v>
      </c>
      <c r="D48">
        <f t="shared" si="4"/>
        <v>-1.8114999999999881E-2</v>
      </c>
      <c r="E48">
        <f t="shared" si="2"/>
        <v>-1.8093697110971075E-2</v>
      </c>
    </row>
    <row r="49" spans="1:5">
      <c r="A49">
        <v>48</v>
      </c>
      <c r="B49" s="2">
        <v>1.2102630000000001</v>
      </c>
      <c r="C49">
        <f t="shared" si="3"/>
        <v>-3.9679999999999938E-2</v>
      </c>
      <c r="D49">
        <f t="shared" si="4"/>
        <v>-5.2180000000001669E-3</v>
      </c>
      <c r="E49">
        <f t="shared" si="2"/>
        <v>-5.2057005797224434E-3</v>
      </c>
    </row>
    <row r="50" spans="1:5">
      <c r="A50">
        <v>49</v>
      </c>
      <c r="B50" s="2">
        <v>1.1679740000000001</v>
      </c>
      <c r="C50">
        <f t="shared" si="3"/>
        <v>-2.6669500000000013E-2</v>
      </c>
      <c r="D50">
        <f t="shared" si="4"/>
        <v>3.1239000000000239E-2</v>
      </c>
      <c r="E50">
        <f t="shared" si="2"/>
        <v>3.1205700926005258E-2</v>
      </c>
    </row>
    <row r="51" spans="1:5">
      <c r="A51">
        <v>50</v>
      </c>
      <c r="B51" s="2">
        <v>1.1569240000000001</v>
      </c>
      <c r="C51">
        <f t="shared" si="3"/>
        <v>-2.5343500000000074E-2</v>
      </c>
      <c r="D51">
        <f t="shared" si="4"/>
        <v>-2.8586999999999918E-2</v>
      </c>
      <c r="E51">
        <f t="shared" si="2"/>
        <v>-2.8559480251205211E-2</v>
      </c>
    </row>
    <row r="52" spans="1:5">
      <c r="A52">
        <v>51</v>
      </c>
      <c r="B52" s="2">
        <v>1.1172869999999999</v>
      </c>
      <c r="C52">
        <f t="shared" si="3"/>
        <v>-9.5435000000000381E-3</v>
      </c>
      <c r="D52">
        <f t="shared" si="4"/>
        <v>6.0187000000000435E-2</v>
      </c>
      <c r="E52">
        <f t="shared" si="2"/>
        <v>6.0178778333236246E-2</v>
      </c>
    </row>
    <row r="53" spans="1:5">
      <c r="A53">
        <v>52</v>
      </c>
      <c r="B53" s="2">
        <v>1.137837</v>
      </c>
      <c r="C53">
        <f t="shared" si="3"/>
        <v>1.1657000000000028E-2</v>
      </c>
      <c r="D53">
        <f t="shared" si="4"/>
        <v>-1.778600000000008E-2</v>
      </c>
      <c r="E53">
        <f t="shared" si="2"/>
        <v>-1.7782375322454459E-2</v>
      </c>
    </row>
    <row r="54" spans="1:5">
      <c r="A54">
        <v>53</v>
      </c>
      <c r="B54" s="2">
        <v>1.140601</v>
      </c>
      <c r="C54">
        <f t="shared" si="3"/>
        <v>-2.3188499999999945E-2</v>
      </c>
      <c r="D54">
        <f t="shared" si="4"/>
        <v>-5.190500000000009E-2</v>
      </c>
      <c r="E54">
        <f t="shared" si="2"/>
        <v>-5.1863163634533846E-2</v>
      </c>
    </row>
    <row r="55" spans="1:5">
      <c r="A55">
        <v>54</v>
      </c>
      <c r="B55" s="2">
        <v>1.0914600000000001</v>
      </c>
      <c r="C55">
        <f t="shared" si="3"/>
        <v>1.5739999999999643E-3</v>
      </c>
      <c r="D55">
        <f t="shared" si="4"/>
        <v>0.10142999999999969</v>
      </c>
      <c r="E55">
        <f t="shared" si="2"/>
        <v>0.10142962306558098</v>
      </c>
    </row>
    <row r="56" spans="1:5">
      <c r="A56">
        <v>55</v>
      </c>
      <c r="B56" s="2">
        <v>1.1437489999999999</v>
      </c>
      <c r="C56">
        <f t="shared" si="3"/>
        <v>4.0443000000000007E-2</v>
      </c>
      <c r="D56">
        <f t="shared" si="4"/>
        <v>-2.3691999999999602E-2</v>
      </c>
      <c r="E56">
        <f t="shared" si="2"/>
        <v>-2.3633991376394548E-2</v>
      </c>
    </row>
    <row r="57" spans="1:5">
      <c r="A57">
        <v>56</v>
      </c>
      <c r="B57" s="2">
        <v>1.1723460000000001</v>
      </c>
      <c r="C57">
        <f t="shared" si="3"/>
        <v>-1.4608999999999983E-2</v>
      </c>
      <c r="D57">
        <f t="shared" si="4"/>
        <v>-8.6412000000000155E-2</v>
      </c>
      <c r="E57">
        <f t="shared" si="2"/>
        <v>-8.6384343931189253E-2</v>
      </c>
    </row>
    <row r="58" spans="1:5">
      <c r="A58">
        <v>57</v>
      </c>
      <c r="B58" s="2">
        <v>1.1145309999999999</v>
      </c>
      <c r="C58">
        <f t="shared" si="3"/>
        <v>-3.616700000000006E-2</v>
      </c>
      <c r="D58">
        <f t="shared" si="4"/>
        <v>4.3296000000000223E-2</v>
      </c>
      <c r="E58">
        <f t="shared" si="2"/>
        <v>4.3211188565423504E-2</v>
      </c>
    </row>
    <row r="59" spans="1:5">
      <c r="A59">
        <v>58</v>
      </c>
      <c r="B59" s="2">
        <v>1.100012</v>
      </c>
      <c r="C59">
        <f t="shared" si="3"/>
        <v>-4.2761999999999967E-2</v>
      </c>
      <c r="D59">
        <f t="shared" si="4"/>
        <v>-5.6486000000000036E-2</v>
      </c>
      <c r="E59">
        <f t="shared" si="2"/>
        <v>-5.6331418898134207E-2</v>
      </c>
    </row>
    <row r="60" spans="1:5">
      <c r="A60">
        <v>59</v>
      </c>
      <c r="B60" s="2">
        <v>1.029007</v>
      </c>
      <c r="C60">
        <f t="shared" si="3"/>
        <v>-1.2243499999999963E-2</v>
      </c>
      <c r="D60">
        <f t="shared" si="4"/>
        <v>0.11752300000000027</v>
      </c>
      <c r="E60">
        <f t="shared" si="2"/>
        <v>0.11749657932382236</v>
      </c>
    </row>
    <row r="61" spans="1:5">
      <c r="A61">
        <v>60</v>
      </c>
      <c r="B61" s="2">
        <v>1.0755250000000001</v>
      </c>
      <c r="C61">
        <f t="shared" si="3"/>
        <v>-2.0615000000000494E-3</v>
      </c>
      <c r="D61">
        <f t="shared" si="4"/>
        <v>-9.7158999999999995E-2</v>
      </c>
      <c r="E61">
        <f t="shared" si="2"/>
        <v>-9.7158380646399686E-2</v>
      </c>
    </row>
    <row r="62" spans="1:5">
      <c r="A62">
        <v>61</v>
      </c>
      <c r="B62" s="2">
        <v>1.0248839999999999</v>
      </c>
      <c r="C62">
        <f t="shared" si="3"/>
        <v>-3.6793000000000076E-2</v>
      </c>
      <c r="D62">
        <f t="shared" si="4"/>
        <v>2.7696000000000165E-2</v>
      </c>
      <c r="E62">
        <f t="shared" si="2"/>
        <v>2.7639855870213087E-2</v>
      </c>
    </row>
    <row r="63" spans="1:5">
      <c r="A63">
        <v>62</v>
      </c>
      <c r="B63" s="2">
        <v>1.0019389999999999</v>
      </c>
      <c r="C63">
        <f t="shared" si="3"/>
        <v>1.0916499999999996E-2</v>
      </c>
      <c r="D63">
        <f t="shared" si="4"/>
        <v>6.7722999999999978E-2</v>
      </c>
      <c r="E63">
        <f t="shared" si="2"/>
        <v>6.7710895981016345E-2</v>
      </c>
    </row>
    <row r="64" spans="1:5">
      <c r="A64">
        <v>63</v>
      </c>
      <c r="B64" s="2">
        <v>1.0467169999999999</v>
      </c>
      <c r="C64">
        <f t="shared" si="3"/>
        <v>-2.7613999999999694E-3</v>
      </c>
      <c r="D64">
        <f t="shared" si="4"/>
        <v>-9.5078800000000019E-2</v>
      </c>
      <c r="E64">
        <f t="shared" si="2"/>
        <v>-9.5077712499532424E-2</v>
      </c>
    </row>
    <row r="65" spans="1:5">
      <c r="A65">
        <v>64</v>
      </c>
      <c r="B65" s="2">
        <v>0.99641619999999997</v>
      </c>
      <c r="C65">
        <f t="shared" si="3"/>
        <v>-3.7245049999999946E-2</v>
      </c>
      <c r="D65">
        <f t="shared" si="4"/>
        <v>2.6111500000000065E-2</v>
      </c>
      <c r="E65">
        <f t="shared" si="2"/>
        <v>2.6057261495622177E-2</v>
      </c>
    </row>
    <row r="66" spans="1:5">
      <c r="A66">
        <v>65</v>
      </c>
      <c r="B66" s="2">
        <v>0.9722269</v>
      </c>
      <c r="C66">
        <f t="shared" si="3"/>
        <v>2.1163999999999628E-3</v>
      </c>
      <c r="D66">
        <f t="shared" si="4"/>
        <v>5.2611399999999753E-2</v>
      </c>
      <c r="E66">
        <f t="shared" si="2"/>
        <v>5.261104652053248E-2</v>
      </c>
    </row>
    <row r="67" spans="1:5">
      <c r="A67">
        <v>66</v>
      </c>
      <c r="B67" s="2">
        <v>1.0006489999999999</v>
      </c>
      <c r="C67">
        <f t="shared" si="3"/>
        <v>3.2267500000000005E-3</v>
      </c>
      <c r="D67">
        <f t="shared" si="4"/>
        <v>-5.0390699999999899E-2</v>
      </c>
      <c r="E67">
        <f t="shared" si="2"/>
        <v>-5.0389913014672147E-2</v>
      </c>
    </row>
    <row r="68" spans="1:5">
      <c r="A68">
        <v>67</v>
      </c>
      <c r="B68" s="2">
        <v>0.97868040000000001</v>
      </c>
      <c r="C68">
        <f t="shared" ref="C68:C99" si="5">(B69-B67)/2</f>
        <v>-3.7239999999993945E-4</v>
      </c>
      <c r="D68">
        <f t="shared" ref="D68:D99" si="6">B69+B67-2*B68</f>
        <v>4.3192399999999687E-2</v>
      </c>
      <c r="E68">
        <f t="shared" si="2"/>
        <v>4.3192391015004161E-2</v>
      </c>
    </row>
    <row r="69" spans="1:5">
      <c r="A69">
        <v>68</v>
      </c>
      <c r="B69" s="2">
        <v>0.99990420000000002</v>
      </c>
      <c r="C69">
        <f t="shared" si="5"/>
        <v>8.3976499999999787E-3</v>
      </c>
      <c r="D69">
        <f t="shared" si="6"/>
        <v>-2.5652299999999961E-2</v>
      </c>
      <c r="E69">
        <f t="shared" ref="E69:E98" si="7">D69/((1+C69^2)^(3/2))</f>
        <v>-2.564958671866361E-2</v>
      </c>
    </row>
    <row r="70" spans="1:5">
      <c r="A70">
        <v>69</v>
      </c>
      <c r="B70" s="2">
        <v>0.99547569999999996</v>
      </c>
      <c r="C70">
        <f t="shared" si="5"/>
        <v>-2.7286950000000032E-2</v>
      </c>
      <c r="D70">
        <f t="shared" si="6"/>
        <v>-4.5716899999999949E-2</v>
      </c>
      <c r="E70">
        <f t="shared" si="7"/>
        <v>-4.5665887808830026E-2</v>
      </c>
    </row>
    <row r="71" spans="1:5">
      <c r="A71">
        <v>70</v>
      </c>
      <c r="B71" s="2">
        <v>0.94533029999999996</v>
      </c>
      <c r="C71">
        <f t="shared" si="5"/>
        <v>-2.7558350000000009E-2</v>
      </c>
      <c r="D71">
        <f t="shared" si="6"/>
        <v>4.5174100000000106E-2</v>
      </c>
      <c r="E71">
        <f t="shared" si="7"/>
        <v>4.5122686748277678E-2</v>
      </c>
    </row>
    <row r="72" spans="1:5">
      <c r="A72">
        <v>71</v>
      </c>
      <c r="B72" s="2">
        <v>0.94035899999999994</v>
      </c>
      <c r="C72">
        <f t="shared" si="5"/>
        <v>-4.4485999999999692E-3</v>
      </c>
      <c r="D72">
        <f t="shared" si="6"/>
        <v>1.0454000000001962E-3</v>
      </c>
      <c r="E72">
        <f t="shared" si="7"/>
        <v>1.0453689680030556E-3</v>
      </c>
    </row>
    <row r="73" spans="1:5">
      <c r="A73">
        <v>72</v>
      </c>
      <c r="B73" s="2">
        <v>0.93643310000000002</v>
      </c>
      <c r="C73">
        <f t="shared" si="5"/>
        <v>-2.0510449999999958E-2</v>
      </c>
      <c r="D73">
        <f t="shared" si="6"/>
        <v>-3.3169100000000062E-2</v>
      </c>
      <c r="E73">
        <f t="shared" si="7"/>
        <v>-3.3148180706961121E-2</v>
      </c>
    </row>
    <row r="74" spans="1:5">
      <c r="A74">
        <v>73</v>
      </c>
      <c r="B74" s="2">
        <v>0.89933810000000003</v>
      </c>
      <c r="C74">
        <f t="shared" si="5"/>
        <v>-2.5808400000000009E-2</v>
      </c>
      <c r="D74">
        <f t="shared" si="6"/>
        <v>2.2573200000000071E-2</v>
      </c>
      <c r="E74">
        <f t="shared" si="7"/>
        <v>2.2550665647107691E-2</v>
      </c>
    </row>
    <row r="75" spans="1:5">
      <c r="A75">
        <v>74</v>
      </c>
      <c r="B75" s="2">
        <v>0.8848163</v>
      </c>
      <c r="C75">
        <f t="shared" si="5"/>
        <v>-8.7433500000000386E-3</v>
      </c>
      <c r="D75">
        <f t="shared" si="6"/>
        <v>1.1556899999999981E-2</v>
      </c>
      <c r="E75">
        <f t="shared" si="7"/>
        <v>1.1555574905524155E-2</v>
      </c>
    </row>
    <row r="76" spans="1:5">
      <c r="A76">
        <v>75</v>
      </c>
      <c r="B76" s="2">
        <v>0.88185139999999995</v>
      </c>
      <c r="C76">
        <f t="shared" si="5"/>
        <v>-2.1543150000000011E-2</v>
      </c>
      <c r="D76">
        <f t="shared" si="6"/>
        <v>-3.7156500000000037E-2</v>
      </c>
      <c r="E76">
        <f t="shared" si="7"/>
        <v>-3.713064809315051E-2</v>
      </c>
    </row>
    <row r="77" spans="1:5">
      <c r="A77">
        <v>76</v>
      </c>
      <c r="B77" s="2">
        <v>0.84172999999999998</v>
      </c>
      <c r="C77">
        <f t="shared" si="5"/>
        <v>-2.1215949999999983E-2</v>
      </c>
      <c r="D77">
        <f t="shared" si="6"/>
        <v>3.7810899999999981E-2</v>
      </c>
      <c r="E77">
        <f t="shared" si="7"/>
        <v>3.7785385389317555E-2</v>
      </c>
    </row>
    <row r="78" spans="1:5">
      <c r="A78">
        <v>77</v>
      </c>
      <c r="B78" s="2">
        <v>0.83941949999999999</v>
      </c>
      <c r="C78">
        <f t="shared" si="5"/>
        <v>-2.3201499999999653E-3</v>
      </c>
      <c r="D78">
        <f t="shared" si="6"/>
        <v>-1.9299999999944362E-5</v>
      </c>
      <c r="E78">
        <f t="shared" si="7"/>
        <v>-1.9299844160363139E-5</v>
      </c>
    </row>
    <row r="79" spans="1:5">
      <c r="A79">
        <v>78</v>
      </c>
      <c r="B79" s="2">
        <v>0.83708970000000005</v>
      </c>
      <c r="C79">
        <f t="shared" si="5"/>
        <v>-2.340399999999998E-2</v>
      </c>
      <c r="D79">
        <f t="shared" si="6"/>
        <v>-4.2148400000000086E-2</v>
      </c>
      <c r="E79">
        <f t="shared" si="7"/>
        <v>-4.2113793692328906E-2</v>
      </c>
    </row>
    <row r="80" spans="1:5">
      <c r="A80">
        <v>79</v>
      </c>
      <c r="B80" s="2">
        <v>0.79261150000000002</v>
      </c>
      <c r="C80">
        <f t="shared" si="5"/>
        <v>-2.5708000000000009E-2</v>
      </c>
      <c r="D80">
        <f t="shared" si="6"/>
        <v>3.754040000000014E-2</v>
      </c>
      <c r="E80">
        <f t="shared" si="7"/>
        <v>3.7503214974512797E-2</v>
      </c>
    </row>
    <row r="81" spans="1:5">
      <c r="A81">
        <v>80</v>
      </c>
      <c r="B81" s="2">
        <v>0.78567370000000003</v>
      </c>
      <c r="C81">
        <f t="shared" si="5"/>
        <v>-2.2715750000000035E-2</v>
      </c>
      <c r="D81">
        <f t="shared" si="6"/>
        <v>-3.1555900000000081E-2</v>
      </c>
      <c r="E81">
        <f t="shared" si="7"/>
        <v>-3.153149122711936E-2</v>
      </c>
    </row>
    <row r="82" spans="1:5">
      <c r="A82">
        <v>81</v>
      </c>
      <c r="B82" s="2">
        <v>0.74717999999999996</v>
      </c>
      <c r="C82">
        <f t="shared" si="5"/>
        <v>-2.1878200000000014E-2</v>
      </c>
      <c r="D82">
        <f t="shared" si="6"/>
        <v>3.3231000000000233E-2</v>
      </c>
      <c r="E82">
        <f t="shared" si="7"/>
        <v>3.3207154959400999E-2</v>
      </c>
    </row>
    <row r="83" spans="1:5">
      <c r="A83">
        <v>82</v>
      </c>
      <c r="B83" s="2">
        <v>0.7419173</v>
      </c>
      <c r="C83">
        <f t="shared" si="5"/>
        <v>-2.083484999999996E-2</v>
      </c>
      <c r="D83">
        <f t="shared" si="6"/>
        <v>-3.1144300000000014E-2</v>
      </c>
      <c r="E83">
        <f t="shared" si="7"/>
        <v>-3.112403180888958E-2</v>
      </c>
    </row>
    <row r="84" spans="1:5">
      <c r="A84">
        <v>83</v>
      </c>
      <c r="B84" s="2">
        <v>0.70551030000000003</v>
      </c>
      <c r="C84">
        <f t="shared" si="5"/>
        <v>-2.0506049999999998E-2</v>
      </c>
      <c r="D84">
        <f t="shared" si="6"/>
        <v>3.180190000000005E-2</v>
      </c>
      <c r="E84">
        <f t="shared" si="7"/>
        <v>3.1781851581120978E-2</v>
      </c>
    </row>
    <row r="85" spans="1:5">
      <c r="A85">
        <v>84</v>
      </c>
      <c r="B85" s="2">
        <v>0.70090520000000001</v>
      </c>
      <c r="C85">
        <f t="shared" si="5"/>
        <v>-9.693750000000001E-3</v>
      </c>
      <c r="D85">
        <f t="shared" si="6"/>
        <v>-1.0177300000000056E-2</v>
      </c>
      <c r="E85">
        <f t="shared" si="7"/>
        <v>-1.0175865645646664E-2</v>
      </c>
    </row>
    <row r="86" spans="1:5">
      <c r="A86">
        <v>85</v>
      </c>
      <c r="B86" s="2">
        <v>0.68612280000000003</v>
      </c>
      <c r="C86">
        <f t="shared" si="5"/>
        <v>-2.1413149999999992E-2</v>
      </c>
      <c r="D86">
        <f t="shared" si="6"/>
        <v>-1.3261500000000037E-2</v>
      </c>
      <c r="E86">
        <f t="shared" si="7"/>
        <v>-1.325238417096518E-2</v>
      </c>
    </row>
    <row r="87" spans="1:5">
      <c r="A87">
        <v>86</v>
      </c>
      <c r="B87" s="2">
        <v>0.65807890000000002</v>
      </c>
      <c r="C87">
        <f t="shared" si="5"/>
        <v>-1.8765250000000011E-2</v>
      </c>
      <c r="D87">
        <f t="shared" si="6"/>
        <v>1.8557299999999888E-2</v>
      </c>
      <c r="E87">
        <f t="shared" si="7"/>
        <v>1.8547502311428564E-2</v>
      </c>
    </row>
    <row r="88" spans="1:5">
      <c r="A88">
        <v>87</v>
      </c>
      <c r="B88" s="2">
        <v>0.64859230000000001</v>
      </c>
      <c r="C88">
        <f t="shared" si="5"/>
        <v>-3.8111050000000035E-2</v>
      </c>
      <c r="D88">
        <f t="shared" si="6"/>
        <v>-5.7248900000000047E-2</v>
      </c>
      <c r="E88">
        <f t="shared" si="7"/>
        <v>-5.7124399136472048E-2</v>
      </c>
    </row>
    <row r="89" spans="1:5">
      <c r="A89">
        <v>88</v>
      </c>
      <c r="B89" s="2">
        <v>0.58185679999999995</v>
      </c>
      <c r="C89">
        <f t="shared" si="5"/>
        <v>-4.6198599999999979E-2</v>
      </c>
      <c r="D89">
        <f t="shared" si="6"/>
        <v>4.107380000000016E-2</v>
      </c>
      <c r="E89">
        <f t="shared" si="7"/>
        <v>4.0942653573512462E-2</v>
      </c>
    </row>
    <row r="90" spans="1:5">
      <c r="A90">
        <v>89</v>
      </c>
      <c r="B90" s="2">
        <v>0.55619510000000005</v>
      </c>
      <c r="C90">
        <f t="shared" si="5"/>
        <v>-2.5556949999999967E-2</v>
      </c>
      <c r="D90">
        <f t="shared" si="6"/>
        <v>2.094999999999736E-4</v>
      </c>
      <c r="E90">
        <f t="shared" si="7"/>
        <v>2.0929491264694229E-4</v>
      </c>
    </row>
    <row r="91" spans="1:5">
      <c r="A91">
        <v>90</v>
      </c>
      <c r="B91" s="2">
        <v>0.53074290000000002</v>
      </c>
      <c r="C91">
        <f t="shared" si="5"/>
        <v>-2.0898100000000031E-2</v>
      </c>
      <c r="D91">
        <f t="shared" si="6"/>
        <v>9.1082000000000107E-3</v>
      </c>
      <c r="E91">
        <f t="shared" si="7"/>
        <v>9.102236511413328E-3</v>
      </c>
    </row>
    <row r="92" spans="1:5">
      <c r="A92">
        <v>91</v>
      </c>
      <c r="B92" s="2">
        <v>0.51439889999999999</v>
      </c>
      <c r="C92">
        <f t="shared" si="5"/>
        <v>-1.7368650000000013E-2</v>
      </c>
      <c r="D92">
        <f t="shared" si="6"/>
        <v>-2.0492999999999206E-3</v>
      </c>
      <c r="E92">
        <f t="shared" si="7"/>
        <v>-2.0483730310519371E-3</v>
      </c>
    </row>
    <row r="93" spans="1:5">
      <c r="A93">
        <v>92</v>
      </c>
      <c r="B93" s="2">
        <v>0.49600559999999999</v>
      </c>
      <c r="C93">
        <f t="shared" si="5"/>
        <v>-1.7723500000000003E-2</v>
      </c>
      <c r="D93">
        <f t="shared" si="6"/>
        <v>1.3395999999999963E-3</v>
      </c>
      <c r="E93">
        <f t="shared" si="7"/>
        <v>1.3389690500953434E-3</v>
      </c>
    </row>
    <row r="94" spans="1:5">
      <c r="A94">
        <v>93</v>
      </c>
      <c r="B94" s="2">
        <v>0.47895189999999999</v>
      </c>
      <c r="C94">
        <f t="shared" si="5"/>
        <v>-2.3045850000000007E-2</v>
      </c>
      <c r="D94">
        <f t="shared" si="6"/>
        <v>-1.1984299999999948E-2</v>
      </c>
      <c r="E94">
        <f t="shared" si="7"/>
        <v>-1.1974758840579842E-2</v>
      </c>
    </row>
    <row r="95" spans="1:5">
      <c r="A95">
        <v>94</v>
      </c>
      <c r="B95" s="2">
        <v>0.44991389999999998</v>
      </c>
      <c r="C95">
        <f t="shared" si="5"/>
        <v>-2.7820600000000001E-2</v>
      </c>
      <c r="D95">
        <f t="shared" si="6"/>
        <v>2.4348000000000702E-3</v>
      </c>
      <c r="E95">
        <f t="shared" si="7"/>
        <v>2.4319759814823193E-3</v>
      </c>
    </row>
    <row r="96" spans="1:5">
      <c r="A96">
        <v>95</v>
      </c>
      <c r="B96" s="2">
        <v>0.42331069999999998</v>
      </c>
      <c r="C96">
        <f t="shared" si="5"/>
        <v>-2.8164999999999996E-2</v>
      </c>
      <c r="D96">
        <f t="shared" si="6"/>
        <v>-3.1236000000000042E-3</v>
      </c>
      <c r="E96">
        <f t="shared" si="7"/>
        <v>-3.1198869078301853E-3</v>
      </c>
    </row>
    <row r="97" spans="1:5">
      <c r="A97">
        <v>96</v>
      </c>
      <c r="B97" s="2">
        <v>0.39358389999999999</v>
      </c>
      <c r="C97">
        <f t="shared" si="5"/>
        <v>-2.8593199999999985E-2</v>
      </c>
      <c r="D97">
        <f t="shared" si="6"/>
        <v>2.2672000000000248E-3</v>
      </c>
      <c r="E97">
        <f t="shared" si="7"/>
        <v>2.2644224430061156E-3</v>
      </c>
    </row>
    <row r="98" spans="1:5">
      <c r="A98">
        <v>97</v>
      </c>
      <c r="B98" s="2">
        <v>0.36612430000000001</v>
      </c>
      <c r="C98">
        <f t="shared" si="5"/>
        <v>-4.1076599999999991E-2</v>
      </c>
      <c r="D98">
        <f t="shared" si="6"/>
        <v>-2.7234000000000091E-2</v>
      </c>
      <c r="E98">
        <f t="shared" si="7"/>
        <v>-2.7165217725686214E-2</v>
      </c>
    </row>
    <row r="99" spans="1:5">
      <c r="A99">
        <v>98</v>
      </c>
      <c r="B99" s="2">
        <v>0.3114307</v>
      </c>
      <c r="C99">
        <f t="shared" si="5"/>
        <v>-3.9114300000000018E-2</v>
      </c>
      <c r="D99">
        <f t="shared" si="6"/>
        <v>3.1158600000000036E-2</v>
      </c>
      <c r="E99">
        <f>D99/((1+C99^2)^(3/2))</f>
        <v>3.1087230860904272E-2</v>
      </c>
    </row>
    <row r="100" spans="1:5">
      <c r="A100">
        <v>99</v>
      </c>
      <c r="B100" s="2">
        <v>0.28789569999999998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1878-9B0C-FE40-9DA0-E53CEFCB9BC2}">
  <dimension ref="A1:CV101"/>
  <sheetViews>
    <sheetView tabSelected="1" zoomScale="110" workbookViewId="0">
      <selection activeCell="E4" sqref="E4:E99"/>
    </sheetView>
  </sheetViews>
  <sheetFormatPr baseColWidth="10" defaultRowHeight="15"/>
  <cols>
    <col min="1" max="1" width="17" bestFit="1" customWidth="1"/>
  </cols>
  <sheetData>
    <row r="1" spans="1:100">
      <c r="B1" t="s">
        <v>0</v>
      </c>
      <c r="C1" t="s">
        <v>1</v>
      </c>
      <c r="D1" t="s">
        <v>2</v>
      </c>
      <c r="E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00">
      <c r="A2">
        <v>1</v>
      </c>
      <c r="B2" t="s">
        <v>4</v>
      </c>
      <c r="C2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>
      <c r="A3">
        <v>2</v>
      </c>
      <c r="B3" s="2">
        <v>5.9095089999999999</v>
      </c>
      <c r="C3">
        <f>B4-B3</f>
        <v>-1.264634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>
        <v>3</v>
      </c>
      <c r="B4" s="2">
        <v>4.6448749999999999</v>
      </c>
      <c r="C4">
        <f>(B5-B3)/2</f>
        <v>-0.47175900000000004</v>
      </c>
      <c r="D4">
        <f>B5+B3-2*B4</f>
        <v>1.5857499999999991</v>
      </c>
      <c r="E4">
        <f>D4/((1+C4^2)^(3/2))</f>
        <v>1.1730898651009707</v>
      </c>
    </row>
    <row r="5" spans="1:100">
      <c r="A5">
        <v>4</v>
      </c>
      <c r="B5" s="2">
        <v>4.9659909999999998</v>
      </c>
      <c r="C5">
        <f t="shared" ref="C5:C68" si="0">(B6-B4)/2</f>
        <v>-3.3502499999999991E-2</v>
      </c>
      <c r="D5">
        <f t="shared" ref="D5:D68" si="1">B6+B4-2*B5</f>
        <v>-0.7092369999999999</v>
      </c>
      <c r="E5">
        <f>D5/((1+C5^2)^(3/2))</f>
        <v>-0.70804458310606988</v>
      </c>
    </row>
    <row r="6" spans="1:100">
      <c r="A6">
        <v>5</v>
      </c>
      <c r="B6" s="2">
        <v>4.5778699999999999</v>
      </c>
      <c r="C6">
        <f t="shared" si="0"/>
        <v>-0.57450999999999985</v>
      </c>
      <c r="D6">
        <f t="shared" si="1"/>
        <v>-0.37277800000000028</v>
      </c>
      <c r="E6">
        <f t="shared" ref="E6:E68" si="2">D6/((1+C6^2)^(3/2))</f>
        <v>-0.24302031113579486</v>
      </c>
    </row>
    <row r="7" spans="1:100">
      <c r="A7">
        <v>6</v>
      </c>
      <c r="B7" s="2">
        <v>3.8169710000000001</v>
      </c>
      <c r="C7">
        <f t="shared" si="0"/>
        <v>-0.3473949999999999</v>
      </c>
      <c r="D7">
        <f t="shared" si="1"/>
        <v>0.82700800000000019</v>
      </c>
      <c r="E7">
        <f t="shared" si="2"/>
        <v>0.69708440734576438</v>
      </c>
    </row>
    <row r="8" spans="1:100">
      <c r="A8">
        <v>7</v>
      </c>
      <c r="B8" s="2">
        <v>3.8830800000000001</v>
      </c>
      <c r="C8">
        <f t="shared" si="0"/>
        <v>-9.2103999999999964E-2</v>
      </c>
      <c r="D8">
        <f t="shared" si="1"/>
        <v>-0.31642599999999987</v>
      </c>
      <c r="E8">
        <f t="shared" si="2"/>
        <v>-0.31244184513180334</v>
      </c>
    </row>
    <row r="9" spans="1:100">
      <c r="A9">
        <v>8</v>
      </c>
      <c r="B9" s="2">
        <v>3.6327630000000002</v>
      </c>
      <c r="C9">
        <f t="shared" si="0"/>
        <v>-0.32926849999999996</v>
      </c>
      <c r="D9">
        <f>B10+B8-2*B9</f>
        <v>-0.15790300000000013</v>
      </c>
      <c r="E9">
        <f t="shared" si="2"/>
        <v>-0.13531164576992424</v>
      </c>
    </row>
    <row r="10" spans="1:100">
      <c r="A10">
        <v>9</v>
      </c>
      <c r="B10" s="2">
        <v>3.2245430000000002</v>
      </c>
      <c r="C10">
        <f t="shared" si="0"/>
        <v>-0.41282300000000016</v>
      </c>
      <c r="D10">
        <f t="shared" si="1"/>
        <v>-9.2059999999998254E-3</v>
      </c>
      <c r="E10">
        <f>D10/((1+C10^2)^(3/2))</f>
        <v>-7.2703747031414153E-3</v>
      </c>
    </row>
    <row r="11" spans="1:100">
      <c r="A11">
        <v>10</v>
      </c>
      <c r="B11" s="2">
        <v>2.8071169999999999</v>
      </c>
      <c r="C11">
        <f t="shared" si="0"/>
        <v>-0.26798650000000013</v>
      </c>
      <c r="D11">
        <f t="shared" si="1"/>
        <v>0.29887900000000034</v>
      </c>
      <c r="E11">
        <f t="shared" si="2"/>
        <v>0.26934851357666256</v>
      </c>
    </row>
    <row r="12" spans="1:100">
      <c r="A12">
        <v>11</v>
      </c>
      <c r="B12" s="2">
        <v>2.6885699999999999</v>
      </c>
      <c r="C12">
        <f t="shared" si="0"/>
        <v>-0.12959849999999995</v>
      </c>
      <c r="D12">
        <f t="shared" si="1"/>
        <v>-2.2103000000000428E-2</v>
      </c>
      <c r="E12">
        <f t="shared" si="2"/>
        <v>-2.1557610787250797E-2</v>
      </c>
    </row>
    <row r="13" spans="1:100">
      <c r="A13">
        <v>12</v>
      </c>
      <c r="B13" s="2">
        <v>2.54792</v>
      </c>
      <c r="C13">
        <f>(B14-B12)/2</f>
        <v>-0.11755000000000004</v>
      </c>
      <c r="D13">
        <f t="shared" si="1"/>
        <v>4.6199999999999797E-2</v>
      </c>
      <c r="E13">
        <f t="shared" si="2"/>
        <v>4.5258689803688947E-2</v>
      </c>
    </row>
    <row r="14" spans="1:100">
      <c r="A14">
        <v>13</v>
      </c>
      <c r="B14" s="2">
        <v>2.4534699999999998</v>
      </c>
      <c r="C14">
        <f t="shared" si="0"/>
        <v>-6.0656999999999961E-2</v>
      </c>
      <c r="D14">
        <f t="shared" si="1"/>
        <v>6.7586000000000368E-2</v>
      </c>
      <c r="E14">
        <f t="shared" si="2"/>
        <v>6.7214707250705663E-2</v>
      </c>
    </row>
    <row r="15" spans="1:100">
      <c r="A15">
        <v>14</v>
      </c>
      <c r="B15" s="2">
        <v>2.426606</v>
      </c>
      <c r="C15">
        <f t="shared" si="0"/>
        <v>-7.2229499999999947E-2</v>
      </c>
      <c r="D15">
        <f t="shared" si="1"/>
        <v>-9.0731000000000783E-2</v>
      </c>
      <c r="E15">
        <f t="shared" si="2"/>
        <v>-9.0025573206717266E-2</v>
      </c>
    </row>
    <row r="16" spans="1:100">
      <c r="A16">
        <v>15</v>
      </c>
      <c r="B16" s="2">
        <v>2.3090109999999999</v>
      </c>
      <c r="C16">
        <f t="shared" si="0"/>
        <v>-3.6300000000011323E-4</v>
      </c>
      <c r="D16">
        <f t="shared" si="1"/>
        <v>0.23446400000000001</v>
      </c>
      <c r="E16">
        <f t="shared" si="2"/>
        <v>0.23446395365737743</v>
      </c>
    </row>
    <row r="17" spans="1:5">
      <c r="A17">
        <v>16</v>
      </c>
      <c r="B17" s="2">
        <v>2.4258799999999998</v>
      </c>
      <c r="C17">
        <f t="shared" si="0"/>
        <v>8.4400000000000031E-3</v>
      </c>
      <c r="D17">
        <f t="shared" si="1"/>
        <v>-0.21685799999999933</v>
      </c>
      <c r="E17">
        <f t="shared" si="2"/>
        <v>-0.21683483069900927</v>
      </c>
    </row>
    <row r="18" spans="1:5">
      <c r="A18">
        <v>17</v>
      </c>
      <c r="B18" s="2">
        <v>2.3258909999999999</v>
      </c>
      <c r="C18">
        <f t="shared" si="0"/>
        <v>-6.6638999999999893E-2</v>
      </c>
      <c r="D18">
        <f t="shared" si="1"/>
        <v>6.6699999999999982E-2</v>
      </c>
      <c r="E18">
        <f t="shared" si="2"/>
        <v>6.6258155888249834E-2</v>
      </c>
    </row>
    <row r="19" spans="1:5">
      <c r="A19">
        <v>18</v>
      </c>
      <c r="B19" s="2">
        <v>2.292602</v>
      </c>
      <c r="C19">
        <f t="shared" si="0"/>
        <v>1.1747500000000022E-2</v>
      </c>
      <c r="D19">
        <f t="shared" si="1"/>
        <v>9.0072999999999404E-2</v>
      </c>
      <c r="E19">
        <f t="shared" si="2"/>
        <v>9.0054357597433313E-2</v>
      </c>
    </row>
    <row r="20" spans="1:5">
      <c r="A20">
        <v>19</v>
      </c>
      <c r="B20" s="2">
        <v>2.349386</v>
      </c>
      <c r="C20">
        <f t="shared" si="0"/>
        <v>9.8075499999999982E-2</v>
      </c>
      <c r="D20">
        <f t="shared" si="1"/>
        <v>8.2582999999999629E-2</v>
      </c>
      <c r="E20">
        <f t="shared" si="2"/>
        <v>8.1405642753995602E-2</v>
      </c>
    </row>
    <row r="21" spans="1:5">
      <c r="A21">
        <v>20</v>
      </c>
      <c r="B21" s="2">
        <v>2.488753</v>
      </c>
      <c r="C21">
        <f t="shared" si="0"/>
        <v>5.5021500000000056E-2</v>
      </c>
      <c r="D21">
        <f t="shared" si="1"/>
        <v>-0.16869099999999992</v>
      </c>
      <c r="E21">
        <f t="shared" si="2"/>
        <v>-0.16792785466645285</v>
      </c>
    </row>
    <row r="22" spans="1:5">
      <c r="A22">
        <v>21</v>
      </c>
      <c r="B22" s="2">
        <v>2.4594290000000001</v>
      </c>
      <c r="C22">
        <f t="shared" si="0"/>
        <v>-2.9179499999999914E-2</v>
      </c>
      <c r="D22">
        <f t="shared" si="1"/>
        <v>2.890000000004278E-4</v>
      </c>
      <c r="E22">
        <f t="shared" si="2"/>
        <v>2.8863129180989181E-4</v>
      </c>
    </row>
    <row r="23" spans="1:5">
      <c r="A23">
        <v>22</v>
      </c>
      <c r="B23" s="2">
        <v>2.4303940000000002</v>
      </c>
      <c r="C23">
        <f t="shared" si="0"/>
        <v>-3.7112999999999952E-2</v>
      </c>
      <c r="D23">
        <f t="shared" si="1"/>
        <v>-1.6155999999999615E-2</v>
      </c>
      <c r="E23">
        <f t="shared" si="2"/>
        <v>-1.6122678077397555E-2</v>
      </c>
    </row>
    <row r="24" spans="1:5">
      <c r="A24">
        <v>23</v>
      </c>
      <c r="B24" s="2">
        <v>2.3852030000000002</v>
      </c>
      <c r="C24">
        <f t="shared" si="0"/>
        <v>-2.1970000000000045E-3</v>
      </c>
      <c r="D24">
        <f t="shared" si="1"/>
        <v>8.5987999999999509E-2</v>
      </c>
      <c r="E24">
        <f t="shared" si="2"/>
        <v>8.5987377432277329E-2</v>
      </c>
    </row>
    <row r="25" spans="1:5">
      <c r="A25">
        <v>24</v>
      </c>
      <c r="B25" s="2">
        <v>2.4260000000000002</v>
      </c>
      <c r="C25">
        <f>(B26-B24)/2</f>
        <v>-2.134999999999998E-3</v>
      </c>
      <c r="D25">
        <f t="shared" si="1"/>
        <v>-8.586399999999994E-2</v>
      </c>
      <c r="E25">
        <f t="shared" si="2"/>
        <v>-8.5863412922197901E-2</v>
      </c>
    </row>
    <row r="26" spans="1:5">
      <c r="A26">
        <v>25</v>
      </c>
      <c r="B26" s="2">
        <v>2.3809330000000002</v>
      </c>
      <c r="C26">
        <f t="shared" si="0"/>
        <v>-9.8312500000000025E-2</v>
      </c>
      <c r="D26">
        <f t="shared" si="1"/>
        <v>-0.10649100000000011</v>
      </c>
      <c r="E26">
        <f t="shared" si="2"/>
        <v>-0.10496553614043108</v>
      </c>
    </row>
    <row r="27" spans="1:5">
      <c r="A27">
        <v>26</v>
      </c>
      <c r="B27" s="2">
        <v>2.2293750000000001</v>
      </c>
      <c r="C27">
        <f t="shared" si="0"/>
        <v>-5.9726500000000016E-2</v>
      </c>
      <c r="D27">
        <f t="shared" si="1"/>
        <v>0.18366300000000013</v>
      </c>
      <c r="E27">
        <f t="shared" si="2"/>
        <v>0.18268460494705127</v>
      </c>
    </row>
    <row r="28" spans="1:5">
      <c r="A28">
        <v>27</v>
      </c>
      <c r="B28" s="2">
        <v>2.2614800000000002</v>
      </c>
      <c r="C28">
        <f t="shared" si="0"/>
        <v>-5.2729999999999944E-2</v>
      </c>
      <c r="D28">
        <f t="shared" si="1"/>
        <v>-0.16966999999999999</v>
      </c>
      <c r="E28">
        <f t="shared" si="2"/>
        <v>-0.16896481232817165</v>
      </c>
    </row>
    <row r="29" spans="1:5">
      <c r="A29">
        <v>28</v>
      </c>
      <c r="B29" s="2">
        <v>2.1239150000000002</v>
      </c>
      <c r="C29">
        <f t="shared" si="0"/>
        <v>-0.10786750000000001</v>
      </c>
      <c r="D29">
        <f t="shared" si="1"/>
        <v>5.9395000000000309E-2</v>
      </c>
      <c r="E29">
        <f t="shared" si="2"/>
        <v>5.8373248278380648E-2</v>
      </c>
    </row>
    <row r="30" spans="1:5">
      <c r="A30">
        <v>29</v>
      </c>
      <c r="B30" s="2">
        <v>2.0457450000000001</v>
      </c>
      <c r="C30">
        <f t="shared" si="0"/>
        <v>-4.5055500000000137E-2</v>
      </c>
      <c r="D30">
        <f t="shared" si="1"/>
        <v>6.6228999999999871E-2</v>
      </c>
      <c r="E30">
        <f t="shared" si="2"/>
        <v>6.6027843406349082E-2</v>
      </c>
    </row>
    <row r="31" spans="1:5">
      <c r="A31">
        <v>30</v>
      </c>
      <c r="B31" s="2">
        <v>2.0338039999999999</v>
      </c>
      <c r="C31">
        <f t="shared" si="0"/>
        <v>-2.9047500000000115E-2</v>
      </c>
      <c r="D31">
        <f t="shared" si="1"/>
        <v>-3.4212999999999383E-2</v>
      </c>
      <c r="E31">
        <f t="shared" si="2"/>
        <v>-3.4169744424201134E-2</v>
      </c>
    </row>
    <row r="32" spans="1:5">
      <c r="A32">
        <v>31</v>
      </c>
      <c r="B32" s="2">
        <v>1.9876499999999999</v>
      </c>
      <c r="C32">
        <f t="shared" si="0"/>
        <v>-2.7766999999999986E-2</v>
      </c>
      <c r="D32">
        <f t="shared" si="1"/>
        <v>3.6774000000000306E-2</v>
      </c>
      <c r="E32">
        <f t="shared" si="2"/>
        <v>3.6731511473374286E-2</v>
      </c>
    </row>
    <row r="33" spans="1:5">
      <c r="A33">
        <v>32</v>
      </c>
      <c r="B33" s="2">
        <v>1.97827</v>
      </c>
      <c r="C33">
        <f t="shared" si="0"/>
        <v>-3.2990499999999923E-2</v>
      </c>
      <c r="D33">
        <f t="shared" si="1"/>
        <v>-4.7220999999999957E-2</v>
      </c>
      <c r="E33">
        <f t="shared" si="2"/>
        <v>-4.7144013648294084E-2</v>
      </c>
    </row>
    <row r="34" spans="1:5">
      <c r="A34">
        <v>33</v>
      </c>
      <c r="B34" s="2">
        <v>1.9216690000000001</v>
      </c>
      <c r="C34">
        <f t="shared" si="0"/>
        <v>-2.3743500000000028E-2</v>
      </c>
      <c r="D34">
        <f t="shared" si="1"/>
        <v>6.5714999999999968E-2</v>
      </c>
      <c r="E34">
        <f t="shared" si="2"/>
        <v>6.5659468513758756E-2</v>
      </c>
    </row>
    <row r="35" spans="1:5">
      <c r="A35">
        <v>34</v>
      </c>
      <c r="B35" s="2">
        <v>1.9307829999999999</v>
      </c>
      <c r="C35">
        <f t="shared" si="0"/>
        <v>-2.1633000000000013E-2</v>
      </c>
      <c r="D35">
        <f t="shared" si="1"/>
        <v>-6.1493999999999716E-2</v>
      </c>
      <c r="E35">
        <f t="shared" si="2"/>
        <v>-6.1450857678344011E-2</v>
      </c>
    </row>
    <row r="36" spans="1:5">
      <c r="A36">
        <v>35</v>
      </c>
      <c r="B36" s="2">
        <v>1.878403</v>
      </c>
      <c r="C36">
        <f t="shared" si="0"/>
        <v>-5.7657499999999917E-2</v>
      </c>
      <c r="D36">
        <f t="shared" si="1"/>
        <v>-1.0555000000000092E-2</v>
      </c>
      <c r="E36">
        <f t="shared" si="2"/>
        <v>-1.0502584509951864E-2</v>
      </c>
    </row>
    <row r="37" spans="1:5">
      <c r="A37">
        <v>36</v>
      </c>
      <c r="B37" s="2">
        <v>1.8154680000000001</v>
      </c>
      <c r="C37">
        <f t="shared" si="0"/>
        <v>-4.2957000000000023E-2</v>
      </c>
      <c r="D37">
        <f t="shared" si="1"/>
        <v>3.9956000000000103E-2</v>
      </c>
      <c r="E37">
        <f t="shared" si="2"/>
        <v>3.9845658116095473E-2</v>
      </c>
    </row>
    <row r="38" spans="1:5">
      <c r="A38">
        <v>37</v>
      </c>
      <c r="B38" s="2">
        <v>1.792489</v>
      </c>
      <c r="C38">
        <f t="shared" si="0"/>
        <v>-4.1866500000000029E-2</v>
      </c>
      <c r="D38">
        <f t="shared" si="1"/>
        <v>-3.7774999999999892E-2</v>
      </c>
      <c r="E38">
        <f t="shared" si="2"/>
        <v>-3.7675898916057944E-2</v>
      </c>
    </row>
    <row r="39" spans="1:5">
      <c r="A39">
        <v>38</v>
      </c>
      <c r="B39" s="2">
        <v>1.731735</v>
      </c>
      <c r="C39">
        <f t="shared" si="0"/>
        <v>-3.551749999999998E-2</v>
      </c>
      <c r="D39">
        <f t="shared" si="1"/>
        <v>5.0473000000000212E-2</v>
      </c>
      <c r="E39">
        <f t="shared" si="2"/>
        <v>5.0377643390778153E-2</v>
      </c>
    </row>
    <row r="40" spans="1:5">
      <c r="A40">
        <v>39</v>
      </c>
      <c r="B40" s="2">
        <v>1.721454</v>
      </c>
      <c r="C40">
        <f t="shared" si="0"/>
        <v>-1.714250000000006E-2</v>
      </c>
      <c r="D40">
        <f t="shared" si="1"/>
        <v>-1.3723000000000152E-2</v>
      </c>
      <c r="E40">
        <f t="shared" si="2"/>
        <v>-1.3716953150857001E-2</v>
      </c>
    </row>
    <row r="41" spans="1:5">
      <c r="A41">
        <v>40</v>
      </c>
      <c r="B41" s="2">
        <v>1.6974499999999999</v>
      </c>
      <c r="C41">
        <f t="shared" si="0"/>
        <v>-3.8989999999999969E-2</v>
      </c>
      <c r="D41">
        <f t="shared" si="1"/>
        <v>-2.9971999999999888E-2</v>
      </c>
      <c r="E41">
        <f t="shared" si="2"/>
        <v>-2.9903783591098743E-2</v>
      </c>
    </row>
    <row r="42" spans="1:5">
      <c r="A42">
        <v>41</v>
      </c>
      <c r="B42" s="2">
        <v>1.6434740000000001</v>
      </c>
      <c r="C42">
        <f t="shared" si="0"/>
        <v>-5.328949999999999E-2</v>
      </c>
      <c r="D42">
        <f t="shared" si="1"/>
        <v>1.3729999999996245E-3</v>
      </c>
      <c r="E42">
        <f t="shared" si="2"/>
        <v>1.367172183981791E-3</v>
      </c>
    </row>
    <row r="43" spans="1:5">
      <c r="A43">
        <v>42</v>
      </c>
      <c r="B43" s="2">
        <v>1.5908709999999999</v>
      </c>
      <c r="C43">
        <f t="shared" si="0"/>
        <v>-4.3554000000000093E-2</v>
      </c>
      <c r="D43">
        <f t="shared" si="1"/>
        <v>1.809800000000017E-2</v>
      </c>
      <c r="E43">
        <f t="shared" si="2"/>
        <v>1.8046625311799638E-2</v>
      </c>
    </row>
    <row r="44" spans="1:5">
      <c r="A44">
        <v>43</v>
      </c>
      <c r="B44" s="2">
        <v>1.5563659999999999</v>
      </c>
      <c r="C44">
        <f t="shared" si="0"/>
        <v>-2.7092499999999964E-2</v>
      </c>
      <c r="D44">
        <f t="shared" si="1"/>
        <v>1.4825000000000088E-2</v>
      </c>
      <c r="E44">
        <f t="shared" si="2"/>
        <v>1.4808692558982458E-2</v>
      </c>
    </row>
    <row r="45" spans="1:5">
      <c r="A45">
        <v>44</v>
      </c>
      <c r="B45" s="2">
        <v>1.536686</v>
      </c>
      <c r="C45">
        <f t="shared" si="0"/>
        <v>-2.9384499999999925E-2</v>
      </c>
      <c r="D45">
        <f t="shared" si="1"/>
        <v>-1.940900000000001E-2</v>
      </c>
      <c r="E45">
        <f t="shared" si="2"/>
        <v>-1.9383889086624972E-2</v>
      </c>
    </row>
    <row r="46" spans="1:5">
      <c r="A46">
        <v>45</v>
      </c>
      <c r="B46" s="2">
        <v>1.4975970000000001</v>
      </c>
      <c r="C46">
        <f t="shared" si="0"/>
        <v>-3.1765999999999961E-2</v>
      </c>
      <c r="D46">
        <f t="shared" si="1"/>
        <v>1.4645999999999937E-2</v>
      </c>
      <c r="E46">
        <f t="shared" si="2"/>
        <v>1.4623859478069469E-2</v>
      </c>
    </row>
    <row r="47" spans="1:5">
      <c r="A47">
        <v>46</v>
      </c>
      <c r="B47" s="2">
        <v>1.4731540000000001</v>
      </c>
      <c r="C47">
        <f t="shared" si="0"/>
        <v>-2.6884000000000019E-2</v>
      </c>
      <c r="D47">
        <f t="shared" si="1"/>
        <v>-4.882000000000275E-3</v>
      </c>
      <c r="E47">
        <f t="shared" si="2"/>
        <v>-4.876712083320244E-3</v>
      </c>
    </row>
    <row r="48" spans="1:5">
      <c r="A48">
        <v>47</v>
      </c>
      <c r="B48" s="2">
        <v>1.443829</v>
      </c>
      <c r="C48">
        <f t="shared" si="0"/>
        <v>-4.293900000000006E-2</v>
      </c>
      <c r="D48">
        <f t="shared" si="1"/>
        <v>-2.722800000000003E-2</v>
      </c>
      <c r="E48">
        <f t="shared" si="2"/>
        <v>-2.7152870424656743E-2</v>
      </c>
    </row>
    <row r="49" spans="1:5">
      <c r="A49">
        <v>48</v>
      </c>
      <c r="B49" s="2">
        <v>1.387276</v>
      </c>
      <c r="C49">
        <f t="shared" si="0"/>
        <v>-2.2560499999999983E-2</v>
      </c>
      <c r="D49">
        <f t="shared" si="1"/>
        <v>6.7985000000000184E-2</v>
      </c>
      <c r="E49">
        <f t="shared" si="2"/>
        <v>6.7933128886467922E-2</v>
      </c>
    </row>
    <row r="50" spans="1:5">
      <c r="A50">
        <v>49</v>
      </c>
      <c r="B50" s="2">
        <v>1.3987080000000001</v>
      </c>
      <c r="C50">
        <f t="shared" si="0"/>
        <v>-3.8604999999999334E-3</v>
      </c>
      <c r="D50">
        <f t="shared" si="1"/>
        <v>-3.0585000000000306E-2</v>
      </c>
      <c r="E50">
        <f t="shared" si="2"/>
        <v>-3.0584316279239961E-2</v>
      </c>
    </row>
    <row r="51" spans="1:5">
      <c r="A51">
        <v>50</v>
      </c>
      <c r="B51" s="2">
        <v>1.3795550000000001</v>
      </c>
      <c r="C51">
        <f t="shared" si="0"/>
        <v>-4.2029500000000053E-2</v>
      </c>
      <c r="D51">
        <f t="shared" si="1"/>
        <v>-4.5752999999999933E-2</v>
      </c>
      <c r="E51">
        <f t="shared" si="2"/>
        <v>-4.5632034581229171E-2</v>
      </c>
    </row>
    <row r="52" spans="1:5">
      <c r="A52">
        <v>51</v>
      </c>
      <c r="B52" s="2">
        <v>1.314649</v>
      </c>
      <c r="C52">
        <f t="shared" si="0"/>
        <v>-5.1245000000000096E-2</v>
      </c>
      <c r="D52">
        <f t="shared" si="1"/>
        <v>2.732200000000029E-2</v>
      </c>
      <c r="E52">
        <f t="shared" si="2"/>
        <v>2.7214728793226759E-2</v>
      </c>
    </row>
    <row r="53" spans="1:5">
      <c r="A53">
        <v>52</v>
      </c>
      <c r="B53" s="2">
        <v>1.2770649999999999</v>
      </c>
      <c r="C53">
        <f t="shared" si="0"/>
        <v>-2.0373499999999933E-2</v>
      </c>
      <c r="D53">
        <f t="shared" si="1"/>
        <v>3.4421000000000035E-2</v>
      </c>
      <c r="E53">
        <f t="shared" si="2"/>
        <v>3.4399579936850402E-2</v>
      </c>
    </row>
    <row r="54" spans="1:5">
      <c r="A54">
        <v>53</v>
      </c>
      <c r="B54" s="2">
        <v>1.2739020000000001</v>
      </c>
      <c r="C54">
        <f t="shared" si="0"/>
        <v>-2.4300499999999947E-2</v>
      </c>
      <c r="D54">
        <f t="shared" si="1"/>
        <v>-4.2275000000000063E-2</v>
      </c>
      <c r="E54">
        <f t="shared" si="2"/>
        <v>-4.2237581633394937E-2</v>
      </c>
    </row>
    <row r="55" spans="1:5">
      <c r="A55">
        <v>54</v>
      </c>
      <c r="B55" s="2">
        <v>1.228464</v>
      </c>
      <c r="C55">
        <f t="shared" si="0"/>
        <v>-2.0693500000000031E-2</v>
      </c>
      <c r="D55">
        <f t="shared" si="1"/>
        <v>4.9488999999999894E-2</v>
      </c>
      <c r="E55">
        <f t="shared" si="2"/>
        <v>4.9457228667727435E-2</v>
      </c>
    </row>
    <row r="56" spans="1:5">
      <c r="A56">
        <v>55</v>
      </c>
      <c r="B56" s="2">
        <v>1.232515</v>
      </c>
      <c r="C56">
        <f t="shared" si="0"/>
        <v>-2.1135000000000015E-2</v>
      </c>
      <c r="D56">
        <f t="shared" si="1"/>
        <v>-5.0371999999999861E-2</v>
      </c>
      <c r="E56">
        <f t="shared" si="2"/>
        <v>-5.0338267966424002E-2</v>
      </c>
    </row>
    <row r="57" spans="1:5">
      <c r="A57">
        <v>56</v>
      </c>
      <c r="B57" s="2">
        <v>1.186194</v>
      </c>
      <c r="C57">
        <f t="shared" si="0"/>
        <v>-3.5429999999999962E-2</v>
      </c>
      <c r="D57">
        <f t="shared" si="1"/>
        <v>2.1781999999999968E-2</v>
      </c>
      <c r="E57">
        <f t="shared" si="2"/>
        <v>2.1741050337545684E-2</v>
      </c>
    </row>
    <row r="58" spans="1:5">
      <c r="A58">
        <v>57</v>
      </c>
      <c r="B58" s="2">
        <v>1.1616550000000001</v>
      </c>
      <c r="C58">
        <f t="shared" si="0"/>
        <v>-2.7955500000000022E-2</v>
      </c>
      <c r="D58">
        <f t="shared" si="1"/>
        <v>-6.833000000000311E-3</v>
      </c>
      <c r="E58">
        <f t="shared" si="2"/>
        <v>-6.8249977312827333E-3</v>
      </c>
    </row>
    <row r="59" spans="1:5">
      <c r="A59">
        <v>58</v>
      </c>
      <c r="B59" s="2">
        <v>1.1302829999999999</v>
      </c>
      <c r="C59">
        <f t="shared" si="0"/>
        <v>-2.0566500000000043E-2</v>
      </c>
      <c r="D59">
        <f t="shared" si="1"/>
        <v>2.1611000000000047E-2</v>
      </c>
      <c r="E59">
        <f t="shared" si="2"/>
        <v>2.1597295685019016E-2</v>
      </c>
    </row>
    <row r="60" spans="1:5">
      <c r="A60">
        <v>59</v>
      </c>
      <c r="B60" s="2">
        <v>1.120522</v>
      </c>
      <c r="C60">
        <f t="shared" si="0"/>
        <v>-2.1495500000000001E-2</v>
      </c>
      <c r="D60">
        <f t="shared" si="1"/>
        <v>-2.3468999999999962E-2</v>
      </c>
      <c r="E60">
        <f t="shared" si="2"/>
        <v>-2.3452743382995644E-2</v>
      </c>
    </row>
    <row r="61" spans="1:5">
      <c r="A61">
        <v>60</v>
      </c>
      <c r="B61" s="2">
        <v>1.0872919999999999</v>
      </c>
      <c r="C61">
        <f t="shared" si="0"/>
        <v>-3.2123499999999972E-2</v>
      </c>
      <c r="D61">
        <f t="shared" si="1"/>
        <v>2.2130000000002426E-3</v>
      </c>
      <c r="E61">
        <f t="shared" si="2"/>
        <v>2.2095789572215562E-3</v>
      </c>
    </row>
    <row r="62" spans="1:5">
      <c r="A62">
        <v>61</v>
      </c>
      <c r="B62" s="2">
        <v>1.0562750000000001</v>
      </c>
      <c r="C62">
        <f t="shared" si="0"/>
        <v>-3.6034499999999969E-2</v>
      </c>
      <c r="D62">
        <f t="shared" si="1"/>
        <v>-1.0035000000000238E-2</v>
      </c>
      <c r="E62">
        <f t="shared" si="2"/>
        <v>-1.00154862280289E-2</v>
      </c>
    </row>
    <row r="63" spans="1:5">
      <c r="A63">
        <v>62</v>
      </c>
      <c r="B63" s="2">
        <v>1.015223</v>
      </c>
      <c r="C63">
        <f t="shared" si="0"/>
        <v>-3.4173200000000015E-2</v>
      </c>
      <c r="D63">
        <f t="shared" si="1"/>
        <v>1.375760000000037E-2</v>
      </c>
      <c r="E63">
        <f t="shared" si="2"/>
        <v>1.3733535786660592E-2</v>
      </c>
    </row>
    <row r="64" spans="1:5">
      <c r="A64">
        <v>63</v>
      </c>
      <c r="B64" s="2">
        <v>0.98792860000000005</v>
      </c>
      <c r="C64">
        <f t="shared" si="0"/>
        <v>-3.0419050000000003E-2</v>
      </c>
      <c r="D64">
        <f t="shared" si="1"/>
        <v>-6.2493000000001242E-3</v>
      </c>
      <c r="E64">
        <f t="shared" si="2"/>
        <v>-6.2406361315031763E-3</v>
      </c>
    </row>
    <row r="65" spans="1:5">
      <c r="A65">
        <v>64</v>
      </c>
      <c r="B65" s="2">
        <v>0.95438489999999998</v>
      </c>
      <c r="C65">
        <f t="shared" si="0"/>
        <v>-1.7933650000000023E-2</v>
      </c>
      <c r="D65">
        <f t="shared" si="1"/>
        <v>3.1220100000000084E-2</v>
      </c>
      <c r="E65">
        <f t="shared" si="2"/>
        <v>3.1205044736410486E-2</v>
      </c>
    </row>
    <row r="66" spans="1:5">
      <c r="A66">
        <v>65</v>
      </c>
      <c r="B66" s="2">
        <v>0.9520613</v>
      </c>
      <c r="C66">
        <f t="shared" si="0"/>
        <v>-7.1432499999999899E-3</v>
      </c>
      <c r="D66">
        <f t="shared" si="1"/>
        <v>-9.6392999999999063E-3</v>
      </c>
      <c r="E66">
        <f t="shared" si="2"/>
        <v>-9.6385622643747372E-3</v>
      </c>
    </row>
    <row r="67" spans="1:5">
      <c r="A67">
        <v>66</v>
      </c>
      <c r="B67" s="2">
        <v>0.9400984</v>
      </c>
      <c r="C67">
        <f t="shared" si="0"/>
        <v>-4.4074000000000058E-3</v>
      </c>
      <c r="D67">
        <f t="shared" si="1"/>
        <v>1.5110999999999875E-2</v>
      </c>
      <c r="E67">
        <f t="shared" si="2"/>
        <v>1.5110559709967081E-2</v>
      </c>
    </row>
    <row r="68" spans="1:5">
      <c r="A68">
        <v>67</v>
      </c>
      <c r="B68" s="2">
        <v>0.94324649999999999</v>
      </c>
      <c r="C68">
        <f t="shared" si="0"/>
        <v>-4.6350499999999739E-3</v>
      </c>
      <c r="D68">
        <f t="shared" si="1"/>
        <v>-1.5566299999999922E-2</v>
      </c>
      <c r="E68">
        <f t="shared" si="2"/>
        <v>-1.5565798381160222E-2</v>
      </c>
    </row>
    <row r="69" spans="1:5">
      <c r="A69">
        <v>68</v>
      </c>
      <c r="B69" s="2">
        <v>0.93082830000000005</v>
      </c>
      <c r="C69">
        <f t="shared" ref="C69:C98" si="3">(B70-B68)/2</f>
        <v>-1.9655550000000022E-2</v>
      </c>
      <c r="D69">
        <f t="shared" ref="D69:D98" si="4">B70+B68-2*B69</f>
        <v>-1.4474700000000285E-2</v>
      </c>
      <c r="E69">
        <f t="shared" ref="E69:E98" si="5">D69/((1+C69^2)^(3/2))</f>
        <v>-1.4466315801657673E-2</v>
      </c>
    </row>
    <row r="70" spans="1:5">
      <c r="A70">
        <v>69</v>
      </c>
      <c r="B70" s="2">
        <v>0.90393539999999994</v>
      </c>
      <c r="C70">
        <f t="shared" si="3"/>
        <v>-1.5085900000000041E-2</v>
      </c>
      <c r="D70">
        <f t="shared" si="4"/>
        <v>2.3614000000000246E-2</v>
      </c>
      <c r="E70">
        <f t="shared" si="5"/>
        <v>2.3605941026382523E-2</v>
      </c>
    </row>
    <row r="71" spans="1:5">
      <c r="A71">
        <v>70</v>
      </c>
      <c r="B71" s="2">
        <v>0.90065649999999997</v>
      </c>
      <c r="C71">
        <f t="shared" si="3"/>
        <v>-2.3652149999999983E-2</v>
      </c>
      <c r="D71">
        <f t="shared" si="4"/>
        <v>-4.0746500000000019E-2</v>
      </c>
      <c r="E71">
        <f t="shared" si="5"/>
        <v>-4.0712332026877462E-2</v>
      </c>
    </row>
    <row r="72" spans="1:5">
      <c r="A72">
        <v>71</v>
      </c>
      <c r="B72" s="2">
        <v>0.85663109999999998</v>
      </c>
      <c r="C72">
        <f t="shared" si="3"/>
        <v>-1.8829849999999981E-2</v>
      </c>
      <c r="D72">
        <f t="shared" si="4"/>
        <v>5.0391100000000133E-2</v>
      </c>
      <c r="E72">
        <f t="shared" si="5"/>
        <v>5.0364311624709765E-2</v>
      </c>
    </row>
    <row r="73" spans="1:5">
      <c r="A73">
        <v>72</v>
      </c>
      <c r="B73" s="2">
        <v>0.86299680000000001</v>
      </c>
      <c r="C73">
        <f t="shared" si="3"/>
        <v>-1.6608049999999985E-2</v>
      </c>
      <c r="D73">
        <f t="shared" si="4"/>
        <v>-4.594750000000003E-2</v>
      </c>
      <c r="E73">
        <f t="shared" si="5"/>
        <v>-4.5928496188354234E-2</v>
      </c>
    </row>
    <row r="74" spans="1:5">
      <c r="A74">
        <v>73</v>
      </c>
      <c r="B74" s="2">
        <v>0.82341500000000001</v>
      </c>
      <c r="C74">
        <f t="shared" si="3"/>
        <v>-3.1901000000000013E-2</v>
      </c>
      <c r="D74">
        <f t="shared" si="4"/>
        <v>1.5361599999999864E-2</v>
      </c>
      <c r="E74">
        <f t="shared" si="5"/>
        <v>1.5338180147945307E-2</v>
      </c>
    </row>
    <row r="75" spans="1:5">
      <c r="A75">
        <v>74</v>
      </c>
      <c r="B75" s="2">
        <v>0.79919479999999998</v>
      </c>
      <c r="C75">
        <f t="shared" si="3"/>
        <v>-3.4196000000000226E-3</v>
      </c>
      <c r="D75">
        <f t="shared" si="4"/>
        <v>4.1601200000000116E-2</v>
      </c>
      <c r="E75">
        <f t="shared" si="5"/>
        <v>4.1600470304973949E-2</v>
      </c>
    </row>
    <row r="76" spans="1:5">
      <c r="A76">
        <v>75</v>
      </c>
      <c r="B76" s="2">
        <v>0.81657579999999996</v>
      </c>
      <c r="C76">
        <f t="shared" si="3"/>
        <v>-7.035950000000013E-3</v>
      </c>
      <c r="D76">
        <f t="shared" si="4"/>
        <v>-4.8833899999999986E-2</v>
      </c>
      <c r="E76">
        <f t="shared" si="5"/>
        <v>-4.8830273970909888E-2</v>
      </c>
    </row>
    <row r="77" spans="1:5">
      <c r="A77">
        <v>76</v>
      </c>
      <c r="B77" s="2">
        <v>0.78512289999999996</v>
      </c>
      <c r="C77">
        <f t="shared" si="3"/>
        <v>-1.7841049999999969E-2</v>
      </c>
      <c r="D77">
        <f t="shared" si="4"/>
        <v>2.7223699999999962E-2</v>
      </c>
      <c r="E77">
        <f t="shared" si="5"/>
        <v>2.7210707089011157E-2</v>
      </c>
    </row>
    <row r="78" spans="1:5">
      <c r="A78">
        <v>77</v>
      </c>
      <c r="B78" s="2">
        <v>0.78089370000000002</v>
      </c>
      <c r="C78">
        <f t="shared" si="3"/>
        <v>-1.6336399999999973E-2</v>
      </c>
      <c r="D78">
        <f t="shared" si="4"/>
        <v>-2.4214399999999969E-2</v>
      </c>
      <c r="E78">
        <f t="shared" si="5"/>
        <v>-2.4204709798006499E-2</v>
      </c>
    </row>
    <row r="79" spans="1:5">
      <c r="A79">
        <v>78</v>
      </c>
      <c r="B79" s="2">
        <v>0.75245010000000001</v>
      </c>
      <c r="C79">
        <f t="shared" si="3"/>
        <v>-1.2132050000000005E-2</v>
      </c>
      <c r="D79">
        <f t="shared" si="4"/>
        <v>3.2623100000000127E-2</v>
      </c>
      <c r="E79">
        <f t="shared" si="5"/>
        <v>3.2615898798341016E-2</v>
      </c>
    </row>
    <row r="80" spans="1:5">
      <c r="A80">
        <v>79</v>
      </c>
      <c r="B80" s="2">
        <v>0.75662960000000001</v>
      </c>
      <c r="C80">
        <f t="shared" si="3"/>
        <v>-8.4019000000000177E-3</v>
      </c>
      <c r="D80">
        <f t="shared" si="4"/>
        <v>-2.5162800000000152E-2</v>
      </c>
      <c r="E80">
        <f t="shared" si="5"/>
        <v>-2.5160135799407225E-2</v>
      </c>
    </row>
    <row r="81" spans="1:5">
      <c r="A81">
        <v>80</v>
      </c>
      <c r="B81" s="2">
        <v>0.73564629999999998</v>
      </c>
      <c r="C81">
        <f t="shared" si="3"/>
        <v>-1.9072900000000004E-2</v>
      </c>
      <c r="D81">
        <f t="shared" si="4"/>
        <v>3.8208000000001796E-3</v>
      </c>
      <c r="E81">
        <f t="shared" si="5"/>
        <v>3.818716077400734E-3</v>
      </c>
    </row>
    <row r="82" spans="1:5">
      <c r="A82">
        <v>81</v>
      </c>
      <c r="B82" s="2">
        <v>0.71848380000000001</v>
      </c>
      <c r="C82">
        <f t="shared" si="3"/>
        <v>-1.8828650000000002E-2</v>
      </c>
      <c r="D82">
        <f t="shared" si="4"/>
        <v>-3.3323000000000658E-3</v>
      </c>
      <c r="E82">
        <f t="shared" si="5"/>
        <v>-3.3305287441498695E-3</v>
      </c>
    </row>
    <row r="83" spans="1:5">
      <c r="A83">
        <v>82</v>
      </c>
      <c r="B83" s="2">
        <v>0.69798899999999997</v>
      </c>
      <c r="C83">
        <f t="shared" si="3"/>
        <v>-3.3580500000000013E-2</v>
      </c>
      <c r="D83">
        <f t="shared" si="4"/>
        <v>-2.6171399999999956E-2</v>
      </c>
      <c r="E83">
        <f t="shared" si="5"/>
        <v>-2.6127194048862316E-2</v>
      </c>
    </row>
    <row r="84" spans="1:5">
      <c r="A84">
        <v>83</v>
      </c>
      <c r="B84" s="2">
        <v>0.65132279999999998</v>
      </c>
      <c r="C84">
        <f t="shared" si="3"/>
        <v>-2.2397649999999991E-2</v>
      </c>
      <c r="D84">
        <f t="shared" si="4"/>
        <v>4.8537099999999889E-2</v>
      </c>
      <c r="E84">
        <f t="shared" si="5"/>
        <v>4.8500599590842665E-2</v>
      </c>
    </row>
    <row r="85" spans="1:5">
      <c r="A85">
        <v>84</v>
      </c>
      <c r="B85" s="2">
        <v>0.65319369999999999</v>
      </c>
      <c r="C85">
        <f t="shared" si="3"/>
        <v>-8.9124500000000162E-3</v>
      </c>
      <c r="D85">
        <f t="shared" si="4"/>
        <v>-2.1566699999999939E-2</v>
      </c>
      <c r="E85">
        <f t="shared" si="5"/>
        <v>-2.1564130633543843E-2</v>
      </c>
    </row>
    <row r="86" spans="1:5">
      <c r="A86">
        <v>85</v>
      </c>
      <c r="B86" s="2">
        <v>0.63349789999999995</v>
      </c>
      <c r="C86">
        <f t="shared" si="3"/>
        <v>-3.8561650000000003E-2</v>
      </c>
      <c r="D86">
        <f t="shared" si="4"/>
        <v>-3.7731699999999924E-2</v>
      </c>
      <c r="E86">
        <f t="shared" si="5"/>
        <v>-3.7647695557682014E-2</v>
      </c>
    </row>
    <row r="87" spans="1:5">
      <c r="A87">
        <v>86</v>
      </c>
      <c r="B87" s="2">
        <v>0.57607039999999998</v>
      </c>
      <c r="C87">
        <f t="shared" si="3"/>
        <v>-3.3336649999999968E-2</v>
      </c>
      <c r="D87">
        <f t="shared" si="4"/>
        <v>4.8181699999999994E-2</v>
      </c>
      <c r="E87">
        <f t="shared" si="5"/>
        <v>4.8101492617233177E-2</v>
      </c>
    </row>
    <row r="88" spans="1:5">
      <c r="A88">
        <v>87</v>
      </c>
      <c r="B88" s="2">
        <v>0.56682460000000001</v>
      </c>
      <c r="C88">
        <f t="shared" si="3"/>
        <v>-1.7265399999999986E-2</v>
      </c>
      <c r="D88">
        <f t="shared" si="4"/>
        <v>-1.6039200000000031E-2</v>
      </c>
      <c r="E88">
        <f t="shared" si="5"/>
        <v>-1.6032030886582609E-2</v>
      </c>
    </row>
    <row r="89" spans="1:5">
      <c r="A89">
        <v>88</v>
      </c>
      <c r="B89" s="2">
        <v>0.54153960000000001</v>
      </c>
      <c r="C89">
        <f t="shared" si="3"/>
        <v>-1.9720750000000009E-2</v>
      </c>
      <c r="D89">
        <f t="shared" si="4"/>
        <v>1.1128500000000097E-2</v>
      </c>
      <c r="E89">
        <f t="shared" si="5"/>
        <v>1.1122011210837135E-2</v>
      </c>
    </row>
    <row r="90" spans="1:5">
      <c r="A90">
        <v>89</v>
      </c>
      <c r="B90" s="2">
        <v>0.52738309999999999</v>
      </c>
      <c r="C90">
        <f t="shared" si="3"/>
        <v>1.0734000000000021E-3</v>
      </c>
      <c r="D90">
        <f t="shared" si="4"/>
        <v>3.0459800000000037E-2</v>
      </c>
      <c r="E90">
        <f t="shared" si="5"/>
        <v>3.0459747356971895E-2</v>
      </c>
    </row>
    <row r="91" spans="1:5">
      <c r="A91">
        <v>90</v>
      </c>
      <c r="B91" s="2">
        <v>0.54368640000000001</v>
      </c>
      <c r="C91">
        <f t="shared" si="3"/>
        <v>-3.1451499999999855E-3</v>
      </c>
      <c r="D91">
        <f t="shared" si="4"/>
        <v>-3.8896899999999901E-2</v>
      </c>
      <c r="E91">
        <f t="shared" si="5"/>
        <v>-3.8896322856770631E-2</v>
      </c>
    </row>
    <row r="92" spans="1:5">
      <c r="A92">
        <v>91</v>
      </c>
      <c r="B92" s="2">
        <v>0.52109280000000002</v>
      </c>
      <c r="C92">
        <f t="shared" si="3"/>
        <v>-1.4271750000000027E-2</v>
      </c>
      <c r="D92">
        <f t="shared" si="4"/>
        <v>1.6643699999999928E-2</v>
      </c>
      <c r="E92">
        <f t="shared" si="5"/>
        <v>1.6638616240037832E-2</v>
      </c>
    </row>
    <row r="93" spans="1:5">
      <c r="A93">
        <v>92</v>
      </c>
      <c r="B93" s="2">
        <v>0.51514289999999996</v>
      </c>
      <c r="C93">
        <f t="shared" si="3"/>
        <v>-2.5832600000000011E-2</v>
      </c>
      <c r="D93">
        <f t="shared" si="4"/>
        <v>-3.976539999999984E-2</v>
      </c>
      <c r="E93">
        <f t="shared" si="5"/>
        <v>-3.9725628614981634E-2</v>
      </c>
    </row>
    <row r="94" spans="1:5">
      <c r="A94">
        <v>93</v>
      </c>
      <c r="B94" s="2">
        <v>0.4694276</v>
      </c>
      <c r="C94">
        <f t="shared" si="3"/>
        <v>-3.6879149999999972E-2</v>
      </c>
      <c r="D94">
        <f t="shared" si="4"/>
        <v>1.7672299999999974E-2</v>
      </c>
      <c r="E94">
        <f t="shared" si="5"/>
        <v>1.7636307804108468E-2</v>
      </c>
    </row>
    <row r="95" spans="1:5">
      <c r="A95">
        <v>94</v>
      </c>
      <c r="B95" s="2">
        <v>0.44138460000000002</v>
      </c>
      <c r="C95">
        <f t="shared" si="3"/>
        <v>-2.7022550000000006E-2</v>
      </c>
      <c r="D95">
        <f t="shared" si="4"/>
        <v>2.0408999999999011E-3</v>
      </c>
      <c r="E95">
        <f t="shared" si="5"/>
        <v>2.0386665852114906E-3</v>
      </c>
    </row>
    <row r="96" spans="1:5">
      <c r="A96">
        <v>95</v>
      </c>
      <c r="B96" s="2">
        <v>0.41538249999999999</v>
      </c>
      <c r="C96">
        <f t="shared" si="3"/>
        <v>-3.610480000000002E-2</v>
      </c>
      <c r="D96">
        <f t="shared" si="4"/>
        <v>-2.020540000000004E-2</v>
      </c>
      <c r="E96">
        <f t="shared" si="5"/>
        <v>-2.0165955955632524E-2</v>
      </c>
    </row>
    <row r="97" spans="1:5">
      <c r="A97">
        <v>96</v>
      </c>
      <c r="B97" s="2">
        <v>0.36917499999999998</v>
      </c>
      <c r="C97">
        <f t="shared" si="3"/>
        <v>-3.3717849999999994E-2</v>
      </c>
      <c r="D97">
        <f t="shared" si="4"/>
        <v>2.4979300000000038E-2</v>
      </c>
      <c r="E97">
        <f t="shared" si="5"/>
        <v>2.4936762254544016E-2</v>
      </c>
    </row>
    <row r="98" spans="1:5">
      <c r="A98">
        <v>97</v>
      </c>
      <c r="B98" s="2">
        <v>0.3479468</v>
      </c>
      <c r="C98">
        <f t="shared" si="3"/>
        <v>-2.0585349999999975E-2</v>
      </c>
      <c r="D98">
        <f t="shared" si="4"/>
        <v>1.2856999999999452E-3</v>
      </c>
      <c r="E98">
        <f t="shared" si="5"/>
        <v>1.2848831968147302E-3</v>
      </c>
    </row>
    <row r="99" spans="1:5">
      <c r="A99">
        <v>98</v>
      </c>
      <c r="B99" s="2">
        <v>0.32800430000000003</v>
      </c>
      <c r="C99">
        <f>(B100-B98)/2</f>
        <v>-2.0094050000000002E-2</v>
      </c>
      <c r="D99">
        <f>B100+B98-2*B99</f>
        <v>-3.0310000000000059E-4</v>
      </c>
      <c r="E99">
        <f>D99/((1+C99^2)^(3/2))</f>
        <v>-3.0291651819400856E-4</v>
      </c>
    </row>
    <row r="100" spans="1:5">
      <c r="A100">
        <v>99</v>
      </c>
      <c r="B100" s="2">
        <v>0.3077587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Sample 1</vt:lpstr>
      <vt:lpstr>Sample 2</vt:lpstr>
      <vt:lpstr>Sample 3</vt:lpstr>
      <vt:lpstr>Sample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2019-03-16T07:10:34Z</dcterms:created>
  <dcterms:modified xsi:type="dcterms:W3CDTF">2019-03-17T14:03:41Z</dcterms:modified>
</cp:coreProperties>
</file>