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26.xml"/>
  <Override ContentType="application/vnd.openxmlformats-officedocument.drawingml.chart+xml" PartName="/xl/charts/chart78.xml"/>
  <Override ContentType="application/vnd.openxmlformats-officedocument.drawingml.chart+xml" PartName="/xl/charts/chart35.xml"/>
  <Override ContentType="application/vnd.openxmlformats-officedocument.drawingml.chart+xml" PartName="/xl/charts/chart61.xml"/>
  <Override ContentType="application/vnd.openxmlformats-officedocument.drawingml.chart+xml" PartName="/xl/charts/chart77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69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68.xml"/>
  <Override ContentType="application/vnd.openxmlformats-officedocument.drawingml.chart+xml" PartName="/xl/charts/chart51.xml"/>
  <Override ContentType="application/vnd.openxmlformats-officedocument.drawingml.chart+xml" PartName="/xl/charts/chart60.xml"/>
  <Override ContentType="application/vnd.openxmlformats-officedocument.drawingml.chart+xml" PartName="/xl/charts/chart16.xml"/>
  <Override ContentType="application/vnd.openxmlformats-officedocument.drawingml.chart+xml" PartName="/xl/charts/chart59.xml"/>
  <Override ContentType="application/vnd.openxmlformats-officedocument.drawingml.chart+xml" PartName="/xl/charts/chart46.xml"/>
  <Override ContentType="application/vnd.openxmlformats-officedocument.drawingml.chart+xml" PartName="/xl/charts/chart29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63.xml"/>
  <Override ContentType="application/vnd.openxmlformats-officedocument.drawingml.chart+xml" PartName="/xl/charts/chart76.xml"/>
  <Override ContentType="application/vnd.openxmlformats-officedocument.drawingml.chart+xml" PartName="/xl/charts/chart28.xml"/>
  <Override ContentType="application/vnd.openxmlformats-officedocument.drawingml.chart+xml" PartName="/xl/charts/chart58.xml"/>
  <Override ContentType="application/vnd.openxmlformats-officedocument.drawingml.chart+xml" PartName="/xl/charts/chart6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80.xml"/>
  <Override ContentType="application/vnd.openxmlformats-officedocument.drawingml.chart+xml" PartName="/xl/charts/chart62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75.xml"/>
  <Override ContentType="application/vnd.openxmlformats-officedocument.drawingml.chart+xml" PartName="/xl/charts/chart65.xml"/>
  <Override ContentType="application/vnd.openxmlformats-officedocument.drawingml.chart+xml" PartName="/xl/charts/chart57.xml"/>
  <Override ContentType="application/vnd.openxmlformats-officedocument.drawingml.chart+xml" PartName="/xl/charts/chart82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74.xml"/>
  <Override ContentType="application/vnd.openxmlformats-officedocument.drawingml.chart+xml" PartName="/xl/charts/chart31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47.xml"/>
  <Override ContentType="application/vnd.openxmlformats-officedocument.drawingml.chart+xml" PartName="/xl/charts/chart72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81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64.xml"/>
  <Override ContentType="application/vnd.openxmlformats-officedocument.drawingml.chart+xml" PartName="/xl/charts/chart73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84.xml"/>
  <Override ContentType="application/vnd.openxmlformats-officedocument.drawingml.chart+xml" PartName="/xl/charts/chart71.xml"/>
  <Override ContentType="application/vnd.openxmlformats-officedocument.drawingml.chart+xml" PartName="/xl/charts/chart54.xml"/>
  <Override ContentType="application/vnd.openxmlformats-officedocument.drawingml.chart+xml" PartName="/xl/charts/chart37.xml"/>
  <Override ContentType="application/vnd.openxmlformats-officedocument.drawingml.chart+xml" PartName="/xl/charts/chart67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53.xml"/>
  <Override ContentType="application/vnd.openxmlformats-officedocument.drawingml.chart+xml" PartName="/xl/charts/chart10.xml"/>
  <Override ContentType="application/vnd.openxmlformats-officedocument.drawingml.chart+xml" PartName="/xl/charts/chart83.xml"/>
  <Override ContentType="application/vnd.openxmlformats-officedocument.drawingml.chart+xml" PartName="/xl/charts/chart66.xml"/>
  <Override ContentType="application/vnd.openxmlformats-officedocument.drawingml.chart+xml" PartName="/xl/charts/chart70.xml"/>
  <Override ContentType="application/vnd.openxmlformats-officedocument.drawingml.chart+xml" PartName="/xl/charts/chart40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79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ndroid Experiment 1" sheetId="1" r:id="rId3"/>
    <sheet state="visible" name="Android Experiment 2" sheetId="2" r:id="rId4"/>
    <sheet state="visible" name="Android Experiment 3" sheetId="3" r:id="rId5"/>
    <sheet state="visible" name="IOS Experiment 1" sheetId="4" r:id="rId6"/>
    <sheet state="visible" name="IOS Experiment 2" sheetId="5" r:id="rId7"/>
    <sheet state="visible" name="IOS Experiment 3" sheetId="6" r:id="rId8"/>
    <sheet state="visible" name="Avrage IOS" sheetId="7" r:id="rId9"/>
    <sheet state="visible" name="Avrage Android" sheetId="8" r:id="rId10"/>
  </sheets>
  <definedNames/>
  <calcPr/>
</workbook>
</file>

<file path=xl/sharedStrings.xml><?xml version="1.0" encoding="utf-8"?>
<sst xmlns="http://schemas.openxmlformats.org/spreadsheetml/2006/main" count="654" uniqueCount="70">
  <si>
    <t>React Native - Android</t>
  </si>
  <si>
    <t>Rendering performance</t>
  </si>
  <si>
    <t>Parsing performance</t>
  </si>
  <si>
    <t>React native:</t>
  </si>
  <si>
    <t>T-Test:</t>
  </si>
  <si>
    <t>T-Value</t>
  </si>
  <si>
    <t>Test nr:</t>
  </si>
  <si>
    <t>Idle CPU %</t>
  </si>
  <si>
    <t>Peak CPU %</t>
  </si>
  <si>
    <t>CPU Total % React Native</t>
  </si>
  <si>
    <t>Idle Memory(MB)</t>
  </si>
  <si>
    <t>Peak Memory (MB)</t>
  </si>
  <si>
    <t>Memory Total(MB) React Native</t>
  </si>
  <si>
    <t xml:space="preserve">Render Start-Timestamp </t>
  </si>
  <si>
    <t xml:space="preserve">Render Finished-Timestamp </t>
  </si>
  <si>
    <t>Renderingtime(ms) React Native</t>
  </si>
  <si>
    <t>Parsing Time(ms) React Native</t>
  </si>
  <si>
    <t>Median Parsningstid:</t>
  </si>
  <si>
    <t>Time Parsing</t>
  </si>
  <si>
    <t>Memory Total(MB)</t>
  </si>
  <si>
    <t>CPU Total %</t>
  </si>
  <si>
    <t>Parsing Time(ms)</t>
  </si>
  <si>
    <t>Average Parsningstid:</t>
  </si>
  <si>
    <t>Time Render</t>
  </si>
  <si>
    <t>Standard DeviationParsningstid (ms):</t>
  </si>
  <si>
    <t>CPU Render</t>
  </si>
  <si>
    <t>Standard Error Parsningstid</t>
  </si>
  <si>
    <t>CPU Parsing</t>
  </si>
  <si>
    <t>Memory Render</t>
  </si>
  <si>
    <t>Avrage Renderingstid</t>
  </si>
  <si>
    <t>Memory Parsing</t>
  </si>
  <si>
    <t>Standard Deviation Renderingstid (ms):</t>
  </si>
  <si>
    <t>Standard Error Renderingstid</t>
  </si>
  <si>
    <t>Standard Deviation Render CPU:</t>
  </si>
  <si>
    <t>Avrage Render CPU</t>
  </si>
  <si>
    <t>CPU Avrage:</t>
  </si>
  <si>
    <t>Mem Avrage:</t>
  </si>
  <si>
    <t>Render Time Avrage</t>
  </si>
  <si>
    <t>CPU Avrage</t>
  </si>
  <si>
    <t>Parsing avrage:</t>
  </si>
  <si>
    <t>Standard Error Render CPU</t>
  </si>
  <si>
    <t>IONIC - Android</t>
  </si>
  <si>
    <t>Standard Deviation Render Memory:</t>
  </si>
  <si>
    <t>CPU Total % Ionic</t>
  </si>
  <si>
    <t>Renderingtime(ms) Ionic</t>
  </si>
  <si>
    <t>Avrage Render Memory:</t>
  </si>
  <si>
    <t>Standard Error Render Memory</t>
  </si>
  <si>
    <t>Standard Deviation Parsing CPU:</t>
  </si>
  <si>
    <t>Avrage Parsing CPU</t>
  </si>
  <si>
    <t>Memory Total(MB) Ionic</t>
  </si>
  <si>
    <t>Parsing Time(ms) Ionic</t>
  </si>
  <si>
    <t>Standard Error Parsing CPU</t>
  </si>
  <si>
    <t>Standard Deviation Parsing Memory:</t>
  </si>
  <si>
    <t>Avrage Parsing Memory:</t>
  </si>
  <si>
    <t>Standard Error Parsing Memory:</t>
  </si>
  <si>
    <t>Ionic:</t>
  </si>
  <si>
    <t>Standard Deviation Parsningstid (ms):</t>
  </si>
  <si>
    <t>React Native - IOS</t>
  </si>
  <si>
    <t>CPU Total % React native</t>
  </si>
  <si>
    <t>IONIC - IOS</t>
  </si>
  <si>
    <t>React Native                          Ionic</t>
  </si>
  <si>
    <t>Ionic</t>
  </si>
  <si>
    <t>Parsing</t>
  </si>
  <si>
    <t>Memory Avrage:</t>
  </si>
  <si>
    <t>Time Avrage:</t>
  </si>
  <si>
    <t>React Native</t>
  </si>
  <si>
    <t>Experiment 1</t>
  </si>
  <si>
    <t>Experiment 2</t>
  </si>
  <si>
    <t>Experiment 3</t>
  </si>
  <si>
    <t>Render: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</si>
</sst>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</font>
    <font>
      <name val="Arial"/>
    </font>
    <font>
      <b/>
      <name val="Arial"/>
    </font>
    <font/>
    <font>
      <color rgb="FF000000"/>
      <name val="Arial"/>
    </font>
    <font>
      <b/>
      <sz val="10.0"/>
      <color rgb="FF000000"/>
      <name val="Inconsolata"/>
    </font>
    <font>
      <sz val="10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3" fillId="0" fontId="3" numFmtId="0" xfId="0" applyAlignment="1" applyBorder="1" applyFont="1">
      <alignment readingOrder="0" vertical="bottom"/>
    </xf>
    <xf borderId="0" fillId="0" fontId="2" numFmtId="0" xfId="0" applyAlignment="1" applyFont="1">
      <alignment horizontal="right" vertical="bottom"/>
    </xf>
    <xf borderId="4" fillId="0" fontId="4" numFmtId="0" xfId="0" applyAlignment="1" applyBorder="1" applyFont="1">
      <alignment readingOrder="0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5" fillId="0" fontId="1" numFmtId="0" xfId="0" applyBorder="1" applyFont="1"/>
    <xf borderId="5" fillId="0" fontId="4" numFmtId="0" xfId="0" applyAlignment="1" applyBorder="1" applyFont="1">
      <alignment readingOrder="0"/>
    </xf>
    <xf borderId="0" fillId="2" fontId="5" numFmtId="0" xfId="0" applyAlignment="1" applyFill="1" applyFont="1">
      <alignment horizontal="right" vertical="bottom"/>
    </xf>
    <xf borderId="6" fillId="0" fontId="4" numFmtId="0" xfId="0" applyAlignment="1" applyBorder="1" applyFont="1">
      <alignment readingOrder="0"/>
    </xf>
    <xf borderId="7" fillId="0" fontId="4" numFmtId="0" xfId="0" applyAlignment="1" applyBorder="1" applyFont="1">
      <alignment readingOrder="0"/>
    </xf>
    <xf borderId="7" fillId="0" fontId="1" numFmtId="0" xfId="0" applyBorder="1" applyFont="1"/>
    <xf borderId="8" fillId="0" fontId="1" numFmtId="0" xfId="0" applyBorder="1" applyFont="1"/>
    <xf borderId="8" fillId="0" fontId="4" numFmtId="0" xfId="0" applyAlignment="1" applyBorder="1" applyFont="1">
      <alignment readingOrder="0"/>
    </xf>
    <xf borderId="0" fillId="0" fontId="2" numFmtId="0" xfId="0" applyAlignment="1" applyFont="1">
      <alignment readingOrder="0" vertical="bottom"/>
    </xf>
    <xf borderId="0" fillId="2" fontId="5" numFmtId="0" xfId="0" applyAlignment="1" applyFont="1">
      <alignment horizontal="right" readingOrder="0"/>
    </xf>
    <xf borderId="7" fillId="2" fontId="5" numFmtId="0" xfId="0" applyAlignment="1" applyBorder="1" applyFont="1">
      <alignment horizontal="right" readingOrder="0"/>
    </xf>
    <xf borderId="0" fillId="0" fontId="6" numFmtId="0" xfId="0" applyAlignment="1" applyFont="1">
      <alignment horizontal="right"/>
    </xf>
    <xf borderId="0" fillId="2" fontId="7" numFmtId="0" xfId="0" applyAlignment="1" applyFont="1">
      <alignment horizontal="right"/>
    </xf>
    <xf borderId="0" fillId="2" fontId="5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0" numFmtId="0" xfId="0" applyAlignment="1" applyFont="1">
      <alignment horizontal="right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Renderingstid incl standard error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'Android Experiment 1'!$J$2</c:f>
            </c:strRef>
          </c:tx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25.75612117"/>
          </c:errBars>
          <c:cat>
            <c:strRef>
              <c:f>'IOS Experiment 3'!$B$35:$B$44</c:f>
            </c:strRef>
          </c:cat>
          <c:val>
            <c:numRef>
              <c:f>'Android Experiment 1'!$J$3:$J$12</c:f>
            </c:numRef>
          </c:val>
        </c:ser>
        <c:ser>
          <c:idx val="1"/>
          <c:order val="1"/>
          <c:tx>
            <c:strRef>
              <c:f>'Android Experiment 1'!$J$16</c:f>
            </c:strRef>
          </c:tx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1.375984496"/>
          </c:errBars>
          <c:cat>
            <c:strRef>
              <c:f>'IOS Experiment 3'!$B$35:$B$44</c:f>
            </c:strRef>
          </c:cat>
          <c:val>
            <c:numRef>
              <c:f>'Android Experiment 1'!$J$17:$J$26</c:f>
            </c:numRef>
          </c:val>
        </c:ser>
        <c:axId val="1023244066"/>
        <c:axId val="1589515949"/>
      </c:barChart>
      <c:catAx>
        <c:axId val="102324406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89515949"/>
      </c:catAx>
      <c:valAx>
        <c:axId val="1589515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23244066"/>
      </c:valAx>
    </c:plotArea>
    <c:legend>
      <c:legendPos val="r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Parsing Time Avrage +/- standard deviation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0.6749485577"/>
          </c:errBars>
          <c:val>
            <c:numRef>
              <c:f>'Android Experiment 1'!$R$13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0.7071067812"/>
          </c:errBars>
          <c:val>
            <c:numRef>
              <c:f>'Android Experiment 1'!$R$27</c:f>
            </c:numRef>
          </c:val>
        </c:ser>
        <c:axId val="21837850"/>
        <c:axId val="1672417715"/>
      </c:barChart>
      <c:catAx>
        <c:axId val="21837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React Native                             Ionic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72417715"/>
      </c:catAx>
      <c:valAx>
        <c:axId val="16724177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837850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Parsing CPU Avrage +/- standard deviation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1.054092553"/>
          </c:errBars>
          <c:val>
            <c:numRef>
              <c:f>'Android Experiment 1'!$M$13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1.429840706"/>
          </c:errBars>
          <c:val>
            <c:numRef>
              <c:f>'Android Experiment 1'!$M$27</c:f>
            </c:numRef>
          </c:val>
        </c:ser>
        <c:axId val="1722040697"/>
        <c:axId val="1261425000"/>
      </c:barChart>
      <c:catAx>
        <c:axId val="1722040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React Native                             Ionic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61425000"/>
      </c:catAx>
      <c:valAx>
        <c:axId val="1261425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22040697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Parsing Memory Avrage +/- standard deviation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2.581988897"/>
          </c:errBars>
          <c:val>
            <c:numRef>
              <c:f>'Android Experiment 1'!$P$13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4.37289632"/>
          </c:errBars>
          <c:val>
            <c:numRef>
              <c:f>'Android Experiment 1'!$P$27</c:f>
            </c:numRef>
          </c:val>
        </c:ser>
        <c:axId val="503653460"/>
        <c:axId val="40282808"/>
      </c:barChart>
      <c:catAx>
        <c:axId val="5036534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React Native                             Ionic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0282808"/>
      </c:catAx>
      <c:valAx>
        <c:axId val="40282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03653460"/>
      </c:valAx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Parsing CPU incl standard error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'Android Experiment 2'!$M$2</c:f>
            </c:strRef>
          </c:tx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0.8171767115"/>
          </c:errBars>
          <c:cat>
            <c:strRef>
              <c:f>'IOS Experiment 3'!$B$35:$B$44</c:f>
            </c:strRef>
          </c:cat>
          <c:val>
            <c:numRef>
              <c:f>'Android Experiment 2'!$M$3:$M$12</c:f>
            </c:numRef>
          </c:val>
        </c:ser>
        <c:ser>
          <c:idx val="1"/>
          <c:order val="1"/>
          <c:tx>
            <c:strRef>
              <c:f>'Android Experiment 2'!$M$16</c:f>
            </c:strRef>
          </c:tx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0.4216370214"/>
          </c:errBars>
          <c:cat>
            <c:strRef>
              <c:f>'IOS Experiment 3'!$B$35:$B$44</c:f>
            </c:strRef>
          </c:cat>
          <c:val>
            <c:numRef>
              <c:f>'Android Experiment 2'!$M$17:$M$26</c:f>
            </c:numRef>
          </c:val>
        </c:ser>
        <c:axId val="1292608443"/>
        <c:axId val="1357595748"/>
      </c:barChart>
      <c:catAx>
        <c:axId val="129260844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57595748"/>
      </c:catAx>
      <c:valAx>
        <c:axId val="1357595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92608443"/>
      </c:valAx>
    </c:plotArea>
    <c:legend>
      <c:legendPos val="r"/>
      <c:overlay val="0"/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Rendering CPU incl standard error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'Android Experiment 2'!$D$2</c:f>
            </c:strRef>
          </c:tx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0.8950481055"/>
          </c:errBars>
          <c:cat>
            <c:strRef>
              <c:f>'Android Experiment 2'!$B$38:$B$47</c:f>
            </c:strRef>
          </c:cat>
          <c:val>
            <c:numRef>
              <c:f>'Android Experiment 2'!$D$3:$D$12</c:f>
            </c:numRef>
          </c:val>
        </c:ser>
        <c:ser>
          <c:idx val="1"/>
          <c:order val="1"/>
          <c:tx>
            <c:strRef>
              <c:f>'Android Experiment 2'!$D$16</c:f>
            </c:strRef>
          </c:tx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0.4333333333"/>
          </c:errBars>
          <c:cat>
            <c:strRef>
              <c:f>'Android Experiment 2'!$B$38:$B$47</c:f>
            </c:strRef>
          </c:cat>
          <c:val>
            <c:numRef>
              <c:f>'Android Experiment 2'!$D$17:$D$26</c:f>
            </c:numRef>
          </c:val>
        </c:ser>
        <c:axId val="1464414081"/>
        <c:axId val="1067486674"/>
      </c:barChart>
      <c:catAx>
        <c:axId val="146441408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67486674"/>
      </c:catAx>
      <c:valAx>
        <c:axId val="1067486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64414081"/>
      </c:valAx>
    </c:plotArea>
    <c:legend>
      <c:legendPos val="r"/>
      <c:overlay val="0"/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Renderingstid incl standard error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'Android Experiment 2'!$J$2</c:f>
            </c:strRef>
          </c:tx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8.89450517"/>
          </c:errBars>
          <c:cat>
            <c:strRef>
              <c:f>'IOS Experiment 3'!$B$35:$B$44</c:f>
            </c:strRef>
          </c:cat>
          <c:val>
            <c:numRef>
              <c:f>'Android Experiment 2'!$J$3:$J$12</c:f>
            </c:numRef>
          </c:val>
        </c:ser>
        <c:ser>
          <c:idx val="1"/>
          <c:order val="1"/>
          <c:tx>
            <c:strRef>
              <c:f>'Android Experiment 2'!$J$16</c:f>
            </c:strRef>
          </c:tx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6.313653635"/>
          </c:errBars>
          <c:cat>
            <c:strRef>
              <c:f>'IOS Experiment 3'!$B$35:$B$44</c:f>
            </c:strRef>
          </c:cat>
          <c:val>
            <c:numRef>
              <c:f>'Android Experiment 2'!$J$17:$J$26</c:f>
            </c:numRef>
          </c:val>
        </c:ser>
        <c:axId val="416727882"/>
        <c:axId val="943980759"/>
      </c:barChart>
      <c:catAx>
        <c:axId val="41672788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43980759"/>
      </c:catAx>
      <c:valAx>
        <c:axId val="943980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16727882"/>
      </c:valAx>
    </c:plotArea>
    <c:legend>
      <c:legendPos val="r"/>
      <c:overlay val="0"/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Rendering Memory incl standard error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'Android Experiment 2'!$G$2</c:f>
            </c:strRef>
          </c:tx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0.3887301263"/>
          </c:errBars>
          <c:cat>
            <c:strRef>
              <c:f>'IOS Experiment 3'!$B$35:$B$44</c:f>
            </c:strRef>
          </c:cat>
          <c:val>
            <c:numRef>
              <c:f>'Android Experiment 2'!$G$3:$G$12</c:f>
            </c:numRef>
          </c:val>
        </c:ser>
        <c:ser>
          <c:idx val="1"/>
          <c:order val="1"/>
          <c:tx>
            <c:strRef>
              <c:f>'Android Experiment 2'!$G$16</c:f>
            </c:strRef>
          </c:tx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1.266666667"/>
          </c:errBars>
          <c:cat>
            <c:strRef>
              <c:f>'IOS Experiment 3'!$B$35:$B$44</c:f>
            </c:strRef>
          </c:cat>
          <c:val>
            <c:numRef>
              <c:f>'Android Experiment 2'!$G$17:$G$26</c:f>
            </c:numRef>
          </c:val>
        </c:ser>
        <c:axId val="1478702698"/>
        <c:axId val="346028544"/>
      </c:barChart>
      <c:catAx>
        <c:axId val="147870269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46028544"/>
      </c:catAx>
      <c:valAx>
        <c:axId val="346028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78702698"/>
      </c:valAx>
    </c:plotArea>
    <c:legend>
      <c:legendPos val="r"/>
      <c:overlay val="0"/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Parsningstid incl standard error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'Android Experiment 2'!$Q$2</c:f>
            </c:strRef>
          </c:tx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2.859681412"/>
          </c:errBars>
          <c:cat>
            <c:strRef>
              <c:f>'IOS Experiment 3'!$B$35:$B$44</c:f>
            </c:strRef>
          </c:cat>
          <c:val>
            <c:numRef>
              <c:f>'Android Experiment 2'!$Q$3:$Q$12</c:f>
            </c:numRef>
          </c:val>
        </c:ser>
        <c:ser>
          <c:idx val="1"/>
          <c:order val="1"/>
          <c:tx>
            <c:strRef>
              <c:f>'Android Experiment 2'!$Q$16</c:f>
            </c:strRef>
          </c:tx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6.313653635"/>
          </c:errBars>
          <c:cat>
            <c:strRef>
              <c:f>'IOS Experiment 3'!$B$35:$B$44</c:f>
            </c:strRef>
          </c:cat>
          <c:val>
            <c:numRef>
              <c:f>'Android Experiment 2'!$Q$17:$Q$26</c:f>
            </c:numRef>
          </c:val>
        </c:ser>
        <c:axId val="1252091891"/>
        <c:axId val="1219628735"/>
      </c:barChart>
      <c:catAx>
        <c:axId val="125209189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19628735"/>
      </c:catAx>
      <c:valAx>
        <c:axId val="12196287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52091891"/>
      </c:valAx>
    </c:plotArea>
    <c:legend>
      <c:legendPos val="r"/>
      <c:overlay val="0"/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Parsing Memory incl standard error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'Android Experiment 2'!$P$2</c:f>
            </c:strRef>
          </c:tx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0.3144660377"/>
          </c:errBars>
          <c:cat>
            <c:strRef>
              <c:f>'IOS Experiment 3'!$B$35:$B$44</c:f>
            </c:strRef>
          </c:cat>
          <c:val>
            <c:numRef>
              <c:f>'Android Experiment 2'!$P$3:$P$12</c:f>
            </c:numRef>
          </c:val>
        </c:ser>
        <c:ser>
          <c:idx val="1"/>
          <c:order val="1"/>
          <c:tx>
            <c:strRef>
              <c:f>'Android Experiment 2'!$P$16</c:f>
            </c:strRef>
          </c:tx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1.145522685"/>
          </c:errBars>
          <c:cat>
            <c:strRef>
              <c:f>'IOS Experiment 3'!$B$35:$B$44</c:f>
            </c:strRef>
          </c:cat>
          <c:val>
            <c:numRef>
              <c:f>'Android Experiment 2'!$P$17:$P$26</c:f>
            </c:numRef>
          </c:val>
        </c:ser>
        <c:axId val="544718534"/>
        <c:axId val="1608358522"/>
      </c:barChart>
      <c:catAx>
        <c:axId val="54471853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08358522"/>
      </c:catAx>
      <c:valAx>
        <c:axId val="1608358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44718534"/>
      </c:valAx>
    </c:plotArea>
    <c:legend>
      <c:legendPos val="r"/>
      <c:overlay val="0"/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Rendering Time Avrage +/- standard deviation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28.126895"/>
          </c:errBars>
          <c:val>
            <c:numRef>
              <c:f>'Android Experiment 2'!$J$13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19.96552584"/>
          </c:errBars>
          <c:val>
            <c:numRef>
              <c:f>'Android Experiment 2'!$J$27</c:f>
            </c:numRef>
          </c:val>
        </c:ser>
        <c:axId val="1583399705"/>
        <c:axId val="649696299"/>
      </c:barChart>
      <c:catAx>
        <c:axId val="15833997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React Native                             Ionic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49696299"/>
      </c:catAx>
      <c:valAx>
        <c:axId val="649696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8339970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Rendering CPU incl standard error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'Android Experiment 1'!$D$2</c:f>
            </c:strRef>
          </c:tx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0.7810249676"/>
          </c:errBars>
          <c:cat>
            <c:strRef>
              <c:f>'Android Experiment 2'!$B$38:$B$47</c:f>
            </c:strRef>
          </c:cat>
          <c:val>
            <c:numRef>
              <c:f>'Android Experiment 1'!$D$3:$D$12</c:f>
            </c:numRef>
          </c:val>
        </c:ser>
        <c:ser>
          <c:idx val="1"/>
          <c:order val="1"/>
          <c:tx>
            <c:strRef>
              <c:f>'Android Experiment 1'!$D$16</c:f>
            </c:strRef>
          </c:tx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0.3887301263"/>
          </c:errBars>
          <c:cat>
            <c:strRef>
              <c:f>'Android Experiment 2'!$B$38:$B$47</c:f>
            </c:strRef>
          </c:cat>
          <c:val>
            <c:numRef>
              <c:f>'Android Experiment 1'!$D$17:$D$26</c:f>
            </c:numRef>
          </c:val>
        </c:ser>
        <c:axId val="2108314176"/>
        <c:axId val="1092848934"/>
      </c:barChart>
      <c:catAx>
        <c:axId val="210831417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92848934"/>
      </c:catAx>
      <c:valAx>
        <c:axId val="10928489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08314176"/>
      </c:valAx>
    </c:plotArea>
    <c:legend>
      <c:legendPos val="r"/>
      <c:overlay val="0"/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Rendering CPU Avrage +/- standard deviation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2.830390629"/>
          </c:errBars>
          <c:val>
            <c:numRef>
              <c:f>'Android Experiment 2'!$D$13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1.370320319"/>
          </c:errBars>
          <c:val>
            <c:numRef>
              <c:f>'Android Experiment 2'!$D$27</c:f>
            </c:numRef>
          </c:val>
        </c:ser>
        <c:axId val="378602586"/>
        <c:axId val="745045260"/>
      </c:barChart>
      <c:catAx>
        <c:axId val="378602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React Native                             Ionic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45045260"/>
      </c:catAx>
      <c:valAx>
        <c:axId val="745045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78602586"/>
      </c:valAx>
    </c:plotArea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Rendering Memory Avrage +/- standard deviation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1.229272594"/>
          </c:errBars>
          <c:val>
            <c:numRef>
              <c:f>'Android Experiment 2'!$G$13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4.005551703"/>
          </c:errBars>
          <c:val>
            <c:numRef>
              <c:f>'Android Experiment 2'!$G$27</c:f>
            </c:numRef>
          </c:val>
        </c:ser>
        <c:axId val="2119141875"/>
        <c:axId val="1795392491"/>
      </c:barChart>
      <c:catAx>
        <c:axId val="21191418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React Native                             Ionic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95392491"/>
      </c:catAx>
      <c:valAx>
        <c:axId val="1795392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(mb)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19141875"/>
      </c:valAx>
    </c:plotArea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Parsing Time Avrage +/- standard deviation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9.043106644"/>
          </c:errBars>
          <c:val>
            <c:numRef>
              <c:f>'Android Experiment 2'!$R$13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2.945806813"/>
          </c:errBars>
          <c:val>
            <c:numRef>
              <c:f>'Android Experiment 2'!$R$27</c:f>
            </c:numRef>
          </c:val>
        </c:ser>
        <c:axId val="1420881522"/>
        <c:axId val="1606683764"/>
      </c:barChart>
      <c:catAx>
        <c:axId val="1420881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React Native                             Ionic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06683764"/>
      </c:catAx>
      <c:valAx>
        <c:axId val="1606683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20881522"/>
      </c:valAx>
    </c:plotArea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Parsing CPU Avrage +/- standard deviation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2.584139659"/>
          </c:errBars>
          <c:val>
            <c:numRef>
              <c:f>'Android Experiment 2'!$M$13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1.333333333"/>
          </c:errBars>
          <c:val>
            <c:numRef>
              <c:f>'Android Experiment 2'!$M$27</c:f>
            </c:numRef>
          </c:val>
        </c:ser>
        <c:axId val="1812793161"/>
        <c:axId val="513176543"/>
      </c:barChart>
      <c:catAx>
        <c:axId val="1812793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React Native                             Ionic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13176543"/>
      </c:catAx>
      <c:valAx>
        <c:axId val="513176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12793161"/>
      </c:valAx>
    </c:plotArea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Parsing Memory Avrage +/- standard deviation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2.726414006"/>
          </c:errBars>
          <c:val>
            <c:numRef>
              <c:f>'Android Experiment 2'!$P$13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3.622460797"/>
          </c:errBars>
          <c:val>
            <c:numRef>
              <c:f>'Android Experiment 2'!$P$27</c:f>
            </c:numRef>
          </c:val>
        </c:ser>
        <c:axId val="540005515"/>
        <c:axId val="1579368803"/>
      </c:barChart>
      <c:catAx>
        <c:axId val="540005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React Native                             Ionic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79368803"/>
      </c:catAx>
      <c:valAx>
        <c:axId val="1579368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40005515"/>
      </c:valAx>
    </c:plotArea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Renderingstid incl standard error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'Android Experiment 3'!$J$2</c:f>
            </c:strRef>
          </c:tx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56.01826091"/>
          </c:errBars>
          <c:cat>
            <c:strRef>
              <c:f>'IOS Experiment 3'!$B$35:$B$44</c:f>
            </c:strRef>
          </c:cat>
          <c:val>
            <c:numRef>
              <c:f>'Android Experiment 3'!$J$3:$J$12</c:f>
            </c:numRef>
          </c:val>
        </c:ser>
        <c:ser>
          <c:idx val="1"/>
          <c:order val="1"/>
          <c:tx>
            <c:strRef>
              <c:f>'Android Experiment 3'!$J$16</c:f>
            </c:strRef>
          </c:tx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16.574713"/>
          </c:errBars>
          <c:cat>
            <c:strRef>
              <c:f>'IOS Experiment 3'!$B$35:$B$44</c:f>
            </c:strRef>
          </c:cat>
          <c:val>
            <c:numRef>
              <c:f>'Android Experiment 3'!$J$17:$J$26</c:f>
            </c:numRef>
          </c:val>
        </c:ser>
        <c:axId val="488727485"/>
        <c:axId val="486879702"/>
      </c:barChart>
      <c:catAx>
        <c:axId val="48872748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86879702"/>
      </c:catAx>
      <c:valAx>
        <c:axId val="486879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88727485"/>
      </c:valAx>
    </c:plotArea>
    <c:legend>
      <c:legendPos val="r"/>
      <c:overlay val="0"/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Rendering CPU incl standard error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'Android Experiment 3'!$D$2</c:f>
            </c:strRef>
          </c:tx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0.6359594676"/>
          </c:errBars>
          <c:cat>
            <c:strRef>
              <c:f>'IOS Experiment 3'!$B$35:$B$44</c:f>
            </c:strRef>
          </c:cat>
          <c:val>
            <c:numRef>
              <c:f>'Android Experiment 3'!$D$3:$D$12</c:f>
            </c:numRef>
          </c:val>
        </c:ser>
        <c:ser>
          <c:idx val="1"/>
          <c:order val="1"/>
          <c:tx>
            <c:strRef>
              <c:f>'Android Experiment 3'!$D$16</c:f>
            </c:strRef>
          </c:tx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0.3785938897"/>
          </c:errBars>
          <c:cat>
            <c:strRef>
              <c:f>'IOS Experiment 3'!$B$35:$B$44</c:f>
            </c:strRef>
          </c:cat>
          <c:val>
            <c:numRef>
              <c:f>'Android Experiment 3'!$D$17:$D$26</c:f>
            </c:numRef>
          </c:val>
        </c:ser>
        <c:axId val="80777156"/>
        <c:axId val="941747934"/>
      </c:barChart>
      <c:catAx>
        <c:axId val="8077715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41747934"/>
      </c:catAx>
      <c:valAx>
        <c:axId val="9417479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0777156"/>
      </c:valAx>
    </c:plotArea>
    <c:legend>
      <c:legendPos val="r"/>
      <c:overlay val="0"/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Rendering Memory incl standard error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'Android Experiment 3'!$G$2</c:f>
            </c:strRef>
          </c:tx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0.7156970185"/>
          </c:errBars>
          <c:cat>
            <c:strRef>
              <c:f>'IOS Experiment 3'!$B$35:$B$44</c:f>
            </c:strRef>
          </c:cat>
          <c:val>
            <c:numRef>
              <c:f>'Android Experiment 3'!$G$3:$G$12</c:f>
            </c:numRef>
          </c:val>
        </c:ser>
        <c:ser>
          <c:idx val="1"/>
          <c:order val="1"/>
          <c:tx>
            <c:strRef>
              <c:f>'Android Experiment 3'!$G$16</c:f>
            </c:strRef>
          </c:tx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1.171893055"/>
          </c:errBars>
          <c:cat>
            <c:strRef>
              <c:f>'IOS Experiment 3'!$B$35:$B$44</c:f>
            </c:strRef>
          </c:cat>
          <c:val>
            <c:numRef>
              <c:f>'Android Experiment 3'!$G$17:$G$26</c:f>
            </c:numRef>
          </c:val>
        </c:ser>
        <c:axId val="992983969"/>
        <c:axId val="82327838"/>
      </c:barChart>
      <c:catAx>
        <c:axId val="99298396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2327838"/>
      </c:catAx>
      <c:valAx>
        <c:axId val="82327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92983969"/>
      </c:valAx>
    </c:plotArea>
    <c:legend>
      <c:legendPos val="r"/>
      <c:overlay val="0"/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Parsningstid incl standard error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'Android Experiment 3'!$Q$2</c:f>
            </c:strRef>
          </c:tx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1.46401275"/>
          </c:errBars>
          <c:cat>
            <c:strRef>
              <c:f>'IOS Experiment 3'!$B$35:$B$44</c:f>
            </c:strRef>
          </c:cat>
          <c:val>
            <c:numRef>
              <c:f>'Android Experiment 3'!$Q$3:$Q$12</c:f>
            </c:numRef>
          </c:val>
        </c:ser>
        <c:ser>
          <c:idx val="1"/>
          <c:order val="1"/>
          <c:tx>
            <c:strRef>
              <c:f>'Android Experiment 3'!$Q$16</c:f>
            </c:strRef>
          </c:tx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2.361967165"/>
          </c:errBars>
          <c:cat>
            <c:strRef>
              <c:f>'IOS Experiment 3'!$B$35:$B$44</c:f>
            </c:strRef>
          </c:cat>
          <c:val>
            <c:numRef>
              <c:f>'Android Experiment 3'!$Q$17:$Q$26</c:f>
            </c:numRef>
          </c:val>
        </c:ser>
        <c:axId val="599207313"/>
        <c:axId val="1500510495"/>
      </c:barChart>
      <c:catAx>
        <c:axId val="59920731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00510495"/>
      </c:catAx>
      <c:valAx>
        <c:axId val="1500510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99207313"/>
      </c:valAx>
    </c:plotArea>
    <c:legend>
      <c:legendPos val="r"/>
      <c:overlay val="0"/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Parsing CPU incl standard error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'Android Experiment 3'!$M$2</c:f>
            </c:strRef>
          </c:tx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0.4229525847"/>
          </c:errBars>
          <c:cat>
            <c:strRef>
              <c:f>'IOS Experiment 3'!$B$35:$B$44</c:f>
            </c:strRef>
          </c:cat>
          <c:val>
            <c:numRef>
              <c:f>'Android Experiment 3'!$M$3:$M$12</c:f>
            </c:numRef>
          </c:val>
        </c:ser>
        <c:ser>
          <c:idx val="1"/>
          <c:order val="1"/>
          <c:tx>
            <c:strRef>
              <c:f>'Android Experiment 3'!$M$16</c:f>
            </c:strRef>
          </c:tx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0.5734883511"/>
          </c:errBars>
          <c:cat>
            <c:strRef>
              <c:f>'IOS Experiment 3'!$B$35:$B$44</c:f>
            </c:strRef>
          </c:cat>
          <c:val>
            <c:numRef>
              <c:f>'Android Experiment 3'!$M$17:$M$26</c:f>
            </c:numRef>
          </c:val>
        </c:ser>
        <c:axId val="7504047"/>
        <c:axId val="1925998618"/>
      </c:barChart>
      <c:catAx>
        <c:axId val="750404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25998618"/>
      </c:catAx>
      <c:valAx>
        <c:axId val="1925998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504047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Rendering Memory incl standard error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'Android Experiment 1'!$G$2</c:f>
            </c:strRef>
          </c:tx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0.8459051694"/>
          </c:errBars>
          <c:cat>
            <c:strRef>
              <c:f>'IOS Experiment 3'!$B$35:$B$44</c:f>
            </c:strRef>
          </c:cat>
          <c:val>
            <c:numRef>
              <c:f>'Android Experiment 1'!$G$3:$G$12</c:f>
            </c:numRef>
          </c:val>
        </c:ser>
        <c:ser>
          <c:idx val="1"/>
          <c:order val="1"/>
          <c:tx>
            <c:strRef>
              <c:f>'Android Experiment 1'!$G$16</c:f>
            </c:strRef>
          </c:tx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4.422794491"/>
          </c:errBars>
          <c:cat>
            <c:strRef>
              <c:f>'IOS Experiment 3'!$B$35:$B$44</c:f>
            </c:strRef>
          </c:cat>
          <c:val>
            <c:numRef>
              <c:f>'Android Experiment 1'!$G$17:$G$26</c:f>
            </c:numRef>
          </c:val>
        </c:ser>
        <c:axId val="814707040"/>
        <c:axId val="496622930"/>
      </c:barChart>
      <c:catAx>
        <c:axId val="81470704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96622930"/>
      </c:catAx>
      <c:valAx>
        <c:axId val="4966229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14707040"/>
      </c:valAx>
    </c:plotArea>
    <c:legend>
      <c:legendPos val="r"/>
      <c:overlay val="0"/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Parsing Memory incl standard error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'Android Experiment 3'!$P$2</c:f>
            </c:strRef>
          </c:tx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0.3144660377"/>
          </c:errBars>
          <c:cat>
            <c:strRef>
              <c:f>'IOS Experiment 3'!$B$35:$B$44</c:f>
            </c:strRef>
          </c:cat>
          <c:val>
            <c:numRef>
              <c:f>'Android Experiment 3'!$P$3:$P$12</c:f>
            </c:numRef>
          </c:val>
        </c:ser>
        <c:ser>
          <c:idx val="1"/>
          <c:order val="1"/>
          <c:tx>
            <c:strRef>
              <c:f>'Android Experiment 3'!$P$16</c:f>
            </c:strRef>
          </c:tx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0.4268749492"/>
          </c:errBars>
          <c:cat>
            <c:strRef>
              <c:f>'IOS Experiment 3'!$B$35:$B$44</c:f>
            </c:strRef>
          </c:cat>
          <c:val>
            <c:numRef>
              <c:f>'Android Experiment 3'!$P$17:$P$26</c:f>
            </c:numRef>
          </c:val>
        </c:ser>
        <c:axId val="1698556914"/>
        <c:axId val="1053467039"/>
      </c:barChart>
      <c:catAx>
        <c:axId val="169855691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53467039"/>
      </c:catAx>
      <c:valAx>
        <c:axId val="1053467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98556914"/>
      </c:valAx>
    </c:plotArea>
    <c:legend>
      <c:legendPos val="r"/>
      <c:overlay val="0"/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Rendering Time Avrage +/- standard deviation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177.145295"/>
          </c:errBars>
          <c:val>
            <c:numRef>
              <c:f>'Android Experiment 3'!$J$13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52.41384465"/>
          </c:errBars>
          <c:val>
            <c:numRef>
              <c:f>'Android Experiment 3'!$J$27</c:f>
            </c:numRef>
          </c:val>
        </c:ser>
        <c:axId val="177114304"/>
        <c:axId val="520021388"/>
      </c:barChart>
      <c:catAx>
        <c:axId val="17711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React Native                             Ionic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20021388"/>
      </c:catAx>
      <c:valAx>
        <c:axId val="520021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7114304"/>
      </c:valAx>
    </c:plotArea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Rendering CPU Avrage +/- standard deviation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2.011080417"/>
          </c:errBars>
          <c:val>
            <c:numRef>
              <c:f>'Android Experiment 3'!$D$13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1.197219"/>
          </c:errBars>
          <c:val>
            <c:numRef>
              <c:f>'Android Experiment 3'!$D$27</c:f>
            </c:numRef>
          </c:val>
        </c:ser>
        <c:axId val="1668842336"/>
        <c:axId val="105382583"/>
      </c:barChart>
      <c:catAx>
        <c:axId val="166884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React Native                             Ionic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5382583"/>
      </c:catAx>
      <c:valAx>
        <c:axId val="1053825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68842336"/>
      </c:valAx>
    </c:plotArea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Rendering Memory Avrage +/- standard deviation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2.263232693"/>
          </c:errBars>
          <c:val>
            <c:numRef>
              <c:f>'Android Experiment 3'!$G$13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3.705851229"/>
          </c:errBars>
          <c:val>
            <c:numRef>
              <c:f>'Android Experiment 3'!$G$27</c:f>
            </c:numRef>
          </c:val>
        </c:ser>
        <c:axId val="55869935"/>
        <c:axId val="1995971706"/>
      </c:barChart>
      <c:catAx>
        <c:axId val="55869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React Native                             Ionic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95971706"/>
      </c:catAx>
      <c:valAx>
        <c:axId val="19959717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(mb)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5869935"/>
      </c:valAx>
    </c:plotArea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Parsing Time Avrage +/- standard deviation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4.629614815"/>
          </c:errBars>
          <c:val>
            <c:numRef>
              <c:f>'Android Experiment 3'!$R$13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7.469196"/>
          </c:errBars>
          <c:val>
            <c:numRef>
              <c:f>'Android Experiment 3'!$R$27</c:f>
            </c:numRef>
          </c:val>
        </c:ser>
        <c:axId val="2035085397"/>
        <c:axId val="1297004856"/>
      </c:barChart>
      <c:catAx>
        <c:axId val="2035085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React Native                             Ionic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97004856"/>
      </c:catAx>
      <c:valAx>
        <c:axId val="1297004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35085397"/>
      </c:valAx>
    </c:plotArea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Parsing CPU Avrage +/- standard deviation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1.33749351"/>
          </c:errBars>
          <c:val>
            <c:numRef>
              <c:f>'Android Experiment 3'!$M$13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1.813529401"/>
          </c:errBars>
          <c:val>
            <c:numRef>
              <c:f>'Android Experiment 3'!$M$27</c:f>
            </c:numRef>
          </c:val>
        </c:ser>
        <c:axId val="152465900"/>
        <c:axId val="1374778058"/>
      </c:barChart>
      <c:catAx>
        <c:axId val="152465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React Native                             Ionic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74778058"/>
      </c:catAx>
      <c:valAx>
        <c:axId val="1374778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2465900"/>
      </c:valAx>
    </c:plotArea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Parsing Memory Avrage +/- standard deviation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0.994428926"/>
          </c:errBars>
          <c:val>
            <c:numRef>
              <c:f>'Android Experiment 3'!$P$13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1.349897115"/>
          </c:errBars>
          <c:val>
            <c:numRef>
              <c:f>'Android Experiment 3'!$P$27</c:f>
            </c:numRef>
          </c:val>
        </c:ser>
        <c:axId val="1183649667"/>
        <c:axId val="1804423783"/>
      </c:barChart>
      <c:catAx>
        <c:axId val="1183649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React Native                             Ionic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04423783"/>
      </c:catAx>
      <c:valAx>
        <c:axId val="18044237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83649667"/>
      </c:valAx>
    </c:plotArea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Renderingstid incl standard error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'IOS Experiment 1'!$J$2</c:f>
            </c:strRef>
          </c:tx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18.15794898"/>
          </c:errBars>
          <c:cat>
            <c:strRef>
              <c:f>'IOS Experiment 3'!$B$35:$B$44</c:f>
            </c:strRef>
          </c:cat>
          <c:val>
            <c:numRef>
              <c:f>'IOS Experiment 1'!$J$3:$J$12</c:f>
            </c:numRef>
          </c:val>
        </c:ser>
        <c:ser>
          <c:idx val="1"/>
          <c:order val="1"/>
          <c:tx>
            <c:strRef>
              <c:f>'IOS Experiment 1'!$J$16</c:f>
            </c:strRef>
          </c:tx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1.429840706"/>
          </c:errBars>
          <c:cat>
            <c:strRef>
              <c:f>'IOS Experiment 3'!$B$35:$B$44</c:f>
            </c:strRef>
          </c:cat>
          <c:val>
            <c:numRef>
              <c:f>'IOS Experiment 1'!$J$17:$J$26</c:f>
            </c:numRef>
          </c:val>
        </c:ser>
        <c:axId val="90810647"/>
        <c:axId val="1455712794"/>
      </c:barChart>
      <c:catAx>
        <c:axId val="9081064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55712794"/>
      </c:catAx>
      <c:valAx>
        <c:axId val="14557127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0810647"/>
      </c:valAx>
    </c:plotArea>
    <c:legend>
      <c:legendPos val="r"/>
      <c:overlay val="0"/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Rendering CPU incl standard error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'IOS Experiment 1'!$D$2</c:f>
            </c:strRef>
          </c:tx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1.311911244"/>
          </c:errBars>
          <c:cat>
            <c:strRef>
              <c:f>'IOS Experiment 3'!$B$35:$B$44</c:f>
            </c:strRef>
          </c:cat>
          <c:val>
            <c:numRef>
              <c:f>'IOS Experiment 1'!$D$3:$D$12</c:f>
            </c:numRef>
          </c:val>
        </c:ser>
        <c:ser>
          <c:idx val="1"/>
          <c:order val="1"/>
          <c:tx>
            <c:strRef>
              <c:f>'IOS Experiment 1'!$D$16</c:f>
            </c:strRef>
          </c:tx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2.590795674"/>
          </c:errBars>
          <c:cat>
            <c:strRef>
              <c:f>'IOS Experiment 3'!$B$35:$B$44</c:f>
            </c:strRef>
          </c:cat>
          <c:val>
            <c:numRef>
              <c:f>'IOS Experiment 1'!$D$17:$D$26</c:f>
            </c:numRef>
          </c:val>
        </c:ser>
        <c:axId val="640030172"/>
        <c:axId val="1377824080"/>
      </c:barChart>
      <c:catAx>
        <c:axId val="64003017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77824080"/>
      </c:catAx>
      <c:valAx>
        <c:axId val="1377824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40030172"/>
      </c:valAx>
    </c:plotArea>
    <c:legend>
      <c:legendPos val="r"/>
      <c:overlay val="0"/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Rendering Memory incl standard error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'IOS Experiment 1'!$G$2</c:f>
            </c:strRef>
          </c:tx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0.2333333333"/>
          </c:errBars>
          <c:cat>
            <c:strRef>
              <c:f>'IOS Experiment 3'!$B$35:$B$44</c:f>
            </c:strRef>
          </c:cat>
          <c:val>
            <c:numRef>
              <c:f>'IOS Experiment 1'!$G$3:$G$12</c:f>
            </c:numRef>
          </c:val>
        </c:ser>
        <c:ser>
          <c:idx val="1"/>
          <c:order val="1"/>
          <c:tx>
            <c:strRef>
              <c:f>'IOS Experiment 1'!$G$16</c:f>
            </c:strRef>
          </c:tx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3.833333333"/>
          </c:errBars>
          <c:cat>
            <c:strRef>
              <c:f>'IOS Experiment 3'!$B$35:$B$44</c:f>
            </c:strRef>
          </c:cat>
          <c:val>
            <c:numRef>
              <c:f>'IOS Experiment 1'!$G$17:$G$26</c:f>
            </c:numRef>
          </c:val>
        </c:ser>
        <c:axId val="1455774092"/>
        <c:axId val="598158092"/>
      </c:barChart>
      <c:catAx>
        <c:axId val="145577409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98158092"/>
      </c:catAx>
      <c:valAx>
        <c:axId val="598158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55774092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Parsningstid incl standard error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'Android Experiment 1'!$Q$2</c:f>
            </c:strRef>
          </c:tx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0.2134374746"/>
          </c:errBars>
          <c:cat>
            <c:strRef>
              <c:f>'IOS Experiment 3'!$B$35:$B$44</c:f>
            </c:strRef>
          </c:cat>
          <c:val>
            <c:numRef>
              <c:f>'Android Experiment 1'!$Q$3:$Q$12</c:f>
            </c:numRef>
          </c:val>
        </c:ser>
        <c:ser>
          <c:idx val="1"/>
          <c:order val="1"/>
          <c:tx>
            <c:strRef>
              <c:f>'Android Experiment 1'!$Q$16</c:f>
            </c:strRef>
          </c:tx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0.2236067977"/>
          </c:errBars>
          <c:cat>
            <c:strRef>
              <c:f>'IOS Experiment 3'!$B$35:$B$44</c:f>
            </c:strRef>
          </c:cat>
          <c:val>
            <c:numRef>
              <c:f>'Android Experiment 1'!$Q$17:$Q$26</c:f>
            </c:numRef>
          </c:val>
        </c:ser>
        <c:axId val="2112086626"/>
        <c:axId val="1761247955"/>
      </c:barChart>
      <c:catAx>
        <c:axId val="211208662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61247955"/>
      </c:catAx>
      <c:valAx>
        <c:axId val="1761247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12086626"/>
      </c:valAx>
    </c:plotArea>
    <c:legend>
      <c:legendPos val="r"/>
      <c:overlay val="0"/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Parsningstid incl standard error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'IOS Experiment 1'!$Q$2</c:f>
            </c:strRef>
          </c:tx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0.2687419249"/>
          </c:errBars>
          <c:cat>
            <c:strRef>
              <c:f>'IOS Experiment 3'!$B$35:$B$44</c:f>
            </c:strRef>
          </c:cat>
          <c:val>
            <c:numRef>
              <c:f>'IOS Experiment 1'!$Q$3:$Q$12</c:f>
            </c:numRef>
          </c:val>
        </c:ser>
        <c:ser>
          <c:idx val="1"/>
          <c:order val="1"/>
          <c:tx>
            <c:strRef>
              <c:f>'IOS Experiment 1'!$Q$16</c:f>
            </c:strRef>
          </c:tx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0.1333333333"/>
          </c:errBars>
          <c:cat>
            <c:strRef>
              <c:f>'IOS Experiment 3'!$B$35:$B$44</c:f>
            </c:strRef>
          </c:cat>
          <c:val>
            <c:numRef>
              <c:f>'IOS Experiment 1'!$Q$17:$Q$26</c:f>
            </c:numRef>
          </c:val>
        </c:ser>
        <c:axId val="709208149"/>
        <c:axId val="823471702"/>
      </c:barChart>
      <c:catAx>
        <c:axId val="70920814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23471702"/>
      </c:catAx>
      <c:valAx>
        <c:axId val="823471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09208149"/>
      </c:valAx>
    </c:plotArea>
    <c:legend>
      <c:legendPos val="r"/>
      <c:overlay val="0"/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Parsing CPU incl standard error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'IOS Experiment 1'!$M$2</c:f>
            </c:strRef>
          </c:tx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1.041366623"/>
          </c:errBars>
          <c:cat>
            <c:strRef>
              <c:f>'IOS Experiment 3'!$B$35:$B$44</c:f>
            </c:strRef>
          </c:cat>
          <c:val>
            <c:numRef>
              <c:f>'IOS Experiment 1'!$M$3:$M$12</c:f>
            </c:numRef>
          </c:val>
        </c:ser>
        <c:ser>
          <c:idx val="1"/>
          <c:order val="1"/>
          <c:tx>
            <c:strRef>
              <c:f>'IOS Experiment 1'!$M$16</c:f>
            </c:strRef>
          </c:tx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1.707499797"/>
          </c:errBars>
          <c:cat>
            <c:strRef>
              <c:f>'IOS Experiment 3'!$B$35:$B$44</c:f>
            </c:strRef>
          </c:cat>
          <c:val>
            <c:numRef>
              <c:f>'IOS Experiment 1'!$M$17:$M$26</c:f>
            </c:numRef>
          </c:val>
        </c:ser>
        <c:axId val="865918824"/>
        <c:axId val="535186422"/>
      </c:barChart>
      <c:catAx>
        <c:axId val="86591882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35186422"/>
      </c:catAx>
      <c:valAx>
        <c:axId val="5351864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65918824"/>
      </c:valAx>
    </c:plotArea>
    <c:legend>
      <c:legendPos val="r"/>
      <c:overlay val="0"/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Parsing Memory incl standard error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'IOS Experiment 1'!$P$2</c:f>
            </c:strRef>
          </c:tx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0.9521904571"/>
          </c:errBars>
          <c:cat>
            <c:strRef>
              <c:f>'IOS Experiment 3'!$B$35:$B$44</c:f>
            </c:strRef>
          </c:cat>
          <c:val>
            <c:numRef>
              <c:f>'IOS Experiment 1'!$P$3:$P$12</c:f>
            </c:numRef>
          </c:val>
        </c:ser>
        <c:ser>
          <c:idx val="1"/>
          <c:order val="1"/>
          <c:tx>
            <c:strRef>
              <c:f>'IOS Experiment 1'!$P$16</c:f>
            </c:strRef>
          </c:tx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3.155946768"/>
          </c:errBars>
          <c:cat>
            <c:strRef>
              <c:f>'IOS Experiment 3'!$B$35:$B$44</c:f>
            </c:strRef>
          </c:cat>
          <c:val>
            <c:numRef>
              <c:f>'IOS Experiment 1'!$P$17:$P$26</c:f>
            </c:numRef>
          </c:val>
        </c:ser>
        <c:axId val="1112489343"/>
        <c:axId val="1925541695"/>
      </c:barChart>
      <c:catAx>
        <c:axId val="111248934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25541695"/>
      </c:catAx>
      <c:valAx>
        <c:axId val="19255416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12489343"/>
      </c:valAx>
    </c:plotArea>
    <c:legend>
      <c:legendPos val="r"/>
      <c:overlay val="0"/>
    </c:legend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Rendering Time Avrage +/- standard deviation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57.42047641"/>
          </c:errBars>
          <c:val>
            <c:numRef>
              <c:f>'IOS Experiment 1'!$J$13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1.429840706"/>
          </c:errBars>
          <c:val>
            <c:numRef>
              <c:f>'IOS Experiment 1'!$J$27</c:f>
            </c:numRef>
          </c:val>
        </c:ser>
        <c:axId val="2134442830"/>
        <c:axId val="1224361552"/>
      </c:barChart>
      <c:catAx>
        <c:axId val="21344428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React Native                             Ionic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24361552"/>
      </c:catAx>
      <c:valAx>
        <c:axId val="1224361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34442830"/>
      </c:valAx>
    </c:plotArea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Rendering CPU Avrage +/- standard deviation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4.148627618"/>
          </c:errBars>
          <c:val>
            <c:numRef>
              <c:f>'IOS Experiment 1'!$D$13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8.192815281"/>
          </c:errBars>
          <c:val>
            <c:numRef>
              <c:f>'IOS Experiment 1'!$D$27</c:f>
            </c:numRef>
          </c:val>
        </c:ser>
        <c:axId val="1529336934"/>
        <c:axId val="251270577"/>
      </c:barChart>
      <c:catAx>
        <c:axId val="1529336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React Native                             Ionic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51270577"/>
      </c:catAx>
      <c:valAx>
        <c:axId val="2512705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29336934"/>
      </c:valAx>
    </c:plotArea>
    <c:plotVisOnly val="1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Rendering Memory Avrage +/- standard deviation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0.7378647874"/>
          </c:errBars>
          <c:val>
            <c:numRef>
              <c:f>'IOS Experiment 1'!$G$13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12.12206436"/>
          </c:errBars>
          <c:val>
            <c:numRef>
              <c:f>'IOS Experiment 1'!$G$27</c:f>
            </c:numRef>
          </c:val>
        </c:ser>
        <c:axId val="296707928"/>
        <c:axId val="1739388282"/>
      </c:barChart>
      <c:catAx>
        <c:axId val="296707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React Native                             Ionic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39388282"/>
      </c:catAx>
      <c:valAx>
        <c:axId val="17393882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(mb)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96707928"/>
      </c:valAx>
    </c:plotArea>
    <c:plotVisOnly val="1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Parsing Time Avrage +/- standard deviation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0.8498365856"/>
          </c:errBars>
          <c:val>
            <c:numRef>
              <c:f>'IOS Experiment 1'!$R$13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0.4216370214"/>
          </c:errBars>
          <c:val>
            <c:numRef>
              <c:f>'IOS Experiment 1'!$R$27</c:f>
            </c:numRef>
          </c:val>
        </c:ser>
        <c:axId val="1121468660"/>
        <c:axId val="1495834133"/>
      </c:barChart>
      <c:catAx>
        <c:axId val="1121468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React Native                             Ionic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95834133"/>
      </c:catAx>
      <c:valAx>
        <c:axId val="1495834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21468660"/>
      </c:valAx>
    </c:plotArea>
    <c:plotVisOnly val="1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Parsing CPU Avrage +/- standard deviation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3.293090409"/>
          </c:errBars>
          <c:val>
            <c:numRef>
              <c:f>'IOS Experiment 1'!$M$13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5.399588462"/>
          </c:errBars>
          <c:val>
            <c:numRef>
              <c:f>'IOS Experiment 1'!$M$27</c:f>
            </c:numRef>
          </c:val>
        </c:ser>
        <c:axId val="950894430"/>
        <c:axId val="607629058"/>
      </c:barChart>
      <c:catAx>
        <c:axId val="950894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React Native                             Ionic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07629058"/>
      </c:catAx>
      <c:valAx>
        <c:axId val="607629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50894430"/>
      </c:valAx>
    </c:plotArea>
    <c:plotVisOnly val="1"/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Parsing Memory Avrage +/- standard deviation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3.011090611"/>
          </c:errBars>
          <c:val>
            <c:numRef>
              <c:f>'IOS Experiment 1'!$P$13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9.97997996"/>
          </c:errBars>
          <c:val>
            <c:numRef>
              <c:f>'IOS Experiment 1'!$P$27</c:f>
            </c:numRef>
          </c:val>
        </c:ser>
        <c:axId val="110571007"/>
        <c:axId val="1072631849"/>
      </c:barChart>
      <c:catAx>
        <c:axId val="110571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React Native                             Ionic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72631849"/>
      </c:catAx>
      <c:valAx>
        <c:axId val="1072631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0571007"/>
      </c:valAx>
    </c:plotArea>
    <c:plotVisOnly val="1"/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Renderingstid incl standard error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'IOS Experiment 2'!$J$2</c:f>
            </c:strRef>
          </c:tx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26.78492528"/>
          </c:errBars>
          <c:cat>
            <c:strRef>
              <c:f>'IOS Experiment 3'!$B$35:$B$44</c:f>
            </c:strRef>
          </c:cat>
          <c:val>
            <c:numRef>
              <c:f>'IOS Experiment 2'!$J$3:$J$12</c:f>
            </c:numRef>
          </c:val>
        </c:ser>
        <c:ser>
          <c:idx val="1"/>
          <c:order val="1"/>
          <c:tx>
            <c:strRef>
              <c:f>'IOS Experiment 2'!$J$16</c:f>
            </c:strRef>
          </c:tx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3.557308596"/>
          </c:errBars>
          <c:cat>
            <c:strRef>
              <c:f>'IOS Experiment 3'!$B$35:$B$44</c:f>
            </c:strRef>
          </c:cat>
          <c:val>
            <c:numRef>
              <c:f>'IOS Experiment 2'!$J$17:$J$26</c:f>
            </c:numRef>
          </c:val>
        </c:ser>
        <c:axId val="208800567"/>
        <c:axId val="1313320868"/>
      </c:barChart>
      <c:catAx>
        <c:axId val="20880056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13320868"/>
      </c:catAx>
      <c:valAx>
        <c:axId val="1313320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8800567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Parsing CPU incl standard error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'Android Experiment 1'!$M$2</c:f>
            </c:strRef>
          </c:tx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0.3333333333"/>
          </c:errBars>
          <c:cat>
            <c:strRef>
              <c:f>'IOS Experiment 3'!$B$35:$B$44</c:f>
            </c:strRef>
          </c:cat>
          <c:val>
            <c:numRef>
              <c:f>'Android Experiment 1'!$M$3:$M$12</c:f>
            </c:numRef>
          </c:val>
        </c:ser>
        <c:ser>
          <c:idx val="1"/>
          <c:order val="1"/>
          <c:tx>
            <c:strRef>
              <c:f>'Android Experiment 1'!$M$16</c:f>
            </c:strRef>
          </c:tx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0.4521553322"/>
          </c:errBars>
          <c:cat>
            <c:strRef>
              <c:f>'IOS Experiment 3'!$B$35:$B$44</c:f>
            </c:strRef>
          </c:cat>
          <c:val>
            <c:numRef>
              <c:f>'Android Experiment 1'!$M$17:$M$26</c:f>
            </c:numRef>
          </c:val>
        </c:ser>
        <c:axId val="706971820"/>
        <c:axId val="220850986"/>
      </c:barChart>
      <c:catAx>
        <c:axId val="70697182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20850986"/>
      </c:catAx>
      <c:valAx>
        <c:axId val="2208509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06971820"/>
      </c:valAx>
    </c:plotArea>
    <c:legend>
      <c:legendPos val="r"/>
      <c:overlay val="0"/>
    </c:legend>
    <c:plotVisOnly val="1"/>
  </c:chart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Rendering CPU incl standard error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'IOS Experiment 2'!$D$2</c:f>
            </c:strRef>
          </c:tx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6.247132676"/>
          </c:errBars>
          <c:cat>
            <c:strRef>
              <c:f>'IOS Experiment 3'!$B$35:$B$44</c:f>
            </c:strRef>
          </c:cat>
          <c:val>
            <c:numRef>
              <c:f>'IOS Experiment 2'!$D$3:$D$12</c:f>
            </c:numRef>
          </c:val>
        </c:ser>
        <c:ser>
          <c:idx val="1"/>
          <c:order val="1"/>
          <c:tx>
            <c:strRef>
              <c:f>'IOS Experiment 2'!$D$16</c:f>
            </c:strRef>
          </c:tx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2.053722907"/>
          </c:errBars>
          <c:cat>
            <c:strRef>
              <c:f>'IOS Experiment 3'!$B$35:$B$44</c:f>
            </c:strRef>
          </c:cat>
          <c:val>
            <c:numRef>
              <c:f>'IOS Experiment 2'!$D$17:$D$26</c:f>
            </c:numRef>
          </c:val>
        </c:ser>
        <c:axId val="1619198346"/>
        <c:axId val="135384698"/>
      </c:barChart>
      <c:catAx>
        <c:axId val="161919834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5384698"/>
      </c:catAx>
      <c:valAx>
        <c:axId val="135384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19198346"/>
      </c:valAx>
    </c:plotArea>
    <c:legend>
      <c:legendPos val="r"/>
      <c:overlay val="0"/>
    </c:legend>
    <c:plotVisOnly val="1"/>
  </c:chart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Rendering Memory incl standard error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'IOS Experiment 2'!$G$2</c:f>
            </c:strRef>
          </c:tx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2.687625966"/>
          </c:errBars>
          <c:cat>
            <c:strRef>
              <c:f>'IOS Experiment 3'!$B$35:$B$44</c:f>
            </c:strRef>
          </c:cat>
          <c:val>
            <c:numRef>
              <c:f>'IOS Experiment 2'!$G$3:$G$12</c:f>
            </c:numRef>
          </c:val>
        </c:ser>
        <c:ser>
          <c:idx val="1"/>
          <c:order val="1"/>
          <c:tx>
            <c:strRef>
              <c:f>'IOS Experiment 2'!$G$16</c:f>
            </c:strRef>
          </c:tx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6.564551267"/>
          </c:errBars>
          <c:cat>
            <c:strRef>
              <c:f>'IOS Experiment 3'!$B$35:$B$44</c:f>
            </c:strRef>
          </c:cat>
          <c:val>
            <c:numRef>
              <c:f>'IOS Experiment 2'!$G$17:$G$26</c:f>
            </c:numRef>
          </c:val>
        </c:ser>
        <c:axId val="1281876837"/>
        <c:axId val="1084059751"/>
      </c:barChart>
      <c:catAx>
        <c:axId val="128187683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84059751"/>
      </c:catAx>
      <c:valAx>
        <c:axId val="1084059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81876837"/>
      </c:valAx>
    </c:plotArea>
    <c:legend>
      <c:legendPos val="r"/>
      <c:overlay val="0"/>
    </c:legend>
    <c:plotVisOnly val="1"/>
  </c:chart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Parsningstid incl standard error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'IOS Experiment 2'!$Q$2</c:f>
            </c:strRef>
          </c:tx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1.993322185"/>
          </c:errBars>
          <c:cat>
            <c:strRef>
              <c:f>'IOS Experiment 3'!$B$35:$B$44</c:f>
            </c:strRef>
          </c:cat>
          <c:val>
            <c:numRef>
              <c:f>'IOS Experiment 2'!$Q$3:$Q$12</c:f>
            </c:numRef>
          </c:val>
        </c:ser>
        <c:ser>
          <c:idx val="1"/>
          <c:order val="1"/>
          <c:tx>
            <c:strRef>
              <c:f>'IOS Experiment 2'!$Q$16</c:f>
            </c:strRef>
          </c:tx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0.3144660377"/>
          </c:errBars>
          <c:cat>
            <c:strRef>
              <c:f>'IOS Experiment 3'!$B$35:$B$44</c:f>
            </c:strRef>
          </c:cat>
          <c:val>
            <c:numRef>
              <c:f>'IOS Experiment 2'!$Q$17:$Q$26</c:f>
            </c:numRef>
          </c:val>
        </c:ser>
        <c:axId val="2004524571"/>
        <c:axId val="734385508"/>
      </c:barChart>
      <c:catAx>
        <c:axId val="200452457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34385508"/>
      </c:catAx>
      <c:valAx>
        <c:axId val="734385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04524571"/>
      </c:valAx>
    </c:plotArea>
    <c:legend>
      <c:legendPos val="r"/>
      <c:overlay val="0"/>
    </c:legend>
    <c:plotVisOnly val="1"/>
  </c:chart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Parsing CPU incl standard error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'IOS Experiment 2'!$M$2</c:f>
            </c:strRef>
          </c:tx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1.260070545"/>
          </c:errBars>
          <c:cat>
            <c:strRef>
              <c:f>'IOS Experiment 3'!$B$35:$B$44</c:f>
            </c:strRef>
          </c:cat>
          <c:val>
            <c:numRef>
              <c:f>'IOS Experiment 2'!$M$3:$M$12</c:f>
            </c:numRef>
          </c:val>
        </c:ser>
        <c:ser>
          <c:idx val="1"/>
          <c:order val="1"/>
          <c:tx>
            <c:strRef>
              <c:f>'IOS Experiment 2'!$M$16</c:f>
            </c:strRef>
          </c:tx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0.9309493363"/>
          </c:errBars>
          <c:cat>
            <c:strRef>
              <c:f>'IOS Experiment 3'!$B$35:$B$44</c:f>
            </c:strRef>
          </c:cat>
          <c:val>
            <c:numRef>
              <c:f>'IOS Experiment 2'!$M$17:$M$26</c:f>
            </c:numRef>
          </c:val>
        </c:ser>
        <c:axId val="979742980"/>
        <c:axId val="1908864967"/>
      </c:barChart>
      <c:catAx>
        <c:axId val="97974298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08864967"/>
      </c:catAx>
      <c:valAx>
        <c:axId val="19088649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79742980"/>
      </c:valAx>
    </c:plotArea>
    <c:legend>
      <c:legendPos val="r"/>
      <c:overlay val="0"/>
    </c:legend>
    <c:plotVisOnly val="1"/>
  </c:chart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Parsing Memory incl standard error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'IOS Experiment 2'!$P$2</c:f>
            </c:strRef>
          </c:tx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0.5811865258"/>
          </c:errBars>
          <c:cat>
            <c:strRef>
              <c:f>'IOS Experiment 3'!$B$35:$B$44</c:f>
            </c:strRef>
          </c:cat>
          <c:val>
            <c:numRef>
              <c:f>'IOS Experiment 2'!$P$3:$P$12</c:f>
            </c:numRef>
          </c:val>
        </c:ser>
        <c:ser>
          <c:idx val="1"/>
          <c:order val="1"/>
          <c:tx>
            <c:strRef>
              <c:f>'IOS Experiment 2'!$P$16</c:f>
            </c:strRef>
          </c:tx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3.191829848"/>
          </c:errBars>
          <c:cat>
            <c:strRef>
              <c:f>'IOS Experiment 3'!$B$35:$B$44</c:f>
            </c:strRef>
          </c:cat>
          <c:val>
            <c:numRef>
              <c:f>'IOS Experiment 2'!$P$17:$P$26</c:f>
            </c:numRef>
          </c:val>
        </c:ser>
        <c:axId val="210271903"/>
        <c:axId val="2076506073"/>
      </c:barChart>
      <c:catAx>
        <c:axId val="21027190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76506073"/>
      </c:catAx>
      <c:valAx>
        <c:axId val="20765060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0271903"/>
      </c:valAx>
    </c:plotArea>
    <c:legend>
      <c:legendPos val="r"/>
      <c:overlay val="0"/>
    </c:legend>
    <c:plotVisOnly val="1"/>
  </c:chart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Rendering Time Avrage +/- standard deviation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84.70137084"/>
          </c:errBars>
          <c:val>
            <c:numRef>
              <c:f>'IOS Experiment 2'!$J$13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11.2491975"/>
          </c:errBars>
          <c:val>
            <c:numRef>
              <c:f>'IOS Experiment 2'!$J$27</c:f>
            </c:numRef>
          </c:val>
        </c:ser>
        <c:axId val="1624376571"/>
        <c:axId val="1363051181"/>
      </c:barChart>
      <c:catAx>
        <c:axId val="1624376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React Native                             Ionic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63051181"/>
      </c:catAx>
      <c:valAx>
        <c:axId val="1363051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24376571"/>
      </c:valAx>
    </c:plotArea>
    <c:plotVisOnly val="1"/>
  </c:chart>
</c:chartSpace>
</file>

<file path=xl/charts/chart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Rendering CPU Avrage +/- standard deviation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19.7551681"/>
          </c:errBars>
          <c:val>
            <c:numRef>
              <c:f>'IOS Experiment 2'!$D$13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6.494442068"/>
          </c:errBars>
          <c:val>
            <c:numRef>
              <c:f>'IOS Experiment 2'!$D$27</c:f>
            </c:numRef>
          </c:val>
        </c:ser>
        <c:axId val="1127029251"/>
        <c:axId val="1574782670"/>
      </c:barChart>
      <c:catAx>
        <c:axId val="1127029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React Native                             Ionic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74782670"/>
      </c:catAx>
      <c:valAx>
        <c:axId val="15747826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27029251"/>
      </c:valAx>
    </c:plotArea>
    <c:plotVisOnly val="1"/>
  </c:chart>
</c:chartSpace>
</file>

<file path=xl/charts/chart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Rendering Memory Avrage +/- standard deviation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8.499019551"/>
          </c:errBars>
          <c:val>
            <c:numRef>
              <c:f>'IOS Experiment 2'!$G$13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20.75893382"/>
          </c:errBars>
          <c:val>
            <c:numRef>
              <c:f>'IOS Experiment 2'!$G$27</c:f>
            </c:numRef>
          </c:val>
        </c:ser>
        <c:axId val="1631229654"/>
        <c:axId val="1241104535"/>
      </c:barChart>
      <c:catAx>
        <c:axId val="1631229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React Native                             Ionic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41104535"/>
      </c:catAx>
      <c:valAx>
        <c:axId val="1241104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(mb)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31229654"/>
      </c:valAx>
    </c:plotArea>
    <c:plotVisOnly val="1"/>
  </c:chart>
</c:chartSpace>
</file>

<file path=xl/charts/chart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Parsing Time Avrage +/- standard deviation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6.303438215"/>
          </c:errBars>
          <c:val>
            <c:numRef>
              <c:f>'IOS Experiment 2'!$R$13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0.994428926"/>
          </c:errBars>
          <c:val>
            <c:numRef>
              <c:f>'IOS Experiment 2'!$R$27</c:f>
            </c:numRef>
          </c:val>
        </c:ser>
        <c:axId val="99128526"/>
        <c:axId val="763187178"/>
      </c:barChart>
      <c:catAx>
        <c:axId val="99128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React Native                             Ionic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63187178"/>
      </c:catAx>
      <c:valAx>
        <c:axId val="763187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9128526"/>
      </c:valAx>
    </c:plotArea>
    <c:plotVisOnly val="1"/>
  </c:chart>
</c:chartSpace>
</file>

<file path=xl/charts/chart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Parsing CPU Avrage +/- standard deviation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3.984692934"/>
          </c:errBars>
          <c:val>
            <c:numRef>
              <c:f>'IOS Experiment 2'!$M$13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2.943920289"/>
          </c:errBars>
          <c:val>
            <c:numRef>
              <c:f>'IOS Experiment 2'!$M$27</c:f>
            </c:numRef>
          </c:val>
        </c:ser>
        <c:axId val="1266802233"/>
        <c:axId val="1173239872"/>
      </c:barChart>
      <c:catAx>
        <c:axId val="12668022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React Native                             Ionic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73239872"/>
      </c:catAx>
      <c:valAx>
        <c:axId val="1173239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66802233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Parsing Memory incl standard error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'Android Experiment 1'!$P$2</c:f>
            </c:strRef>
          </c:tx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0.8164965809"/>
          </c:errBars>
          <c:cat>
            <c:strRef>
              <c:f>'IOS Experiment 3'!$B$35:$B$44</c:f>
            </c:strRef>
          </c:cat>
          <c:val>
            <c:numRef>
              <c:f>'Android Experiment 1'!$P$3:$P$12</c:f>
            </c:numRef>
          </c:val>
        </c:ser>
        <c:ser>
          <c:idx val="1"/>
          <c:order val="1"/>
          <c:tx>
            <c:strRef>
              <c:f>'Android Experiment 1'!$P$16</c:f>
            </c:strRef>
          </c:tx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1.382831234"/>
          </c:errBars>
          <c:cat>
            <c:strRef>
              <c:f>'IOS Experiment 3'!$B$35:$B$44</c:f>
            </c:strRef>
          </c:cat>
          <c:val>
            <c:numRef>
              <c:f>'Android Experiment 1'!$P$17:$P$26</c:f>
            </c:numRef>
          </c:val>
        </c:ser>
        <c:axId val="1855481342"/>
        <c:axId val="1841268285"/>
      </c:barChart>
      <c:catAx>
        <c:axId val="185548134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41268285"/>
      </c:catAx>
      <c:valAx>
        <c:axId val="18412682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55481342"/>
      </c:valAx>
    </c:plotArea>
    <c:legend>
      <c:legendPos val="r"/>
      <c:overlay val="0"/>
    </c:legend>
    <c:plotVisOnly val="1"/>
  </c:chart>
</c:chartSpace>
</file>

<file path=xl/charts/chart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Parsing Memory Avrage +/- standard deviation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1.837873167"/>
          </c:errBars>
          <c:val>
            <c:numRef>
              <c:f>'IOS Experiment 2'!$P$13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10.09345222"/>
          </c:errBars>
          <c:val>
            <c:numRef>
              <c:f>'IOS Experiment 2'!$P$27</c:f>
            </c:numRef>
          </c:val>
        </c:ser>
        <c:axId val="1056906408"/>
        <c:axId val="1599928633"/>
      </c:barChart>
      <c:catAx>
        <c:axId val="105690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React Native                             Ionic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99928633"/>
      </c:catAx>
      <c:valAx>
        <c:axId val="1599928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56906408"/>
      </c:valAx>
    </c:plotArea>
    <c:plotVisOnly val="1"/>
  </c:chart>
</c:chartSpace>
</file>

<file path=xl/charts/chart6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Renderingstid incl standard error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'IOS Experiment 3'!$J$2</c:f>
            </c:strRef>
          </c:tx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37.58865077"/>
          </c:errBars>
          <c:cat>
            <c:strRef>
              <c:f>'IOS Experiment 3'!$B$35:$B$44</c:f>
            </c:strRef>
          </c:cat>
          <c:val>
            <c:numRef>
              <c:f>'IOS Experiment 3'!$J$3:$J$12</c:f>
            </c:numRef>
          </c:val>
        </c:ser>
        <c:ser>
          <c:idx val="1"/>
          <c:order val="1"/>
          <c:tx>
            <c:strRef>
              <c:f>'IOS Experiment 3'!$J$16</c:f>
            </c:strRef>
          </c:tx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4.392417709"/>
          </c:errBars>
          <c:cat>
            <c:strRef>
              <c:f>'IOS Experiment 3'!$B$35:$B$44</c:f>
            </c:strRef>
          </c:cat>
          <c:val>
            <c:numRef>
              <c:f>'IOS Experiment 3'!$J$17:$J$26</c:f>
            </c:numRef>
          </c:val>
        </c:ser>
        <c:axId val="366952617"/>
        <c:axId val="921946419"/>
      </c:barChart>
      <c:catAx>
        <c:axId val="36695261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21946419"/>
      </c:catAx>
      <c:valAx>
        <c:axId val="921946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66952617"/>
      </c:valAx>
    </c:plotArea>
    <c:legend>
      <c:legendPos val="r"/>
      <c:overlay val="0"/>
    </c:legend>
    <c:plotVisOnly val="1"/>
  </c:chart>
</c:chartSpace>
</file>

<file path=xl/charts/chart6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Parsningstid incl standard error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'IOS Experiment 3'!$Q$2</c:f>
            </c:strRef>
          </c:tx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0.2905932629"/>
          </c:errBars>
          <c:cat>
            <c:strRef>
              <c:f>'IOS Experiment 3'!$B$35:$B$44</c:f>
            </c:strRef>
          </c:cat>
          <c:val>
            <c:numRef>
              <c:f>'IOS Experiment 3'!$Q$3:$Q$12</c:f>
            </c:numRef>
          </c:val>
        </c:ser>
        <c:ser>
          <c:idx val="1"/>
          <c:order val="1"/>
          <c:tx>
            <c:strRef>
              <c:f>'IOS Experiment 3'!$Q$16</c:f>
            </c:strRef>
          </c:tx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0.1333333333"/>
          </c:errBars>
          <c:cat>
            <c:strRef>
              <c:f>'IOS Experiment 3'!$B$35:$B$44</c:f>
            </c:strRef>
          </c:cat>
          <c:val>
            <c:numRef>
              <c:f>'IOS Experiment 3'!$Q$17:$Q$26</c:f>
            </c:numRef>
          </c:val>
        </c:ser>
        <c:axId val="2034476189"/>
        <c:axId val="2116287228"/>
      </c:barChart>
      <c:catAx>
        <c:axId val="203447618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116287228"/>
      </c:catAx>
      <c:valAx>
        <c:axId val="2116287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34476189"/>
      </c:valAx>
    </c:plotArea>
    <c:legend>
      <c:legendPos val="r"/>
      <c:overlay val="0"/>
    </c:legend>
    <c:plotVisOnly val="1"/>
  </c:chart>
</c:chartSpace>
</file>

<file path=xl/charts/chart6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Rendering CPU incl standard error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'IOS Experiment 3'!$D$2</c:f>
            </c:strRef>
          </c:tx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4.747045865"/>
          </c:errBars>
          <c:cat>
            <c:strRef>
              <c:f>'IOS Experiment 3'!$B$35:$B$44</c:f>
            </c:strRef>
          </c:cat>
          <c:val>
            <c:numRef>
              <c:f>'IOS Experiment 3'!$D$3:$D$12</c:f>
            </c:numRef>
          </c:val>
        </c:ser>
        <c:ser>
          <c:idx val="1"/>
          <c:order val="1"/>
          <c:tx>
            <c:strRef>
              <c:f>'IOS Experiment 3'!$D$16</c:f>
            </c:strRef>
          </c:tx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6.489307445"/>
          </c:errBars>
          <c:cat>
            <c:strRef>
              <c:f>'IOS Experiment 3'!$B$35:$B$44</c:f>
            </c:strRef>
          </c:cat>
          <c:val>
            <c:numRef>
              <c:f>'IOS Experiment 3'!$D$17:$D$26</c:f>
            </c:numRef>
          </c:val>
        </c:ser>
        <c:axId val="365017827"/>
        <c:axId val="729432953"/>
      </c:barChart>
      <c:catAx>
        <c:axId val="36501782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29432953"/>
      </c:catAx>
      <c:valAx>
        <c:axId val="729432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65017827"/>
      </c:valAx>
    </c:plotArea>
    <c:legend>
      <c:legendPos val="r"/>
      <c:overlay val="0"/>
    </c:legend>
    <c:plotVisOnly val="1"/>
  </c:chart>
</c:chartSpace>
</file>

<file path=xl/charts/chart6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Parsing CPU incl standard error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'IOS Experiment 3'!$M$2</c:f>
            </c:strRef>
          </c:tx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5.263712252"/>
          </c:errBars>
          <c:cat>
            <c:strRef>
              <c:f>'IOS Experiment 3'!$B$35:$B$44</c:f>
            </c:strRef>
          </c:cat>
          <c:val>
            <c:numRef>
              <c:f>'IOS Experiment 3'!$M$3:$M$12</c:f>
            </c:numRef>
          </c:val>
        </c:ser>
        <c:ser>
          <c:idx val="1"/>
          <c:order val="1"/>
          <c:tx>
            <c:strRef>
              <c:f>'IOS Experiment 3'!$M$16</c:f>
            </c:strRef>
          </c:tx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2.404856198"/>
          </c:errBars>
          <c:cat>
            <c:strRef>
              <c:f>'IOS Experiment 3'!$B$35:$B$44</c:f>
            </c:strRef>
          </c:cat>
          <c:val>
            <c:numRef>
              <c:f>'IOS Experiment 3'!$M$17:$M$26</c:f>
            </c:numRef>
          </c:val>
        </c:ser>
        <c:axId val="1587527960"/>
        <c:axId val="736473687"/>
      </c:barChart>
      <c:catAx>
        <c:axId val="158752796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36473687"/>
      </c:catAx>
      <c:valAx>
        <c:axId val="736473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87527960"/>
      </c:valAx>
    </c:plotArea>
    <c:legend>
      <c:legendPos val="r"/>
      <c:overlay val="0"/>
    </c:legend>
    <c:plotVisOnly val="1"/>
  </c:chart>
</c:chartSpace>
</file>

<file path=xl/charts/chart6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Rendering CPU Avrage +/- standard deviation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16.64531966"/>
          </c:errBars>
          <c:val>
            <c:numRef>
              <c:f>'IOS Experiment 3'!$D$13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20.52099196"/>
          </c:errBars>
          <c:val>
            <c:numRef>
              <c:f>'IOS Experiment 3'!$D$27</c:f>
            </c:numRef>
          </c:val>
        </c:ser>
        <c:axId val="2046203453"/>
        <c:axId val="970071028"/>
      </c:barChart>
      <c:catAx>
        <c:axId val="20462034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React Native                             Ionic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70071028"/>
      </c:catAx>
      <c:valAx>
        <c:axId val="970071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46203453"/>
      </c:valAx>
    </c:plotArea>
    <c:plotVisOnly val="1"/>
  </c:chart>
</c:chartSpace>
</file>

<file path=xl/charts/chart6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Rendering Time Avrage +/- standard deviation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118.8657506"/>
          </c:errBars>
          <c:val>
            <c:numRef>
              <c:f>'IOS Experiment 3'!$J$13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13.8900444"/>
          </c:errBars>
          <c:val>
            <c:numRef>
              <c:f>'IOS Experiment 3'!$J$27</c:f>
            </c:numRef>
          </c:val>
        </c:ser>
        <c:axId val="462696964"/>
        <c:axId val="1145579946"/>
      </c:barChart>
      <c:catAx>
        <c:axId val="4626969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React Native                             Ionic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45579946"/>
      </c:catAx>
      <c:valAx>
        <c:axId val="11455799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62696964"/>
      </c:valAx>
    </c:plotArea>
    <c:plotVisOnly val="1"/>
  </c:chart>
</c:chartSpace>
</file>

<file path=xl/charts/chart6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Parsing Time Avrage +/- standard deviation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0.9189365835"/>
          </c:errBars>
          <c:val>
            <c:numRef>
              <c:f>'IOS Experiment 3'!$R$13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0.4216370214"/>
          </c:errBars>
          <c:val>
            <c:numRef>
              <c:f>'IOS Experiment 3'!$R$27</c:f>
            </c:numRef>
          </c:val>
        </c:ser>
        <c:axId val="94574557"/>
        <c:axId val="2080653249"/>
      </c:barChart>
      <c:catAx>
        <c:axId val="94574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React Native                             Ionic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80653249"/>
      </c:catAx>
      <c:valAx>
        <c:axId val="2080653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4574557"/>
      </c:valAx>
    </c:plotArea>
    <c:plotVisOnly val="1"/>
  </c:chart>
</c:chartSpace>
</file>

<file path=xl/charts/chart6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Parsing CPU Avrage +/- standard deviation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20.52099196"/>
          </c:errBars>
          <c:val>
            <c:numRef>
              <c:f>'IOS Experiment 3'!$M$13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7.604823031"/>
          </c:errBars>
          <c:val>
            <c:numRef>
              <c:f>'IOS Experiment 3'!$M$27</c:f>
            </c:numRef>
          </c:val>
        </c:ser>
        <c:axId val="384648458"/>
        <c:axId val="235094943"/>
      </c:barChart>
      <c:catAx>
        <c:axId val="384648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React Native                             Ionic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35094943"/>
      </c:catAx>
      <c:valAx>
        <c:axId val="2350949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84648458"/>
      </c:valAx>
    </c:plotArea>
    <c:plotVisOnly val="1"/>
  </c:chart>
</c:chartSpace>
</file>

<file path=xl/charts/chart6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Rendering Memory incl standard error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'IOS Experiment 3'!$G$2</c:f>
            </c:strRef>
          </c:tx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3.025080348"/>
          </c:errBars>
          <c:cat>
            <c:strRef>
              <c:f>'IOS Experiment 3'!$B$35:$B$44</c:f>
            </c:strRef>
          </c:cat>
          <c:val>
            <c:numRef>
              <c:f>'IOS Experiment 3'!$G$3:$G$12</c:f>
            </c:numRef>
          </c:val>
        </c:ser>
        <c:ser>
          <c:idx val="1"/>
          <c:order val="1"/>
          <c:tx>
            <c:strRef>
              <c:f>'IOS Experiment 3'!$G$16</c:f>
            </c:strRef>
          </c:tx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4.997332622"/>
          </c:errBars>
          <c:cat>
            <c:strRef>
              <c:f>'IOS Experiment 3'!$B$35:$B$44</c:f>
            </c:strRef>
          </c:cat>
          <c:val>
            <c:numRef>
              <c:f>'IOS Experiment 3'!$G$17:$G$26</c:f>
            </c:numRef>
          </c:val>
        </c:ser>
        <c:axId val="1030432149"/>
        <c:axId val="361777890"/>
      </c:barChart>
      <c:catAx>
        <c:axId val="103043214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61777890"/>
      </c:catAx>
      <c:valAx>
        <c:axId val="3617778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30432149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Rendering Time Avrage +/- standard deviation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81.44800659"/>
          </c:errBars>
          <c:val>
            <c:numRef>
              <c:f>'Android Experiment 1'!$J$13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4.351245033"/>
          </c:errBars>
          <c:val>
            <c:numRef>
              <c:f>'Android Experiment 1'!$J$27</c:f>
            </c:numRef>
          </c:val>
        </c:ser>
        <c:axId val="142019080"/>
        <c:axId val="66469845"/>
      </c:barChart>
      <c:catAx>
        <c:axId val="142019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React Native                             Ionic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6469845"/>
      </c:catAx>
      <c:valAx>
        <c:axId val="664698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2019080"/>
      </c:valAx>
    </c:plotArea>
    <c:plotVisOnly val="1"/>
  </c:chart>
</c:chartSpace>
</file>

<file path=xl/charts/chart7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Parsing Memory incl standard error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'IOS Experiment 3'!$P$2</c:f>
            </c:strRef>
          </c:tx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2.588221182"/>
          </c:errBars>
          <c:cat>
            <c:strRef>
              <c:f>'IOS Experiment 3'!$B$35:$B$44</c:f>
            </c:strRef>
          </c:cat>
          <c:val>
            <c:numRef>
              <c:f>'IOS Experiment 3'!$P$3:$P$12</c:f>
            </c:numRef>
          </c:val>
        </c:ser>
        <c:ser>
          <c:idx val="1"/>
          <c:order val="1"/>
          <c:tx>
            <c:strRef>
              <c:f>'IOS Experiment 3'!$P$16</c:f>
            </c:strRef>
          </c:tx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2.924228293"/>
          </c:errBars>
          <c:cat>
            <c:strRef>
              <c:f>'IOS Experiment 3'!$B$35:$B$44</c:f>
            </c:strRef>
          </c:cat>
          <c:val>
            <c:numRef>
              <c:f>'IOS Experiment 3'!$P$17:$P$26</c:f>
            </c:numRef>
          </c:val>
        </c:ser>
        <c:axId val="2099324965"/>
        <c:axId val="1127526314"/>
      </c:barChart>
      <c:catAx>
        <c:axId val="209932496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27526314"/>
      </c:catAx>
      <c:valAx>
        <c:axId val="1127526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99324965"/>
      </c:valAx>
    </c:plotArea>
    <c:legend>
      <c:legendPos val="r"/>
      <c:overlay val="0"/>
    </c:legend>
    <c:plotVisOnly val="1"/>
  </c:chart>
</c:chartSpace>
</file>

<file path=xl/charts/chart7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Rendering Memory Avrage +/- standard deviation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9.566144004"/>
          </c:errBars>
          <c:val>
            <c:numRef>
              <c:f>'IOS Experiment 3'!$G$13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15.80295331"/>
          </c:errBars>
          <c:val>
            <c:numRef>
              <c:f>'IOS Experiment 3'!$G$27</c:f>
            </c:numRef>
          </c:val>
        </c:ser>
        <c:axId val="1507247405"/>
        <c:axId val="1788074467"/>
      </c:barChart>
      <c:catAx>
        <c:axId val="1507247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React Native                             Ionic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88074467"/>
      </c:catAx>
      <c:valAx>
        <c:axId val="17880744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(mb)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07247405"/>
      </c:valAx>
    </c:plotArea>
    <c:plotVisOnly val="1"/>
  </c:chart>
</c:chartSpace>
</file>

<file path=xl/charts/chart7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Parsing Memory Avrage +/- standard deviation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8.184674025"/>
          </c:errBars>
          <c:val>
            <c:numRef>
              <c:f>'IOS Experiment 3'!$P$13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9.247221805"/>
          </c:errBars>
          <c:val>
            <c:numRef>
              <c:f>'IOS Experiment 3'!$P$27</c:f>
            </c:numRef>
          </c:val>
        </c:ser>
        <c:axId val="138175894"/>
        <c:axId val="1902082864"/>
      </c:barChart>
      <c:catAx>
        <c:axId val="138175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React Native                             Ionic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02082864"/>
      </c:catAx>
      <c:valAx>
        <c:axId val="1902082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8175894"/>
      </c:valAx>
    </c:plotArea>
    <c:plotVisOnly val="1"/>
  </c:chart>
</c:chartSpace>
</file>

<file path=xl/charts/chart7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Memory avg. Rendering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'Avrage IOS'!$B$11</c:f>
            </c:strRef>
          </c:tx>
          <c:spPr>
            <a:solidFill>
              <a:srgbClr val="3366CC"/>
            </a:solidFill>
          </c:spPr>
          <c:cat>
            <c:strRef>
              <c:f>'Avrage IOS'!$A$4:$A$6</c:f>
            </c:strRef>
          </c:cat>
          <c:val>
            <c:numRef>
              <c:f>'Avrage IOS'!$B$12:$B$14</c:f>
            </c:numRef>
          </c:val>
        </c:ser>
        <c:ser>
          <c:idx val="1"/>
          <c:order val="1"/>
          <c:tx>
            <c:strRef>
              <c:f>'Avrage IOS'!$C$11</c:f>
            </c:strRef>
          </c:tx>
          <c:spPr>
            <a:solidFill>
              <a:srgbClr val="DC3912"/>
            </a:solidFill>
          </c:spPr>
          <c:cat>
            <c:strRef>
              <c:f>'Avrage IOS'!$A$4:$A$6</c:f>
            </c:strRef>
          </c:cat>
          <c:val>
            <c:numRef>
              <c:f>'Avrage IOS'!$C$12:$C$14</c:f>
            </c:numRef>
          </c:val>
        </c:ser>
        <c:axId val="384691471"/>
        <c:axId val="238550242"/>
      </c:barChart>
      <c:catAx>
        <c:axId val="38469147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38550242"/>
      </c:catAx>
      <c:valAx>
        <c:axId val="238550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(mb)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84691471"/>
      </c:valAx>
    </c:plotArea>
    <c:legend>
      <c:legendPos val="r"/>
      <c:overlay val="0"/>
    </c:legend>
    <c:plotVisOnly val="1"/>
  </c:chart>
</c:chartSpace>
</file>

<file path=xl/charts/chart7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CPU avg. Rendering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'Avrage IOS'!$D$11</c:f>
            </c:strRef>
          </c:tx>
          <c:spPr>
            <a:solidFill>
              <a:srgbClr val="3366CC"/>
            </a:solidFill>
          </c:spPr>
          <c:cat>
            <c:strRef>
              <c:f>'Avrage IOS'!$A$4:$A$6</c:f>
            </c:strRef>
          </c:cat>
          <c:val>
            <c:numRef>
              <c:f>'Avrage IOS'!$D$12:$D$14</c:f>
            </c:numRef>
          </c:val>
        </c:ser>
        <c:ser>
          <c:idx val="1"/>
          <c:order val="1"/>
          <c:tx>
            <c:strRef>
              <c:f>'Avrage IOS'!$E$11</c:f>
            </c:strRef>
          </c:tx>
          <c:spPr>
            <a:solidFill>
              <a:srgbClr val="DC3912"/>
            </a:solidFill>
          </c:spPr>
          <c:cat>
            <c:strRef>
              <c:f>'Avrage IOS'!$A$4:$A$6</c:f>
            </c:strRef>
          </c:cat>
          <c:val>
            <c:numRef>
              <c:f>'Avrage IOS'!$E$12:$E$14</c:f>
            </c:numRef>
          </c:val>
        </c:ser>
        <c:axId val="2046201645"/>
        <c:axId val="838631877"/>
      </c:barChart>
      <c:catAx>
        <c:axId val="204620164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38631877"/>
      </c:catAx>
      <c:valAx>
        <c:axId val="838631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46201645"/>
      </c:valAx>
    </c:plotArea>
    <c:legend>
      <c:legendPos val="r"/>
      <c:overlay val="0"/>
    </c:legend>
    <c:plotVisOnly val="1"/>
  </c:chart>
</c:chartSpace>
</file>

<file path=xl/charts/chart7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avg. Rendering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'Avrage IOS'!$F$11</c:f>
            </c:strRef>
          </c:tx>
          <c:spPr>
            <a:solidFill>
              <a:srgbClr val="3366CC"/>
            </a:solidFill>
          </c:spPr>
          <c:cat>
            <c:strRef>
              <c:f>'Avrage IOS'!$A$4:$A$6</c:f>
            </c:strRef>
          </c:cat>
          <c:val>
            <c:numRef>
              <c:f>'Avrage IOS'!$F$12:$F$14</c:f>
            </c:numRef>
          </c:val>
        </c:ser>
        <c:ser>
          <c:idx val="1"/>
          <c:order val="1"/>
          <c:tx>
            <c:strRef>
              <c:f>'Avrage IOS'!$G$11</c:f>
            </c:strRef>
          </c:tx>
          <c:spPr>
            <a:solidFill>
              <a:srgbClr val="DC3912"/>
            </a:solidFill>
          </c:spPr>
          <c:cat>
            <c:strRef>
              <c:f>'Avrage IOS'!$A$4:$A$6</c:f>
            </c:strRef>
          </c:cat>
          <c:val>
            <c:numRef>
              <c:f>'Avrage IOS'!$G$12:$G$14</c:f>
            </c:numRef>
          </c:val>
        </c:ser>
        <c:axId val="1697443100"/>
        <c:axId val="825775235"/>
      </c:barChart>
      <c:catAx>
        <c:axId val="169744310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25775235"/>
      </c:catAx>
      <c:valAx>
        <c:axId val="825775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97443100"/>
      </c:valAx>
    </c:plotArea>
    <c:legend>
      <c:legendPos val="r"/>
      <c:overlay val="0"/>
    </c:legend>
    <c:plotVisOnly val="1"/>
  </c:chart>
</c:chartSpace>
</file>

<file path=xl/charts/chart7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Memory avg. Parsing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'Avrage IOS'!$B$3</c:f>
            </c:strRef>
          </c:tx>
          <c:spPr>
            <a:solidFill>
              <a:srgbClr val="3366CC"/>
            </a:solidFill>
          </c:spPr>
          <c:cat>
            <c:strRef>
              <c:f>'Avrage IOS'!$A$4:$A$6</c:f>
            </c:strRef>
          </c:cat>
          <c:val>
            <c:numRef>
              <c:f>'Avrage IOS'!$B$4:$B$6</c:f>
            </c:numRef>
          </c:val>
        </c:ser>
        <c:ser>
          <c:idx val="1"/>
          <c:order val="1"/>
          <c:tx>
            <c:strRef>
              <c:f>'Avrage IOS'!$C$3</c:f>
            </c:strRef>
          </c:tx>
          <c:spPr>
            <a:solidFill>
              <a:srgbClr val="DC3912"/>
            </a:solidFill>
          </c:spPr>
          <c:cat>
            <c:strRef>
              <c:f>'Avrage IOS'!$A$4:$A$6</c:f>
            </c:strRef>
          </c:cat>
          <c:val>
            <c:numRef>
              <c:f>'Avrage IOS'!$C$4:$C$6</c:f>
            </c:numRef>
          </c:val>
        </c:ser>
        <c:axId val="7341770"/>
        <c:axId val="1555836354"/>
      </c:barChart>
      <c:catAx>
        <c:axId val="734177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55836354"/>
      </c:catAx>
      <c:valAx>
        <c:axId val="1555836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(mb)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341770"/>
      </c:valAx>
    </c:plotArea>
    <c:legend>
      <c:legendPos val="r"/>
      <c:overlay val="0"/>
    </c:legend>
    <c:plotVisOnly val="1"/>
  </c:chart>
</c:chartSpace>
</file>

<file path=xl/charts/chart7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CPU avg. Parsing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'Avrage IOS'!$D$3</c:f>
            </c:strRef>
          </c:tx>
          <c:spPr>
            <a:solidFill>
              <a:srgbClr val="3366CC"/>
            </a:solidFill>
          </c:spPr>
          <c:cat>
            <c:strRef>
              <c:f>'Avrage IOS'!$A$4:$A$6</c:f>
            </c:strRef>
          </c:cat>
          <c:val>
            <c:numRef>
              <c:f>'Avrage IOS'!$D$4:$D$6</c:f>
            </c:numRef>
          </c:val>
        </c:ser>
        <c:ser>
          <c:idx val="1"/>
          <c:order val="1"/>
          <c:tx>
            <c:strRef>
              <c:f>'Avrage IOS'!$E$3</c:f>
            </c:strRef>
          </c:tx>
          <c:spPr>
            <a:solidFill>
              <a:srgbClr val="DC3912"/>
            </a:solidFill>
          </c:spPr>
          <c:cat>
            <c:strRef>
              <c:f>'Avrage IOS'!$A$4:$A$6</c:f>
            </c:strRef>
          </c:cat>
          <c:val>
            <c:numRef>
              <c:f>'Avrage IOS'!$E$4:$E$6</c:f>
            </c:numRef>
          </c:val>
        </c:ser>
        <c:axId val="2053533927"/>
        <c:axId val="1927600166"/>
      </c:barChart>
      <c:catAx>
        <c:axId val="205353392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27600166"/>
      </c:catAx>
      <c:valAx>
        <c:axId val="19276001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53533927"/>
      </c:valAx>
    </c:plotArea>
    <c:legend>
      <c:legendPos val="r"/>
      <c:overlay val="0"/>
    </c:legend>
    <c:plotVisOnly val="1"/>
  </c:chart>
</c:chartSpace>
</file>

<file path=xl/charts/chart7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avg. Parsing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'Avrage IOS'!$F$3</c:f>
            </c:strRef>
          </c:tx>
          <c:spPr>
            <a:solidFill>
              <a:srgbClr val="3366CC"/>
            </a:solidFill>
          </c:spPr>
          <c:cat>
            <c:strRef>
              <c:f>'Avrage IOS'!$A$4:$A$6</c:f>
            </c:strRef>
          </c:cat>
          <c:val>
            <c:numRef>
              <c:f>'Avrage IOS'!$F$4:$F$6</c:f>
            </c:numRef>
          </c:val>
        </c:ser>
        <c:ser>
          <c:idx val="1"/>
          <c:order val="1"/>
          <c:tx>
            <c:strRef>
              <c:f>'Avrage IOS'!$G$3</c:f>
            </c:strRef>
          </c:tx>
          <c:spPr>
            <a:solidFill>
              <a:srgbClr val="DC3912"/>
            </a:solidFill>
          </c:spPr>
          <c:cat>
            <c:strRef>
              <c:f>'Avrage IOS'!$A$4:$A$6</c:f>
            </c:strRef>
          </c:cat>
          <c:val>
            <c:numRef>
              <c:f>'Avrage IOS'!$G$4:$G$6</c:f>
            </c:numRef>
          </c:val>
        </c:ser>
        <c:axId val="979942707"/>
        <c:axId val="1094249681"/>
      </c:barChart>
      <c:catAx>
        <c:axId val="97994270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94249681"/>
      </c:catAx>
      <c:valAx>
        <c:axId val="10942496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79942707"/>
      </c:valAx>
    </c:plotArea>
    <c:legend>
      <c:legendPos val="r"/>
      <c:overlay val="0"/>
    </c:legend>
    <c:plotVisOnly val="1"/>
  </c:chart>
</c:chartSpace>
</file>

<file path=xl/charts/chart7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Memory avg. Render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'Avrage Android'!$B$11</c:f>
            </c:strRef>
          </c:tx>
          <c:spPr>
            <a:solidFill>
              <a:srgbClr val="3366CC"/>
            </a:solidFill>
          </c:spPr>
          <c:cat>
            <c:strRef>
              <c:f>'Avrage Android'!$A$4:$A$6</c:f>
            </c:strRef>
          </c:cat>
          <c:val>
            <c:numRef>
              <c:f>'Avrage Android'!$B$12:$B$14</c:f>
            </c:numRef>
          </c:val>
        </c:ser>
        <c:ser>
          <c:idx val="1"/>
          <c:order val="1"/>
          <c:tx>
            <c:strRef>
              <c:f>'Avrage Android'!$C$11</c:f>
            </c:strRef>
          </c:tx>
          <c:spPr>
            <a:solidFill>
              <a:srgbClr val="DC3912"/>
            </a:solidFill>
          </c:spPr>
          <c:cat>
            <c:strRef>
              <c:f>'Avrage Android'!$A$4:$A$6</c:f>
            </c:strRef>
          </c:cat>
          <c:val>
            <c:numRef>
              <c:f>'Avrage Android'!$C$12:$C$14</c:f>
            </c:numRef>
          </c:val>
        </c:ser>
        <c:axId val="808890166"/>
        <c:axId val="2099554432"/>
      </c:barChart>
      <c:catAx>
        <c:axId val="80889016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99554432"/>
      </c:catAx>
      <c:valAx>
        <c:axId val="2099554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(mb)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08890166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Rendering CPU Avrage +/- standard deviation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2.469817807"/>
          </c:errBars>
          <c:val>
            <c:numRef>
              <c:f>'Android Experiment 1'!$D$13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1.229272594"/>
          </c:errBars>
          <c:val>
            <c:numRef>
              <c:f>'Android Experiment 1'!$D$27</c:f>
            </c:numRef>
          </c:val>
        </c:ser>
        <c:axId val="1698877580"/>
        <c:axId val="2115263769"/>
      </c:barChart>
      <c:catAx>
        <c:axId val="1698877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React Native                             Ionic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115263769"/>
      </c:catAx>
      <c:valAx>
        <c:axId val="21152637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98877580"/>
      </c:valAx>
    </c:plotArea>
    <c:plotVisOnly val="1"/>
  </c:chart>
</c:chartSpace>
</file>

<file path=xl/charts/chart8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CPU avg. Rendering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'Avrage Android'!$D$11</c:f>
            </c:strRef>
          </c:tx>
          <c:spPr>
            <a:solidFill>
              <a:srgbClr val="3366CC"/>
            </a:solidFill>
          </c:spPr>
          <c:cat>
            <c:strRef>
              <c:f>'Avrage Android'!$A$4:$A$6</c:f>
            </c:strRef>
          </c:cat>
          <c:val>
            <c:numRef>
              <c:f>'Avrage Android'!$D$12:$D$14</c:f>
            </c:numRef>
          </c:val>
        </c:ser>
        <c:ser>
          <c:idx val="1"/>
          <c:order val="1"/>
          <c:tx>
            <c:strRef>
              <c:f>'Avrage Android'!$E$11</c:f>
            </c:strRef>
          </c:tx>
          <c:spPr>
            <a:solidFill>
              <a:srgbClr val="DC3912"/>
            </a:solidFill>
          </c:spPr>
          <c:cat>
            <c:strRef>
              <c:f>'Avrage Android'!$A$4:$A$6</c:f>
            </c:strRef>
          </c:cat>
          <c:val>
            <c:numRef>
              <c:f>'Avrage Android'!$E$12:$E$14</c:f>
            </c:numRef>
          </c:val>
        </c:ser>
        <c:axId val="339024095"/>
        <c:axId val="412860715"/>
      </c:barChart>
      <c:catAx>
        <c:axId val="33902409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12860715"/>
      </c:catAx>
      <c:valAx>
        <c:axId val="4128607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39024095"/>
      </c:valAx>
    </c:plotArea>
    <c:legend>
      <c:legendPos val="r"/>
      <c:overlay val="0"/>
    </c:legend>
    <c:plotVisOnly val="1"/>
  </c:chart>
</c:chartSpace>
</file>

<file path=xl/charts/chart8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avg. Rendering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'Avrage Android'!$F$11</c:f>
            </c:strRef>
          </c:tx>
          <c:spPr>
            <a:solidFill>
              <a:srgbClr val="3366CC"/>
            </a:solidFill>
          </c:spPr>
          <c:cat>
            <c:strRef>
              <c:f>'Avrage Android'!$A$4:$A$6</c:f>
            </c:strRef>
          </c:cat>
          <c:val>
            <c:numRef>
              <c:f>'Avrage Android'!$F$12:$F$14</c:f>
            </c:numRef>
          </c:val>
        </c:ser>
        <c:ser>
          <c:idx val="1"/>
          <c:order val="1"/>
          <c:tx>
            <c:strRef>
              <c:f>'Avrage Android'!$G$11</c:f>
            </c:strRef>
          </c:tx>
          <c:spPr>
            <a:solidFill>
              <a:srgbClr val="DC3912"/>
            </a:solidFill>
          </c:spPr>
          <c:cat>
            <c:strRef>
              <c:f>'Avrage Android'!$A$4:$A$6</c:f>
            </c:strRef>
          </c:cat>
          <c:val>
            <c:numRef>
              <c:f>'Avrage Android'!$G$12:$G$14</c:f>
            </c:numRef>
          </c:val>
        </c:ser>
        <c:axId val="2016717448"/>
        <c:axId val="1801281976"/>
      </c:barChart>
      <c:catAx>
        <c:axId val="201671744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01281976"/>
      </c:catAx>
      <c:valAx>
        <c:axId val="1801281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16717448"/>
      </c:valAx>
    </c:plotArea>
    <c:legend>
      <c:legendPos val="r"/>
      <c:overlay val="0"/>
    </c:legend>
    <c:plotVisOnly val="1"/>
  </c:chart>
</c:chartSpace>
</file>

<file path=xl/charts/chart8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Memory avg. Parsing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'Avrage Android'!$B$3</c:f>
            </c:strRef>
          </c:tx>
          <c:spPr>
            <a:solidFill>
              <a:srgbClr val="3366CC"/>
            </a:solidFill>
          </c:spPr>
          <c:cat>
            <c:strRef>
              <c:f>'Avrage Android'!$A$4:$A$6</c:f>
            </c:strRef>
          </c:cat>
          <c:val>
            <c:numRef>
              <c:f>'Avrage Android'!$B$4:$B$6</c:f>
            </c:numRef>
          </c:val>
        </c:ser>
        <c:ser>
          <c:idx val="1"/>
          <c:order val="1"/>
          <c:tx>
            <c:strRef>
              <c:f>'Avrage Android'!$C$3</c:f>
            </c:strRef>
          </c:tx>
          <c:spPr>
            <a:solidFill>
              <a:srgbClr val="DC3912"/>
            </a:solidFill>
          </c:spPr>
          <c:cat>
            <c:strRef>
              <c:f>'Avrage Android'!$A$4:$A$6</c:f>
            </c:strRef>
          </c:cat>
          <c:val>
            <c:numRef>
              <c:f>'Avrage Android'!$C$4:$C$6</c:f>
            </c:numRef>
          </c:val>
        </c:ser>
        <c:axId val="1247613365"/>
        <c:axId val="1041966892"/>
      </c:barChart>
      <c:catAx>
        <c:axId val="124761336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41966892"/>
      </c:catAx>
      <c:valAx>
        <c:axId val="10419668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(mb)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47613365"/>
      </c:valAx>
    </c:plotArea>
    <c:legend>
      <c:legendPos val="r"/>
      <c:overlay val="0"/>
    </c:legend>
    <c:plotVisOnly val="1"/>
  </c:chart>
</c:chartSpace>
</file>

<file path=xl/charts/chart8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CPU avg. Parsing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'Avrage Android'!$D$3</c:f>
            </c:strRef>
          </c:tx>
          <c:spPr>
            <a:solidFill>
              <a:srgbClr val="3366CC"/>
            </a:solidFill>
          </c:spPr>
          <c:cat>
            <c:strRef>
              <c:f>'Avrage Android'!$A$4:$A$6</c:f>
            </c:strRef>
          </c:cat>
          <c:val>
            <c:numRef>
              <c:f>'Avrage Android'!$D$4:$D$6</c:f>
            </c:numRef>
          </c:val>
        </c:ser>
        <c:ser>
          <c:idx val="1"/>
          <c:order val="1"/>
          <c:tx>
            <c:strRef>
              <c:f>'Avrage Android'!$E$3</c:f>
            </c:strRef>
          </c:tx>
          <c:spPr>
            <a:solidFill>
              <a:srgbClr val="DC3912"/>
            </a:solidFill>
          </c:spPr>
          <c:cat>
            <c:strRef>
              <c:f>'Avrage Android'!$A$4:$A$6</c:f>
            </c:strRef>
          </c:cat>
          <c:val>
            <c:numRef>
              <c:f>'Avrage Android'!$E$4:$E$6</c:f>
            </c:numRef>
          </c:val>
        </c:ser>
        <c:axId val="539268446"/>
        <c:axId val="448141725"/>
      </c:barChart>
      <c:catAx>
        <c:axId val="53926844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48141725"/>
      </c:catAx>
      <c:valAx>
        <c:axId val="448141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39268446"/>
      </c:valAx>
    </c:plotArea>
    <c:legend>
      <c:legendPos val="r"/>
      <c:overlay val="0"/>
    </c:legend>
    <c:plotVisOnly val="1"/>
  </c:chart>
</c:chartSpace>
</file>

<file path=xl/charts/chart8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avg. Parsing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'Avrage Android'!$F$3</c:f>
            </c:strRef>
          </c:tx>
          <c:spPr>
            <a:solidFill>
              <a:srgbClr val="3366CC"/>
            </a:solidFill>
          </c:spPr>
          <c:cat>
            <c:strRef>
              <c:f>'Avrage Android'!$A$4:$A$6</c:f>
            </c:strRef>
          </c:cat>
          <c:val>
            <c:numRef>
              <c:f>'Avrage Android'!$F$4:$F$6</c:f>
            </c:numRef>
          </c:val>
        </c:ser>
        <c:ser>
          <c:idx val="1"/>
          <c:order val="1"/>
          <c:tx>
            <c:strRef>
              <c:f>'Avrage Android'!$G$3</c:f>
            </c:strRef>
          </c:tx>
          <c:spPr>
            <a:solidFill>
              <a:srgbClr val="DC3912"/>
            </a:solidFill>
          </c:spPr>
          <c:cat>
            <c:strRef>
              <c:f>'Avrage Android'!$A$4:$A$6</c:f>
            </c:strRef>
          </c:cat>
          <c:val>
            <c:numRef>
              <c:f>'Avrage Android'!$G$4:$G$6</c:f>
            </c:numRef>
          </c:val>
        </c:ser>
        <c:axId val="595059412"/>
        <c:axId val="1621310786"/>
      </c:barChart>
      <c:catAx>
        <c:axId val="59505941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21310786"/>
      </c:catAx>
      <c:valAx>
        <c:axId val="16213107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95059412"/>
      </c:valAx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Rendering Memory Avrage +/- standard deviation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2.67498702"/>
          </c:errBars>
          <c:val>
            <c:numRef>
              <c:f>'Android Experiment 1'!$G$13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errBars>
            <c:errDir val="y"/>
            <c:errBarType val="both"/>
            <c:errValType val="fixedVal"/>
            <c:noEndCap val="0"/>
            <c:val val="13.98610421"/>
          </c:errBars>
          <c:val>
            <c:numRef>
              <c:f>'Android Experiment 1'!$G$27</c:f>
            </c:numRef>
          </c:val>
        </c:ser>
        <c:axId val="30815099"/>
        <c:axId val="1194877839"/>
      </c:barChart>
      <c:catAx>
        <c:axId val="30815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React Native                             Ionic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94877839"/>
      </c:catAx>
      <c:valAx>
        <c:axId val="1194877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(mb)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0815099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2" Type="http://schemas.openxmlformats.org/officeDocument/2006/relationships/chart" Target="../charts/chart12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1" Type="http://schemas.openxmlformats.org/officeDocument/2006/relationships/chart" Target="../charts/chart23.xml"/><Relationship Id="rId10" Type="http://schemas.openxmlformats.org/officeDocument/2006/relationships/chart" Target="../charts/chart22.xml"/><Relationship Id="rId12" Type="http://schemas.openxmlformats.org/officeDocument/2006/relationships/chart" Target="../charts/chart24.xml"/><Relationship Id="rId9" Type="http://schemas.openxmlformats.org/officeDocument/2006/relationships/chart" Target="../charts/chart21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11" Type="http://schemas.openxmlformats.org/officeDocument/2006/relationships/chart" Target="../charts/chart35.xml"/><Relationship Id="rId10" Type="http://schemas.openxmlformats.org/officeDocument/2006/relationships/chart" Target="../charts/chart34.xml"/><Relationship Id="rId12" Type="http://schemas.openxmlformats.org/officeDocument/2006/relationships/chart" Target="../charts/chart36.xml"/><Relationship Id="rId9" Type="http://schemas.openxmlformats.org/officeDocument/2006/relationships/chart" Target="../charts/chart33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7" Type="http://schemas.openxmlformats.org/officeDocument/2006/relationships/chart" Target="../charts/chart31.xml"/><Relationship Id="rId8" Type="http://schemas.openxmlformats.org/officeDocument/2006/relationships/chart" Target="../charts/chart3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11" Type="http://schemas.openxmlformats.org/officeDocument/2006/relationships/chart" Target="../charts/chart47.xml"/><Relationship Id="rId10" Type="http://schemas.openxmlformats.org/officeDocument/2006/relationships/chart" Target="../charts/chart46.xml"/><Relationship Id="rId12" Type="http://schemas.openxmlformats.org/officeDocument/2006/relationships/chart" Target="../charts/chart48.xml"/><Relationship Id="rId9" Type="http://schemas.openxmlformats.org/officeDocument/2006/relationships/chart" Target="../charts/chart45.xml"/><Relationship Id="rId5" Type="http://schemas.openxmlformats.org/officeDocument/2006/relationships/chart" Target="../charts/chart41.xml"/><Relationship Id="rId6" Type="http://schemas.openxmlformats.org/officeDocument/2006/relationships/chart" Target="../charts/chart42.xml"/><Relationship Id="rId7" Type="http://schemas.openxmlformats.org/officeDocument/2006/relationships/chart" Target="../charts/chart43.xml"/><Relationship Id="rId8" Type="http://schemas.openxmlformats.org/officeDocument/2006/relationships/chart" Target="../charts/chart4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11" Type="http://schemas.openxmlformats.org/officeDocument/2006/relationships/chart" Target="../charts/chart59.xml"/><Relationship Id="rId10" Type="http://schemas.openxmlformats.org/officeDocument/2006/relationships/chart" Target="../charts/chart58.xml"/><Relationship Id="rId12" Type="http://schemas.openxmlformats.org/officeDocument/2006/relationships/chart" Target="../charts/chart60.xml"/><Relationship Id="rId9" Type="http://schemas.openxmlformats.org/officeDocument/2006/relationships/chart" Target="../charts/chart57.xml"/><Relationship Id="rId5" Type="http://schemas.openxmlformats.org/officeDocument/2006/relationships/chart" Target="../charts/chart53.xml"/><Relationship Id="rId6" Type="http://schemas.openxmlformats.org/officeDocument/2006/relationships/chart" Target="../charts/chart54.xml"/><Relationship Id="rId7" Type="http://schemas.openxmlformats.org/officeDocument/2006/relationships/chart" Target="../charts/chart55.xml"/><Relationship Id="rId8" Type="http://schemas.openxmlformats.org/officeDocument/2006/relationships/chart" Target="../charts/chart5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Relationship Id="rId4" Type="http://schemas.openxmlformats.org/officeDocument/2006/relationships/chart" Target="../charts/chart64.xml"/><Relationship Id="rId11" Type="http://schemas.openxmlformats.org/officeDocument/2006/relationships/chart" Target="../charts/chart71.xml"/><Relationship Id="rId10" Type="http://schemas.openxmlformats.org/officeDocument/2006/relationships/chart" Target="../charts/chart70.xml"/><Relationship Id="rId12" Type="http://schemas.openxmlformats.org/officeDocument/2006/relationships/chart" Target="../charts/chart72.xml"/><Relationship Id="rId9" Type="http://schemas.openxmlformats.org/officeDocument/2006/relationships/chart" Target="../charts/chart69.xml"/><Relationship Id="rId5" Type="http://schemas.openxmlformats.org/officeDocument/2006/relationships/chart" Target="../charts/chart65.xml"/><Relationship Id="rId6" Type="http://schemas.openxmlformats.org/officeDocument/2006/relationships/chart" Target="../charts/chart66.xml"/><Relationship Id="rId7" Type="http://schemas.openxmlformats.org/officeDocument/2006/relationships/chart" Target="../charts/chart67.xml"/><Relationship Id="rId8" Type="http://schemas.openxmlformats.org/officeDocument/2006/relationships/chart" Target="../charts/chart6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3.xml"/><Relationship Id="rId2" Type="http://schemas.openxmlformats.org/officeDocument/2006/relationships/chart" Target="../charts/chart74.xml"/><Relationship Id="rId3" Type="http://schemas.openxmlformats.org/officeDocument/2006/relationships/chart" Target="../charts/chart75.xml"/><Relationship Id="rId4" Type="http://schemas.openxmlformats.org/officeDocument/2006/relationships/chart" Target="../charts/chart76.xml"/><Relationship Id="rId5" Type="http://schemas.openxmlformats.org/officeDocument/2006/relationships/chart" Target="../charts/chart77.xml"/><Relationship Id="rId6" Type="http://schemas.openxmlformats.org/officeDocument/2006/relationships/chart" Target="../charts/chart7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9.xml"/><Relationship Id="rId2" Type="http://schemas.openxmlformats.org/officeDocument/2006/relationships/chart" Target="../charts/chart80.xml"/><Relationship Id="rId3" Type="http://schemas.openxmlformats.org/officeDocument/2006/relationships/chart" Target="../charts/chart81.xml"/><Relationship Id="rId4" Type="http://schemas.openxmlformats.org/officeDocument/2006/relationships/chart" Target="../charts/chart82.xml"/><Relationship Id="rId5" Type="http://schemas.openxmlformats.org/officeDocument/2006/relationships/chart" Target="../charts/chart83.xml"/><Relationship Id="rId6" Type="http://schemas.openxmlformats.org/officeDocument/2006/relationships/chart" Target="../charts/chart8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161925</xdr:colOff>
      <xdr:row>28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942975</xdr:colOff>
      <xdr:row>28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514350</xdr:colOff>
      <xdr:row>28</xdr:row>
      <xdr:rowOff>66675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104775</xdr:colOff>
      <xdr:row>46</xdr:row>
      <xdr:rowOff>28575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962025</xdr:colOff>
      <xdr:row>46</xdr:row>
      <xdr:rowOff>57150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523875</xdr:colOff>
      <xdr:row>46</xdr:row>
      <xdr:rowOff>19050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104775</xdr:colOff>
      <xdr:row>64</xdr:row>
      <xdr:rowOff>76200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952500</xdr:colOff>
      <xdr:row>64</xdr:row>
      <xdr:rowOff>95250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11</xdr:col>
      <xdr:colOff>514350</xdr:colOff>
      <xdr:row>64</xdr:row>
      <xdr:rowOff>104775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</xdr:col>
      <xdr:colOff>38100</xdr:colOff>
      <xdr:row>82</xdr:row>
      <xdr:rowOff>104775</xdr:rowOff>
    </xdr:from>
    <xdr:ext cx="571500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6</xdr:col>
      <xdr:colOff>962025</xdr:colOff>
      <xdr:row>82</xdr:row>
      <xdr:rowOff>114300</xdr:rowOff>
    </xdr:from>
    <xdr:ext cx="5715000" cy="353377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</xdr:col>
      <xdr:colOff>523875</xdr:colOff>
      <xdr:row>82</xdr:row>
      <xdr:rowOff>104775</xdr:rowOff>
    </xdr:from>
    <xdr:ext cx="5715000" cy="3533775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962025</xdr:colOff>
      <xdr:row>46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942975</xdr:colOff>
      <xdr:row>28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161925</xdr:colOff>
      <xdr:row>28</xdr:row>
      <xdr:rowOff>47625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514350</xdr:colOff>
      <xdr:row>28</xdr:row>
      <xdr:rowOff>66675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104775</xdr:colOff>
      <xdr:row>46</xdr:row>
      <xdr:rowOff>28575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523875</xdr:colOff>
      <xdr:row>46</xdr:row>
      <xdr:rowOff>19050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104775</xdr:colOff>
      <xdr:row>64</xdr:row>
      <xdr:rowOff>76200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952500</xdr:colOff>
      <xdr:row>64</xdr:row>
      <xdr:rowOff>95250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11</xdr:col>
      <xdr:colOff>514350</xdr:colOff>
      <xdr:row>64</xdr:row>
      <xdr:rowOff>104775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</xdr:col>
      <xdr:colOff>38100</xdr:colOff>
      <xdr:row>82</xdr:row>
      <xdr:rowOff>104775</xdr:rowOff>
    </xdr:from>
    <xdr:ext cx="5715000" cy="35337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6</xdr:col>
      <xdr:colOff>962025</xdr:colOff>
      <xdr:row>82</xdr:row>
      <xdr:rowOff>114300</xdr:rowOff>
    </xdr:from>
    <xdr:ext cx="5715000" cy="353377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</xdr:col>
      <xdr:colOff>523875</xdr:colOff>
      <xdr:row>82</xdr:row>
      <xdr:rowOff>104775</xdr:rowOff>
    </xdr:from>
    <xdr:ext cx="5715000" cy="3533775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114300</xdr:colOff>
      <xdr:row>28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971550</xdr:colOff>
      <xdr:row>28</xdr:row>
      <xdr:rowOff>57150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514350</xdr:colOff>
      <xdr:row>28</xdr:row>
      <xdr:rowOff>66675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104775</xdr:colOff>
      <xdr:row>46</xdr:row>
      <xdr:rowOff>28575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1000125</xdr:colOff>
      <xdr:row>46</xdr:row>
      <xdr:rowOff>28575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523875</xdr:colOff>
      <xdr:row>46</xdr:row>
      <xdr:rowOff>19050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104775</xdr:colOff>
      <xdr:row>64</xdr:row>
      <xdr:rowOff>76200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952500</xdr:colOff>
      <xdr:row>64</xdr:row>
      <xdr:rowOff>95250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11</xdr:col>
      <xdr:colOff>514350</xdr:colOff>
      <xdr:row>64</xdr:row>
      <xdr:rowOff>104775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</xdr:col>
      <xdr:colOff>38100</xdr:colOff>
      <xdr:row>82</xdr:row>
      <xdr:rowOff>104775</xdr:rowOff>
    </xdr:from>
    <xdr:ext cx="5715000" cy="353377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6</xdr:col>
      <xdr:colOff>962025</xdr:colOff>
      <xdr:row>82</xdr:row>
      <xdr:rowOff>114300</xdr:rowOff>
    </xdr:from>
    <xdr:ext cx="5715000" cy="353377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</xdr:col>
      <xdr:colOff>523875</xdr:colOff>
      <xdr:row>82</xdr:row>
      <xdr:rowOff>104775</xdr:rowOff>
    </xdr:from>
    <xdr:ext cx="5715000" cy="3533775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114300</xdr:colOff>
      <xdr:row>28</xdr:row>
      <xdr:rowOff>47625</xdr:rowOff>
    </xdr:from>
    <xdr:ext cx="5715000" cy="3533775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971550</xdr:colOff>
      <xdr:row>28</xdr:row>
      <xdr:rowOff>57150</xdr:rowOff>
    </xdr:from>
    <xdr:ext cx="5715000" cy="3533775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514350</xdr:colOff>
      <xdr:row>28</xdr:row>
      <xdr:rowOff>66675</xdr:rowOff>
    </xdr:from>
    <xdr:ext cx="5715000" cy="3533775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104775</xdr:colOff>
      <xdr:row>47</xdr:row>
      <xdr:rowOff>28575</xdr:rowOff>
    </xdr:from>
    <xdr:ext cx="5715000" cy="3533775"/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1000125</xdr:colOff>
      <xdr:row>47</xdr:row>
      <xdr:rowOff>28575</xdr:rowOff>
    </xdr:from>
    <xdr:ext cx="5715000" cy="3533775"/>
    <xdr:graphicFrame>
      <xdr:nvGraphicFramePr>
        <xdr:cNvPr id="43" name="Chart 4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523875</xdr:colOff>
      <xdr:row>47</xdr:row>
      <xdr:rowOff>19050</xdr:rowOff>
    </xdr:from>
    <xdr:ext cx="5715000" cy="3533775"/>
    <xdr:graphicFrame>
      <xdr:nvGraphicFramePr>
        <xdr:cNvPr id="47" name="Chart 4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104775</xdr:colOff>
      <xdr:row>66</xdr:row>
      <xdr:rowOff>76200</xdr:rowOff>
    </xdr:from>
    <xdr:ext cx="5715000" cy="3533775"/>
    <xdr:graphicFrame>
      <xdr:nvGraphicFramePr>
        <xdr:cNvPr id="50" name="Chart 5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952500</xdr:colOff>
      <xdr:row>66</xdr:row>
      <xdr:rowOff>95250</xdr:rowOff>
    </xdr:from>
    <xdr:ext cx="5715000" cy="3533775"/>
    <xdr:graphicFrame>
      <xdr:nvGraphicFramePr>
        <xdr:cNvPr id="54" name="Chart 5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11</xdr:col>
      <xdr:colOff>514350</xdr:colOff>
      <xdr:row>66</xdr:row>
      <xdr:rowOff>104775</xdr:rowOff>
    </xdr:from>
    <xdr:ext cx="5715000" cy="3533775"/>
    <xdr:graphicFrame>
      <xdr:nvGraphicFramePr>
        <xdr:cNvPr id="57" name="Chart 5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</xdr:col>
      <xdr:colOff>38100</xdr:colOff>
      <xdr:row>85</xdr:row>
      <xdr:rowOff>104775</xdr:rowOff>
    </xdr:from>
    <xdr:ext cx="5715000" cy="3533775"/>
    <xdr:graphicFrame>
      <xdr:nvGraphicFramePr>
        <xdr:cNvPr id="58" name="Chart 5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6</xdr:col>
      <xdr:colOff>962025</xdr:colOff>
      <xdr:row>85</xdr:row>
      <xdr:rowOff>114300</xdr:rowOff>
    </xdr:from>
    <xdr:ext cx="5715000" cy="3533775"/>
    <xdr:graphicFrame>
      <xdr:nvGraphicFramePr>
        <xdr:cNvPr id="61" name="Chart 6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</xdr:col>
      <xdr:colOff>523875</xdr:colOff>
      <xdr:row>85</xdr:row>
      <xdr:rowOff>104775</xdr:rowOff>
    </xdr:from>
    <xdr:ext cx="5715000" cy="3533775"/>
    <xdr:graphicFrame>
      <xdr:nvGraphicFramePr>
        <xdr:cNvPr id="66" name="Chart 6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114300</xdr:colOff>
      <xdr:row>29</xdr:row>
      <xdr:rowOff>47625</xdr:rowOff>
    </xdr:from>
    <xdr:ext cx="5715000" cy="3533775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990600</xdr:colOff>
      <xdr:row>29</xdr:row>
      <xdr:rowOff>47625</xdr:rowOff>
    </xdr:from>
    <xdr:ext cx="5715000" cy="3533775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514350</xdr:colOff>
      <xdr:row>29</xdr:row>
      <xdr:rowOff>66675</xdr:rowOff>
    </xdr:from>
    <xdr:ext cx="5715000" cy="3533775"/>
    <xdr:graphicFrame>
      <xdr:nvGraphicFramePr>
        <xdr:cNvPr id="41" name="Chart 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104775</xdr:colOff>
      <xdr:row>48</xdr:row>
      <xdr:rowOff>28575</xdr:rowOff>
    </xdr:from>
    <xdr:ext cx="5715000" cy="3533775"/>
    <xdr:graphicFrame>
      <xdr:nvGraphicFramePr>
        <xdr:cNvPr id="44" name="Chart 4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1000125</xdr:colOff>
      <xdr:row>48</xdr:row>
      <xdr:rowOff>28575</xdr:rowOff>
    </xdr:from>
    <xdr:ext cx="5715000" cy="3533775"/>
    <xdr:graphicFrame>
      <xdr:nvGraphicFramePr>
        <xdr:cNvPr id="45" name="Chart 4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523875</xdr:colOff>
      <xdr:row>48</xdr:row>
      <xdr:rowOff>19050</xdr:rowOff>
    </xdr:from>
    <xdr:ext cx="5715000" cy="3533775"/>
    <xdr:graphicFrame>
      <xdr:nvGraphicFramePr>
        <xdr:cNvPr id="49" name="Chart 4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104775</xdr:colOff>
      <xdr:row>67</xdr:row>
      <xdr:rowOff>76200</xdr:rowOff>
    </xdr:from>
    <xdr:ext cx="5715000" cy="3533775"/>
    <xdr:graphicFrame>
      <xdr:nvGraphicFramePr>
        <xdr:cNvPr id="51" name="Chart 5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952500</xdr:colOff>
      <xdr:row>67</xdr:row>
      <xdr:rowOff>95250</xdr:rowOff>
    </xdr:from>
    <xdr:ext cx="5715000" cy="3533775"/>
    <xdr:graphicFrame>
      <xdr:nvGraphicFramePr>
        <xdr:cNvPr id="55" name="Chart 5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11</xdr:col>
      <xdr:colOff>514350</xdr:colOff>
      <xdr:row>67</xdr:row>
      <xdr:rowOff>104775</xdr:rowOff>
    </xdr:from>
    <xdr:ext cx="5715000" cy="3533775"/>
    <xdr:graphicFrame>
      <xdr:nvGraphicFramePr>
        <xdr:cNvPr id="59" name="Chart 5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</xdr:col>
      <xdr:colOff>38100</xdr:colOff>
      <xdr:row>86</xdr:row>
      <xdr:rowOff>104775</xdr:rowOff>
    </xdr:from>
    <xdr:ext cx="5715000" cy="3533775"/>
    <xdr:graphicFrame>
      <xdr:nvGraphicFramePr>
        <xdr:cNvPr id="63" name="Chart 6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6</xdr:col>
      <xdr:colOff>962025</xdr:colOff>
      <xdr:row>86</xdr:row>
      <xdr:rowOff>114300</xdr:rowOff>
    </xdr:from>
    <xdr:ext cx="5715000" cy="3533775"/>
    <xdr:graphicFrame>
      <xdr:nvGraphicFramePr>
        <xdr:cNvPr id="64" name="Chart 6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</xdr:col>
      <xdr:colOff>523875</xdr:colOff>
      <xdr:row>86</xdr:row>
      <xdr:rowOff>104775</xdr:rowOff>
    </xdr:from>
    <xdr:ext cx="5715000" cy="3533775"/>
    <xdr:graphicFrame>
      <xdr:nvGraphicFramePr>
        <xdr:cNvPr id="67" name="Chart 6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114300</xdr:colOff>
      <xdr:row>32</xdr:row>
      <xdr:rowOff>47625</xdr:rowOff>
    </xdr:from>
    <xdr:ext cx="5715000" cy="3533775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104775</xdr:colOff>
      <xdr:row>51</xdr:row>
      <xdr:rowOff>28575</xdr:rowOff>
    </xdr:from>
    <xdr:ext cx="5715000" cy="3533775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381000</xdr:colOff>
      <xdr:row>32</xdr:row>
      <xdr:rowOff>57150</xdr:rowOff>
    </xdr:from>
    <xdr:ext cx="5715000" cy="3533775"/>
    <xdr:graphicFrame>
      <xdr:nvGraphicFramePr>
        <xdr:cNvPr id="42" name="Chart 4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333375</xdr:colOff>
      <xdr:row>51</xdr:row>
      <xdr:rowOff>66675</xdr:rowOff>
    </xdr:from>
    <xdr:ext cx="5715000" cy="3533775"/>
    <xdr:graphicFrame>
      <xdr:nvGraphicFramePr>
        <xdr:cNvPr id="43" name="Chart 4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352425</xdr:colOff>
      <xdr:row>70</xdr:row>
      <xdr:rowOff>123825</xdr:rowOff>
    </xdr:from>
    <xdr:ext cx="5715000" cy="3533775"/>
    <xdr:graphicFrame>
      <xdr:nvGraphicFramePr>
        <xdr:cNvPr id="46" name="Chart 4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104775</xdr:colOff>
      <xdr:row>70</xdr:row>
      <xdr:rowOff>76200</xdr:rowOff>
    </xdr:from>
    <xdr:ext cx="5715000" cy="3533775"/>
    <xdr:graphicFrame>
      <xdr:nvGraphicFramePr>
        <xdr:cNvPr id="48" name="Chart 4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38100</xdr:colOff>
      <xdr:row>89</xdr:row>
      <xdr:rowOff>104775</xdr:rowOff>
    </xdr:from>
    <xdr:ext cx="5715000" cy="3533775"/>
    <xdr:graphicFrame>
      <xdr:nvGraphicFramePr>
        <xdr:cNvPr id="52" name="Chart 5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</xdr:col>
      <xdr:colOff>342900</xdr:colOff>
      <xdr:row>89</xdr:row>
      <xdr:rowOff>114300</xdr:rowOff>
    </xdr:from>
    <xdr:ext cx="5715000" cy="3533775"/>
    <xdr:graphicFrame>
      <xdr:nvGraphicFramePr>
        <xdr:cNvPr id="53" name="Chart 5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13</xdr:col>
      <xdr:colOff>923925</xdr:colOff>
      <xdr:row>32</xdr:row>
      <xdr:rowOff>38100</xdr:rowOff>
    </xdr:from>
    <xdr:ext cx="5715000" cy="3533775"/>
    <xdr:graphicFrame>
      <xdr:nvGraphicFramePr>
        <xdr:cNvPr id="56" name="Chart 5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13</xdr:col>
      <xdr:colOff>942975</xdr:colOff>
      <xdr:row>51</xdr:row>
      <xdr:rowOff>28575</xdr:rowOff>
    </xdr:from>
    <xdr:ext cx="5715000" cy="3533775"/>
    <xdr:graphicFrame>
      <xdr:nvGraphicFramePr>
        <xdr:cNvPr id="60" name="Chart 6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13</xdr:col>
      <xdr:colOff>904875</xdr:colOff>
      <xdr:row>70</xdr:row>
      <xdr:rowOff>142875</xdr:rowOff>
    </xdr:from>
    <xdr:ext cx="5715000" cy="3533775"/>
    <xdr:graphicFrame>
      <xdr:nvGraphicFramePr>
        <xdr:cNvPr id="62" name="Chart 6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13</xdr:col>
      <xdr:colOff>885825</xdr:colOff>
      <xdr:row>89</xdr:row>
      <xdr:rowOff>152400</xdr:rowOff>
    </xdr:from>
    <xdr:ext cx="5715000" cy="3533775"/>
    <xdr:graphicFrame>
      <xdr:nvGraphicFramePr>
        <xdr:cNvPr id="65" name="Chart 6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14</xdr:row>
      <xdr:rowOff>180975</xdr:rowOff>
    </xdr:from>
    <xdr:ext cx="5715000" cy="3533775"/>
    <xdr:graphicFrame>
      <xdr:nvGraphicFramePr>
        <xdr:cNvPr id="68" name="Chart 6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952500</xdr:colOff>
      <xdr:row>14</xdr:row>
      <xdr:rowOff>180975</xdr:rowOff>
    </xdr:from>
    <xdr:ext cx="5715000" cy="3533775"/>
    <xdr:graphicFrame>
      <xdr:nvGraphicFramePr>
        <xdr:cNvPr id="70" name="Chart 7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14</xdr:row>
      <xdr:rowOff>180975</xdr:rowOff>
    </xdr:from>
    <xdr:ext cx="5715000" cy="3533775"/>
    <xdr:graphicFrame>
      <xdr:nvGraphicFramePr>
        <xdr:cNvPr id="72" name="Chart 7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9525</xdr:colOff>
      <xdr:row>33</xdr:row>
      <xdr:rowOff>180975</xdr:rowOff>
    </xdr:from>
    <xdr:ext cx="5715000" cy="3533775"/>
    <xdr:graphicFrame>
      <xdr:nvGraphicFramePr>
        <xdr:cNvPr id="74" name="Chart 7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952500</xdr:colOff>
      <xdr:row>33</xdr:row>
      <xdr:rowOff>180975</xdr:rowOff>
    </xdr:from>
    <xdr:ext cx="5715000" cy="3533775"/>
    <xdr:graphicFrame>
      <xdr:nvGraphicFramePr>
        <xdr:cNvPr id="76" name="Chart 7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9525</xdr:colOff>
      <xdr:row>33</xdr:row>
      <xdr:rowOff>180975</xdr:rowOff>
    </xdr:from>
    <xdr:ext cx="5715000" cy="3533775"/>
    <xdr:graphicFrame>
      <xdr:nvGraphicFramePr>
        <xdr:cNvPr id="78" name="Chart 7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15</xdr:row>
      <xdr:rowOff>180975</xdr:rowOff>
    </xdr:from>
    <xdr:ext cx="5715000" cy="3533775"/>
    <xdr:graphicFrame>
      <xdr:nvGraphicFramePr>
        <xdr:cNvPr id="69" name="Chart 6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952500</xdr:colOff>
      <xdr:row>15</xdr:row>
      <xdr:rowOff>180975</xdr:rowOff>
    </xdr:from>
    <xdr:ext cx="5715000" cy="3533775"/>
    <xdr:graphicFrame>
      <xdr:nvGraphicFramePr>
        <xdr:cNvPr id="71" name="Chart 7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15</xdr:row>
      <xdr:rowOff>180975</xdr:rowOff>
    </xdr:from>
    <xdr:ext cx="5715000" cy="3533775"/>
    <xdr:graphicFrame>
      <xdr:nvGraphicFramePr>
        <xdr:cNvPr id="73" name="Chart 7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9525</xdr:colOff>
      <xdr:row>34</xdr:row>
      <xdr:rowOff>180975</xdr:rowOff>
    </xdr:from>
    <xdr:ext cx="5715000" cy="3533775"/>
    <xdr:graphicFrame>
      <xdr:nvGraphicFramePr>
        <xdr:cNvPr id="75" name="Chart 7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952500</xdr:colOff>
      <xdr:row>34</xdr:row>
      <xdr:rowOff>180975</xdr:rowOff>
    </xdr:from>
    <xdr:ext cx="5715000" cy="3533775"/>
    <xdr:graphicFrame>
      <xdr:nvGraphicFramePr>
        <xdr:cNvPr id="77" name="Chart 7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9525</xdr:colOff>
      <xdr:row>34</xdr:row>
      <xdr:rowOff>180975</xdr:rowOff>
    </xdr:from>
    <xdr:ext cx="5715000" cy="3533775"/>
    <xdr:graphicFrame>
      <xdr:nvGraphicFramePr>
        <xdr:cNvPr id="79" name="Chart 7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5" max="5" width="16.57"/>
    <col customWidth="1" min="6" max="6" width="16.0"/>
    <col customWidth="1" min="7" max="7" width="17.14"/>
    <col customWidth="1" min="8" max="8" width="21.71"/>
    <col customWidth="1" min="9" max="9" width="24.57"/>
    <col customWidth="1" min="10" max="10" width="18.29"/>
    <col customWidth="1" min="14" max="14" width="16.43"/>
    <col customWidth="1" min="15" max="15" width="16.57"/>
    <col customWidth="1" min="16" max="16" width="17.14"/>
    <col customWidth="1" min="17" max="17" width="16.86"/>
    <col customWidth="1" min="18" max="19" width="13.57"/>
    <col customWidth="1" min="20" max="20" width="21.0"/>
    <col customWidth="1" min="21" max="21" width="45.86"/>
  </cols>
  <sheetData>
    <row r="1">
      <c r="A1" s="1" t="s">
        <v>0</v>
      </c>
      <c r="B1" s="1" t="s">
        <v>1</v>
      </c>
      <c r="C1" s="1"/>
      <c r="D1" s="2"/>
      <c r="G1" s="2"/>
      <c r="J1" s="2"/>
      <c r="K1" s="1" t="s">
        <v>2</v>
      </c>
      <c r="N1" s="3"/>
      <c r="U1" s="4" t="s">
        <v>3</v>
      </c>
      <c r="V1" s="5"/>
      <c r="X1" s="5" t="s">
        <v>4</v>
      </c>
      <c r="Y1" s="5" t="s">
        <v>5</v>
      </c>
    </row>
    <row r="2">
      <c r="A2" s="6" t="s">
        <v>6</v>
      </c>
      <c r="B2" s="7" t="s">
        <v>7</v>
      </c>
      <c r="C2" s="8" t="s">
        <v>8</v>
      </c>
      <c r="D2" s="9" t="s">
        <v>9</v>
      </c>
      <c r="E2" s="8" t="s">
        <v>10</v>
      </c>
      <c r="F2" s="8" t="s">
        <v>11</v>
      </c>
      <c r="G2" s="9" t="s">
        <v>12</v>
      </c>
      <c r="H2" s="8" t="s">
        <v>13</v>
      </c>
      <c r="I2" s="8" t="s">
        <v>14</v>
      </c>
      <c r="J2" s="10" t="s">
        <v>15</v>
      </c>
      <c r="K2" s="7" t="s">
        <v>7</v>
      </c>
      <c r="L2" s="8" t="s">
        <v>8</v>
      </c>
      <c r="M2" s="9" t="s">
        <v>9</v>
      </c>
      <c r="N2" s="8" t="s">
        <v>10</v>
      </c>
      <c r="O2" s="8" t="s">
        <v>11</v>
      </c>
      <c r="P2" s="9" t="s">
        <v>12</v>
      </c>
      <c r="Q2" s="11" t="s">
        <v>16</v>
      </c>
      <c r="R2" s="1"/>
      <c r="S2" s="1"/>
      <c r="U2" s="5" t="s">
        <v>17</v>
      </c>
      <c r="V2" s="12">
        <f>MEDIAN(Q3:Q12)</f>
        <v>2</v>
      </c>
      <c r="X2" s="5" t="s">
        <v>18</v>
      </c>
      <c r="Y2" s="12">
        <f>(V3-V29)/SQRT((V4^2+V30^2)/10)</f>
        <v>3.881979835</v>
      </c>
    </row>
    <row r="3">
      <c r="A3" s="6">
        <v>1.0</v>
      </c>
      <c r="B3" s="13">
        <v>5.0</v>
      </c>
      <c r="C3" s="6">
        <v>28.0</v>
      </c>
      <c r="D3" s="2">
        <f t="shared" ref="D3:D12" si="1">C3-B3</f>
        <v>23</v>
      </c>
      <c r="E3" s="6">
        <v>115.0</v>
      </c>
      <c r="F3" s="6">
        <v>181.0</v>
      </c>
      <c r="G3" s="2">
        <f t="shared" ref="G3:G12" si="2">F3-E3</f>
        <v>66</v>
      </c>
      <c r="H3" s="6">
        <v>1.552478538404E12</v>
      </c>
      <c r="I3" s="6">
        <v>1.552478539231E12</v>
      </c>
      <c r="J3" s="16">
        <f t="shared" ref="J3:J12" si="3">I3-H3</f>
        <v>827</v>
      </c>
      <c r="K3" s="13">
        <v>5.0</v>
      </c>
      <c r="L3" s="6">
        <v>9.0</v>
      </c>
      <c r="M3" s="2">
        <f t="shared" ref="M3:M12" si="4">L3-K3</f>
        <v>4</v>
      </c>
      <c r="N3" s="6">
        <v>115.0</v>
      </c>
      <c r="O3" s="6">
        <v>127.0</v>
      </c>
      <c r="P3" s="2">
        <f t="shared" ref="P3:P12" si="5">O3-N3</f>
        <v>12</v>
      </c>
      <c r="Q3" s="17">
        <v>2.0</v>
      </c>
      <c r="R3" s="2"/>
      <c r="S3" s="2"/>
      <c r="U3" s="5" t="s">
        <v>22</v>
      </c>
      <c r="V3" s="18">
        <f>AVERAGE(Q3:Q12)</f>
        <v>1.7</v>
      </c>
      <c r="X3" s="5" t="s">
        <v>23</v>
      </c>
      <c r="Y3" s="12">
        <f>(V7-V33)/SQRT((V8^2+V34^2)/10)</f>
        <v>27.24010724</v>
      </c>
    </row>
    <row r="4">
      <c r="A4" s="6">
        <v>2.0</v>
      </c>
      <c r="B4" s="13">
        <v>6.0</v>
      </c>
      <c r="C4" s="6">
        <v>27.0</v>
      </c>
      <c r="D4" s="2">
        <f t="shared" si="1"/>
        <v>21</v>
      </c>
      <c r="E4" s="6">
        <v>111.0</v>
      </c>
      <c r="F4" s="6">
        <v>179.0</v>
      </c>
      <c r="G4" s="2">
        <f t="shared" si="2"/>
        <v>68</v>
      </c>
      <c r="H4" s="6">
        <v>1.552478630272E12</v>
      </c>
      <c r="I4" s="6">
        <v>1.552478631278E12</v>
      </c>
      <c r="J4" s="16">
        <f t="shared" si="3"/>
        <v>1006</v>
      </c>
      <c r="K4" s="13">
        <v>6.0</v>
      </c>
      <c r="L4" s="6">
        <v>11.0</v>
      </c>
      <c r="M4" s="2">
        <f t="shared" si="4"/>
        <v>5</v>
      </c>
      <c r="N4" s="6">
        <v>112.0</v>
      </c>
      <c r="O4" s="6">
        <v>120.0</v>
      </c>
      <c r="P4" s="2">
        <f t="shared" si="5"/>
        <v>8</v>
      </c>
      <c r="Q4" s="17">
        <v>1.0</v>
      </c>
      <c r="R4" s="2"/>
      <c r="S4" s="2"/>
      <c r="U4" s="5" t="s">
        <v>24</v>
      </c>
      <c r="V4" s="12">
        <f>STDEV(Q3:Q12)</f>
        <v>0.6749485577</v>
      </c>
      <c r="X4" s="5" t="s">
        <v>25</v>
      </c>
      <c r="Y4" s="12">
        <f>(V12-V38)/SQRT((V11^2+V37^2)/10)</f>
        <v>15.70350279</v>
      </c>
    </row>
    <row r="5">
      <c r="A5" s="6">
        <v>3.0</v>
      </c>
      <c r="B5" s="13">
        <v>3.0</v>
      </c>
      <c r="C5" s="6">
        <v>25.0</v>
      </c>
      <c r="D5" s="2">
        <f t="shared" si="1"/>
        <v>22</v>
      </c>
      <c r="E5" s="6">
        <v>110.0</v>
      </c>
      <c r="F5" s="6">
        <v>174.0</v>
      </c>
      <c r="G5" s="2">
        <f t="shared" si="2"/>
        <v>64</v>
      </c>
      <c r="H5" s="6">
        <v>1.552478794411E12</v>
      </c>
      <c r="I5" s="6">
        <v>1.55247879518E12</v>
      </c>
      <c r="J5" s="16">
        <f t="shared" si="3"/>
        <v>769</v>
      </c>
      <c r="K5" s="13">
        <v>6.0</v>
      </c>
      <c r="L5" s="6">
        <v>10.0</v>
      </c>
      <c r="M5" s="2">
        <f t="shared" si="4"/>
        <v>4</v>
      </c>
      <c r="N5" s="6">
        <v>116.0</v>
      </c>
      <c r="O5" s="6">
        <v>120.0</v>
      </c>
      <c r="P5" s="2">
        <f t="shared" si="5"/>
        <v>4</v>
      </c>
      <c r="Q5" s="17">
        <v>2.0</v>
      </c>
      <c r="R5" s="2"/>
      <c r="S5" s="2"/>
      <c r="U5" s="5" t="s">
        <v>26</v>
      </c>
      <c r="V5" s="12">
        <f>V4/SQRT(10)</f>
        <v>0.2134374746</v>
      </c>
      <c r="X5" s="5" t="s">
        <v>27</v>
      </c>
      <c r="Y5" s="12">
        <f>(V20-V46)/SQRT((V19^2+V45^2)/10)</f>
        <v>-13.17327641</v>
      </c>
    </row>
    <row r="6">
      <c r="A6" s="6">
        <v>4.0</v>
      </c>
      <c r="B6" s="13">
        <v>4.0</v>
      </c>
      <c r="C6" s="6">
        <v>25.0</v>
      </c>
      <c r="D6" s="2">
        <f t="shared" si="1"/>
        <v>21</v>
      </c>
      <c r="E6" s="6">
        <v>110.0</v>
      </c>
      <c r="F6" s="6">
        <v>174.0</v>
      </c>
      <c r="G6" s="2">
        <f t="shared" si="2"/>
        <v>64</v>
      </c>
      <c r="H6" s="6">
        <v>1.552478898752E12</v>
      </c>
      <c r="I6" s="6">
        <v>1.552478899669E12</v>
      </c>
      <c r="J6" s="16">
        <f t="shared" si="3"/>
        <v>917</v>
      </c>
      <c r="K6" s="13">
        <v>6.0</v>
      </c>
      <c r="L6" s="6">
        <v>11.0</v>
      </c>
      <c r="M6" s="2">
        <f t="shared" si="4"/>
        <v>5</v>
      </c>
      <c r="N6" s="6">
        <v>114.0</v>
      </c>
      <c r="O6" s="6">
        <v>119.0</v>
      </c>
      <c r="P6" s="2">
        <f t="shared" si="5"/>
        <v>5</v>
      </c>
      <c r="Q6" s="17">
        <v>3.0</v>
      </c>
      <c r="R6" s="2"/>
      <c r="S6" s="2"/>
      <c r="X6" s="5" t="s">
        <v>28</v>
      </c>
      <c r="Y6" s="12">
        <f>(V16-V42)/SQRT((V15^2+V41^2)/10)</f>
        <v>-6.240336932</v>
      </c>
    </row>
    <row r="7">
      <c r="A7" s="6">
        <v>5.0</v>
      </c>
      <c r="B7" s="13">
        <v>4.0</v>
      </c>
      <c r="C7" s="6">
        <v>32.0</v>
      </c>
      <c r="D7" s="2">
        <f t="shared" si="1"/>
        <v>28</v>
      </c>
      <c r="E7" s="6">
        <v>111.0</v>
      </c>
      <c r="F7" s="6">
        <v>176.0</v>
      </c>
      <c r="G7" s="2">
        <f t="shared" si="2"/>
        <v>65</v>
      </c>
      <c r="H7" s="6">
        <v>1.552478978312E12</v>
      </c>
      <c r="I7" s="6">
        <v>1.552478979097E12</v>
      </c>
      <c r="J7" s="16">
        <f t="shared" si="3"/>
        <v>785</v>
      </c>
      <c r="K7" s="13">
        <v>7.0</v>
      </c>
      <c r="L7" s="6">
        <v>13.0</v>
      </c>
      <c r="M7" s="2">
        <f t="shared" si="4"/>
        <v>6</v>
      </c>
      <c r="N7" s="6">
        <v>118.0</v>
      </c>
      <c r="O7" s="6">
        <v>122.0</v>
      </c>
      <c r="P7" s="2">
        <f t="shared" si="5"/>
        <v>4</v>
      </c>
      <c r="Q7" s="17">
        <v>1.0</v>
      </c>
      <c r="R7" s="2"/>
      <c r="S7" s="2"/>
      <c r="U7" s="5" t="s">
        <v>29</v>
      </c>
      <c r="V7" s="12">
        <f>AVERAGE(J3:J12)</f>
        <v>820</v>
      </c>
      <c r="X7" s="5" t="s">
        <v>30</v>
      </c>
      <c r="Y7" s="12">
        <f>(V24-V50)/SQRT((V23^2+V49^2)/10)</f>
        <v>-25.09508844</v>
      </c>
    </row>
    <row r="8">
      <c r="A8" s="6">
        <v>6.0</v>
      </c>
      <c r="B8" s="13">
        <v>6.0</v>
      </c>
      <c r="C8" s="6">
        <v>29.0</v>
      </c>
      <c r="D8" s="2">
        <f t="shared" si="1"/>
        <v>23</v>
      </c>
      <c r="E8" s="6">
        <v>109.0</v>
      </c>
      <c r="F8" s="6">
        <v>172.0</v>
      </c>
      <c r="G8" s="2">
        <f t="shared" si="2"/>
        <v>63</v>
      </c>
      <c r="H8" s="6">
        <v>1.552479035331E12</v>
      </c>
      <c r="I8" s="6">
        <v>1.552479036154E12</v>
      </c>
      <c r="J8" s="16">
        <f t="shared" si="3"/>
        <v>823</v>
      </c>
      <c r="K8" s="13">
        <v>5.0</v>
      </c>
      <c r="L8" s="6">
        <v>9.0</v>
      </c>
      <c r="M8" s="2">
        <f t="shared" si="4"/>
        <v>4</v>
      </c>
      <c r="N8" s="6">
        <v>115.0</v>
      </c>
      <c r="O8" s="6">
        <v>121.0</v>
      </c>
      <c r="P8" s="2">
        <f t="shared" si="5"/>
        <v>6</v>
      </c>
      <c r="Q8" s="17">
        <v>1.0</v>
      </c>
      <c r="R8" s="2"/>
      <c r="S8" s="2"/>
      <c r="U8" s="5" t="s">
        <v>31</v>
      </c>
      <c r="V8" s="12">
        <f>STDEV(J3:J12)</f>
        <v>81.44800659</v>
      </c>
      <c r="X8" s="5"/>
      <c r="Y8" s="5"/>
    </row>
    <row r="9">
      <c r="A9" s="6">
        <v>7.0</v>
      </c>
      <c r="B9" s="13">
        <v>3.0</v>
      </c>
      <c r="C9" s="6">
        <v>26.0</v>
      </c>
      <c r="D9" s="2">
        <f t="shared" si="1"/>
        <v>23</v>
      </c>
      <c r="E9" s="6">
        <v>103.0</v>
      </c>
      <c r="F9" s="6">
        <v>166.0</v>
      </c>
      <c r="G9" s="2">
        <f t="shared" si="2"/>
        <v>63</v>
      </c>
      <c r="H9" s="6">
        <v>1.552479114229E12</v>
      </c>
      <c r="I9" s="6">
        <v>1.552479115014E12</v>
      </c>
      <c r="J9" s="16">
        <f t="shared" si="3"/>
        <v>785</v>
      </c>
      <c r="K9" s="13">
        <v>5.0</v>
      </c>
      <c r="L9" s="6">
        <v>10.0</v>
      </c>
      <c r="M9" s="2">
        <f t="shared" si="4"/>
        <v>5</v>
      </c>
      <c r="N9" s="6">
        <v>116.0</v>
      </c>
      <c r="O9" s="6">
        <v>121.0</v>
      </c>
      <c r="P9" s="2">
        <f t="shared" si="5"/>
        <v>5</v>
      </c>
      <c r="Q9" s="17">
        <v>2.0</v>
      </c>
      <c r="R9" s="2"/>
      <c r="S9" s="2"/>
      <c r="U9" s="5" t="s">
        <v>32</v>
      </c>
      <c r="V9" s="12">
        <f>V8/SQRT(10)</f>
        <v>25.75612117</v>
      </c>
      <c r="X9" s="5"/>
      <c r="Y9" s="5"/>
    </row>
    <row r="10">
      <c r="A10" s="6">
        <v>8.0</v>
      </c>
      <c r="B10" s="13">
        <v>6.0</v>
      </c>
      <c r="C10" s="6">
        <v>33.0</v>
      </c>
      <c r="D10" s="2">
        <f t="shared" si="1"/>
        <v>27</v>
      </c>
      <c r="E10" s="6">
        <v>108.0</v>
      </c>
      <c r="F10" s="6">
        <v>168.0</v>
      </c>
      <c r="G10" s="2">
        <f t="shared" si="2"/>
        <v>60</v>
      </c>
      <c r="H10" s="6">
        <v>1.552479187117E12</v>
      </c>
      <c r="I10" s="6">
        <v>1.552479187858E12</v>
      </c>
      <c r="J10" s="16">
        <f t="shared" si="3"/>
        <v>741</v>
      </c>
      <c r="K10" s="13">
        <v>5.0</v>
      </c>
      <c r="L10" s="6">
        <v>9.0</v>
      </c>
      <c r="M10" s="2">
        <f t="shared" si="4"/>
        <v>4</v>
      </c>
      <c r="N10" s="6">
        <v>115.0</v>
      </c>
      <c r="O10" s="6">
        <v>122.0</v>
      </c>
      <c r="P10" s="2">
        <f t="shared" si="5"/>
        <v>7</v>
      </c>
      <c r="Q10" s="17">
        <v>2.0</v>
      </c>
      <c r="R10" s="2"/>
      <c r="S10" s="2"/>
      <c r="X10" s="5"/>
      <c r="Y10" s="5"/>
    </row>
    <row r="11">
      <c r="A11" s="6">
        <v>9.0</v>
      </c>
      <c r="B11" s="13">
        <v>5.0</v>
      </c>
      <c r="C11" s="6">
        <v>31.0</v>
      </c>
      <c r="D11" s="2">
        <f t="shared" si="1"/>
        <v>26</v>
      </c>
      <c r="E11" s="6">
        <v>110.0</v>
      </c>
      <c r="F11" s="6">
        <v>169.0</v>
      </c>
      <c r="G11" s="2">
        <f t="shared" si="2"/>
        <v>59</v>
      </c>
      <c r="H11" s="6">
        <v>1.552479296586E12</v>
      </c>
      <c r="I11" s="6">
        <v>1.552479297363E12</v>
      </c>
      <c r="J11" s="16">
        <f t="shared" si="3"/>
        <v>777</v>
      </c>
      <c r="K11" s="13">
        <v>4.0</v>
      </c>
      <c r="L11" s="6">
        <v>11.0</v>
      </c>
      <c r="M11" s="2">
        <f t="shared" si="4"/>
        <v>7</v>
      </c>
      <c r="N11" s="6">
        <v>117.0</v>
      </c>
      <c r="O11" s="6">
        <v>123.0</v>
      </c>
      <c r="P11" s="2">
        <f t="shared" si="5"/>
        <v>6</v>
      </c>
      <c r="Q11" s="17">
        <v>1.0</v>
      </c>
      <c r="R11" s="2"/>
      <c r="S11" s="2"/>
      <c r="U11" s="5" t="s">
        <v>33</v>
      </c>
      <c r="V11" s="12">
        <f>STDEV(D3:D12)</f>
        <v>2.469817807</v>
      </c>
      <c r="X11" s="5"/>
      <c r="Y11" s="5"/>
    </row>
    <row r="12">
      <c r="A12" s="6">
        <v>10.0</v>
      </c>
      <c r="B12" s="19">
        <v>4.0</v>
      </c>
      <c r="C12" s="20">
        <v>29.0</v>
      </c>
      <c r="D12" s="21">
        <f t="shared" si="1"/>
        <v>25</v>
      </c>
      <c r="E12" s="20">
        <v>108.0</v>
      </c>
      <c r="F12" s="20">
        <v>170.0</v>
      </c>
      <c r="G12" s="21">
        <f t="shared" si="2"/>
        <v>62</v>
      </c>
      <c r="H12" s="20">
        <v>1.55247936302E12</v>
      </c>
      <c r="I12" s="20">
        <v>1.55247936379E12</v>
      </c>
      <c r="J12" s="22">
        <f t="shared" si="3"/>
        <v>770</v>
      </c>
      <c r="K12" s="19">
        <v>6.0</v>
      </c>
      <c r="L12" s="20">
        <v>12.0</v>
      </c>
      <c r="M12" s="21">
        <f t="shared" si="4"/>
        <v>6</v>
      </c>
      <c r="N12" s="20">
        <v>118.0</v>
      </c>
      <c r="O12" s="20">
        <v>121.0</v>
      </c>
      <c r="P12" s="21">
        <f t="shared" si="5"/>
        <v>3</v>
      </c>
      <c r="Q12" s="23">
        <v>2.0</v>
      </c>
      <c r="R12" s="2"/>
      <c r="S12" s="2"/>
      <c r="U12" s="5" t="s">
        <v>34</v>
      </c>
      <c r="V12" s="12">
        <f>AVERAGE(D3:D12)</f>
        <v>23.9</v>
      </c>
      <c r="X12" s="5"/>
      <c r="Y12" s="5"/>
    </row>
    <row r="13">
      <c r="C13" s="6" t="s">
        <v>35</v>
      </c>
      <c r="D13" s="2">
        <f>AVERAGE(D3:D12)</f>
        <v>23.9</v>
      </c>
      <c r="F13" s="6" t="s">
        <v>36</v>
      </c>
      <c r="G13" s="2">
        <f>AVERAGE(G3:G12)</f>
        <v>63.4</v>
      </c>
      <c r="I13" s="6" t="s">
        <v>37</v>
      </c>
      <c r="J13" s="2">
        <f>AVERAGE(J3:J12)</f>
        <v>820</v>
      </c>
      <c r="L13" s="6" t="s">
        <v>38</v>
      </c>
      <c r="M13" s="2">
        <f>AVERAGE(M3:M12)</f>
        <v>5</v>
      </c>
      <c r="N13" s="5"/>
      <c r="O13" s="6" t="s">
        <v>36</v>
      </c>
      <c r="P13" s="2">
        <f>AVERAGE(P3:P12)</f>
        <v>6</v>
      </c>
      <c r="Q13" s="1" t="s">
        <v>39</v>
      </c>
      <c r="R13">
        <f>AVERAGE(Q3:Q12)</f>
        <v>1.7</v>
      </c>
      <c r="U13" s="5" t="s">
        <v>40</v>
      </c>
      <c r="V13" s="12">
        <f>V11/SQRT(10)</f>
        <v>0.7810249676</v>
      </c>
      <c r="X13" s="5"/>
      <c r="Y13" s="5"/>
    </row>
    <row r="14">
      <c r="D14" s="2"/>
      <c r="G14" s="2"/>
      <c r="J14" s="2"/>
      <c r="N14" s="5"/>
      <c r="X14" s="5"/>
      <c r="Y14" s="5"/>
    </row>
    <row r="15">
      <c r="A15" s="4" t="s">
        <v>41</v>
      </c>
      <c r="B15" s="1" t="s">
        <v>1</v>
      </c>
      <c r="C15" s="14"/>
      <c r="D15" s="5"/>
      <c r="E15" s="5"/>
      <c r="F15" s="5"/>
      <c r="G15" s="5"/>
      <c r="H15" s="5"/>
      <c r="I15" s="5"/>
      <c r="J15" s="5"/>
      <c r="K15" s="1" t="s">
        <v>2</v>
      </c>
      <c r="N15" s="5"/>
      <c r="U15" s="5" t="s">
        <v>42</v>
      </c>
      <c r="V15" s="12">
        <f>STDEV(G3:G12)</f>
        <v>2.67498702</v>
      </c>
      <c r="X15" s="5"/>
      <c r="Y15" s="5"/>
    </row>
    <row r="16">
      <c r="A16" s="6" t="s">
        <v>6</v>
      </c>
      <c r="B16" s="7" t="s">
        <v>7</v>
      </c>
      <c r="C16" s="8" t="s">
        <v>8</v>
      </c>
      <c r="D16" s="9" t="s">
        <v>43</v>
      </c>
      <c r="E16" s="8" t="s">
        <v>10</v>
      </c>
      <c r="F16" s="8" t="s">
        <v>11</v>
      </c>
      <c r="G16" s="9" t="s">
        <v>49</v>
      </c>
      <c r="H16" s="8" t="s">
        <v>13</v>
      </c>
      <c r="I16" s="8" t="s">
        <v>14</v>
      </c>
      <c r="J16" s="10" t="s">
        <v>44</v>
      </c>
      <c r="K16" s="7" t="s">
        <v>7</v>
      </c>
      <c r="L16" s="8" t="s">
        <v>8</v>
      </c>
      <c r="M16" s="9" t="s">
        <v>43</v>
      </c>
      <c r="N16" s="8" t="s">
        <v>10</v>
      </c>
      <c r="O16" s="8" t="s">
        <v>11</v>
      </c>
      <c r="P16" s="9" t="s">
        <v>49</v>
      </c>
      <c r="Q16" s="11" t="s">
        <v>50</v>
      </c>
      <c r="R16" s="1"/>
      <c r="U16" s="5" t="s">
        <v>45</v>
      </c>
      <c r="V16" s="12">
        <f>AVERAGE(G3:G12)</f>
        <v>63.4</v>
      </c>
      <c r="X16" s="5"/>
      <c r="Y16" s="5"/>
    </row>
    <row r="17">
      <c r="A17" s="6">
        <v>1.0</v>
      </c>
      <c r="B17" s="13">
        <v>0.0</v>
      </c>
      <c r="C17" s="6">
        <v>12.0</v>
      </c>
      <c r="D17" s="2">
        <f t="shared" ref="D17:D26" si="6">C17-B17</f>
        <v>12</v>
      </c>
      <c r="E17" s="6">
        <v>156.0</v>
      </c>
      <c r="F17" s="6">
        <v>269.0</v>
      </c>
      <c r="G17" s="2">
        <f t="shared" ref="G17:G26" si="7">F17-E17</f>
        <v>113</v>
      </c>
      <c r="H17" s="6">
        <v>1.552476041425E12</v>
      </c>
      <c r="I17" s="6">
        <v>1.552476041542E12</v>
      </c>
      <c r="J17" s="16">
        <f t="shared" ref="J17:J26" si="8">I17-H17</f>
        <v>117</v>
      </c>
      <c r="K17" s="13">
        <v>0.0</v>
      </c>
      <c r="L17" s="6">
        <v>13.0</v>
      </c>
      <c r="M17" s="2">
        <f t="shared" ref="M17:M26" si="9">L17-K17</f>
        <v>13</v>
      </c>
      <c r="N17" s="6">
        <v>164.0</v>
      </c>
      <c r="O17" s="6">
        <v>215.0</v>
      </c>
      <c r="P17" s="2">
        <f t="shared" ref="P17:P26" si="10">O17-N17</f>
        <v>51</v>
      </c>
      <c r="Q17" s="17">
        <v>0.0</v>
      </c>
      <c r="R17" s="2"/>
      <c r="U17" s="5" t="s">
        <v>46</v>
      </c>
      <c r="V17" s="12">
        <f>V15/SQRT(10)</f>
        <v>0.8459051694</v>
      </c>
      <c r="X17" s="5"/>
      <c r="Y17" s="5"/>
    </row>
    <row r="18">
      <c r="A18" s="6">
        <v>2.0</v>
      </c>
      <c r="B18" s="13">
        <v>0.0</v>
      </c>
      <c r="C18" s="6">
        <v>10.0</v>
      </c>
      <c r="D18" s="2">
        <f t="shared" si="6"/>
        <v>10</v>
      </c>
      <c r="E18" s="6">
        <v>159.0</v>
      </c>
      <c r="F18" s="6">
        <v>265.0</v>
      </c>
      <c r="G18" s="2">
        <f t="shared" si="7"/>
        <v>106</v>
      </c>
      <c r="H18" s="6">
        <v>1.552476146687E12</v>
      </c>
      <c r="I18" s="6">
        <v>1.552476146802E12</v>
      </c>
      <c r="J18" s="16">
        <f t="shared" si="8"/>
        <v>115</v>
      </c>
      <c r="K18" s="13">
        <v>0.0</v>
      </c>
      <c r="L18" s="6">
        <v>13.0</v>
      </c>
      <c r="M18" s="2">
        <f t="shared" si="9"/>
        <v>13</v>
      </c>
      <c r="N18" s="6">
        <v>172.0</v>
      </c>
      <c r="O18" s="6">
        <v>217.0</v>
      </c>
      <c r="P18" s="2">
        <f t="shared" si="10"/>
        <v>45</v>
      </c>
      <c r="Q18" s="17">
        <v>1.0</v>
      </c>
      <c r="R18" s="2"/>
      <c r="U18" s="5"/>
      <c r="V18" s="5"/>
      <c r="X18" s="5"/>
      <c r="Y18" s="5"/>
    </row>
    <row r="19">
      <c r="A19" s="6">
        <v>3.0</v>
      </c>
      <c r="B19" s="13">
        <v>0.0</v>
      </c>
      <c r="C19" s="6">
        <v>8.0</v>
      </c>
      <c r="D19" s="2">
        <f t="shared" si="6"/>
        <v>8</v>
      </c>
      <c r="E19" s="6">
        <v>158.0</v>
      </c>
      <c r="F19" s="6">
        <v>231.0</v>
      </c>
      <c r="G19" s="2">
        <f t="shared" si="7"/>
        <v>73</v>
      </c>
      <c r="H19" s="6">
        <v>1.552476268809E12</v>
      </c>
      <c r="I19" s="6">
        <v>1.552476268938E12</v>
      </c>
      <c r="J19" s="16">
        <f t="shared" si="8"/>
        <v>129</v>
      </c>
      <c r="K19" s="13">
        <v>0.0</v>
      </c>
      <c r="L19" s="6">
        <v>12.0</v>
      </c>
      <c r="M19" s="2">
        <f t="shared" si="9"/>
        <v>12</v>
      </c>
      <c r="N19" s="6">
        <v>163.0</v>
      </c>
      <c r="O19" s="6">
        <v>208.0</v>
      </c>
      <c r="P19" s="2">
        <f t="shared" si="10"/>
        <v>45</v>
      </c>
      <c r="Q19" s="17">
        <v>0.0</v>
      </c>
      <c r="R19" s="2"/>
      <c r="U19" s="5" t="s">
        <v>47</v>
      </c>
      <c r="V19" s="12">
        <f>STDEV(M3:M12)</f>
        <v>1.054092553</v>
      </c>
      <c r="X19" s="5"/>
      <c r="Y19" s="5"/>
    </row>
    <row r="20">
      <c r="A20" s="6">
        <v>4.0</v>
      </c>
      <c r="B20" s="13">
        <v>0.0</v>
      </c>
      <c r="C20" s="6">
        <v>10.0</v>
      </c>
      <c r="D20" s="2">
        <f t="shared" si="6"/>
        <v>10</v>
      </c>
      <c r="E20" s="6">
        <v>155.0</v>
      </c>
      <c r="F20" s="6">
        <v>249.0</v>
      </c>
      <c r="G20" s="2">
        <f t="shared" si="7"/>
        <v>94</v>
      </c>
      <c r="H20" s="6">
        <v>1.552476377961E12</v>
      </c>
      <c r="I20" s="6">
        <v>1.552476378074E12</v>
      </c>
      <c r="J20" s="16">
        <f t="shared" si="8"/>
        <v>113</v>
      </c>
      <c r="K20" s="13">
        <v>0.0</v>
      </c>
      <c r="L20" s="6">
        <v>11.0</v>
      </c>
      <c r="M20" s="2">
        <f t="shared" si="9"/>
        <v>11</v>
      </c>
      <c r="N20" s="6">
        <v>162.0</v>
      </c>
      <c r="O20" s="6">
        <v>202.0</v>
      </c>
      <c r="P20" s="2">
        <f t="shared" si="10"/>
        <v>40</v>
      </c>
      <c r="Q20" s="17">
        <v>0.0</v>
      </c>
      <c r="R20" s="2"/>
      <c r="U20" s="5" t="s">
        <v>48</v>
      </c>
      <c r="V20" s="12">
        <f>AVERAGE(M3:M12)</f>
        <v>5</v>
      </c>
      <c r="X20" s="5"/>
      <c r="Y20" s="5"/>
    </row>
    <row r="21">
      <c r="A21" s="6">
        <v>5.0</v>
      </c>
      <c r="B21" s="13">
        <v>0.0</v>
      </c>
      <c r="C21" s="6">
        <v>12.0</v>
      </c>
      <c r="D21" s="2">
        <f t="shared" si="6"/>
        <v>12</v>
      </c>
      <c r="E21" s="6">
        <v>155.0</v>
      </c>
      <c r="F21" s="6">
        <v>266.0</v>
      </c>
      <c r="G21" s="2">
        <f t="shared" si="7"/>
        <v>111</v>
      </c>
      <c r="H21" s="6">
        <v>1.55247646759E12</v>
      </c>
      <c r="I21" s="6">
        <v>1.552476467707E12</v>
      </c>
      <c r="J21" s="16">
        <f t="shared" si="8"/>
        <v>117</v>
      </c>
      <c r="K21" s="13">
        <v>0.0</v>
      </c>
      <c r="L21" s="6">
        <v>14.0</v>
      </c>
      <c r="M21" s="2">
        <f t="shared" si="9"/>
        <v>14</v>
      </c>
      <c r="N21" s="6">
        <v>162.0</v>
      </c>
      <c r="O21" s="6">
        <v>218.0</v>
      </c>
      <c r="P21" s="2">
        <f t="shared" si="10"/>
        <v>56</v>
      </c>
      <c r="Q21" s="17">
        <v>1.0</v>
      </c>
      <c r="R21" s="2"/>
      <c r="U21" s="5" t="s">
        <v>51</v>
      </c>
      <c r="V21" s="12">
        <f>V19/SQRT(10)</f>
        <v>0.3333333333</v>
      </c>
      <c r="X21" s="5"/>
      <c r="Y21" s="5"/>
    </row>
    <row r="22">
      <c r="A22" s="6">
        <v>6.0</v>
      </c>
      <c r="B22" s="13">
        <v>0.0</v>
      </c>
      <c r="C22" s="6">
        <v>9.0</v>
      </c>
      <c r="D22" s="2">
        <f t="shared" si="6"/>
        <v>9</v>
      </c>
      <c r="E22" s="6">
        <v>156.0</v>
      </c>
      <c r="F22" s="6">
        <v>243.0</v>
      </c>
      <c r="G22" s="2">
        <f t="shared" si="7"/>
        <v>87</v>
      </c>
      <c r="H22" s="6">
        <v>1.552476544719E12</v>
      </c>
      <c r="I22" s="6">
        <v>1.552476544835E12</v>
      </c>
      <c r="J22" s="16">
        <f t="shared" si="8"/>
        <v>116</v>
      </c>
      <c r="K22" s="13">
        <v>0.0</v>
      </c>
      <c r="L22" s="6">
        <v>12.0</v>
      </c>
      <c r="M22" s="2">
        <f t="shared" si="9"/>
        <v>12</v>
      </c>
      <c r="N22" s="6">
        <v>162.0</v>
      </c>
      <c r="O22" s="6">
        <v>208.0</v>
      </c>
      <c r="P22" s="2">
        <f t="shared" si="10"/>
        <v>46</v>
      </c>
      <c r="Q22" s="17">
        <v>0.0</v>
      </c>
      <c r="R22" s="2"/>
      <c r="X22" s="5"/>
      <c r="Y22" s="5"/>
    </row>
    <row r="23">
      <c r="A23" s="6">
        <v>7.0</v>
      </c>
      <c r="B23" s="13">
        <v>0.0</v>
      </c>
      <c r="C23" s="6">
        <v>10.0</v>
      </c>
      <c r="D23" s="2">
        <f t="shared" si="6"/>
        <v>10</v>
      </c>
      <c r="E23" s="6">
        <v>155.0</v>
      </c>
      <c r="F23" s="6">
        <v>238.0</v>
      </c>
      <c r="G23" s="2">
        <f t="shared" si="7"/>
        <v>83</v>
      </c>
      <c r="H23" s="6">
        <v>1.552476629361E12</v>
      </c>
      <c r="I23" s="6">
        <v>1.552476629479E12</v>
      </c>
      <c r="J23" s="16">
        <f t="shared" si="8"/>
        <v>118</v>
      </c>
      <c r="K23" s="13">
        <v>0.0</v>
      </c>
      <c r="L23" s="6">
        <v>14.0</v>
      </c>
      <c r="M23" s="2">
        <f t="shared" si="9"/>
        <v>14</v>
      </c>
      <c r="N23" s="6">
        <v>162.0</v>
      </c>
      <c r="O23" s="6">
        <v>208.0</v>
      </c>
      <c r="P23" s="2">
        <f t="shared" si="10"/>
        <v>46</v>
      </c>
      <c r="Q23" s="17">
        <v>0.0</v>
      </c>
      <c r="R23" s="2"/>
      <c r="U23" s="5" t="s">
        <v>52</v>
      </c>
      <c r="V23" s="12">
        <f>STDEV(P3:P12)</f>
        <v>2.581988897</v>
      </c>
      <c r="X23" s="5"/>
      <c r="Y23" s="5"/>
    </row>
    <row r="24">
      <c r="A24" s="6">
        <v>8.0</v>
      </c>
      <c r="B24" s="13">
        <v>0.0</v>
      </c>
      <c r="C24" s="6">
        <v>10.0</v>
      </c>
      <c r="D24" s="2">
        <f t="shared" si="6"/>
        <v>10</v>
      </c>
      <c r="E24" s="6">
        <v>159.0</v>
      </c>
      <c r="F24" s="6">
        <v>238.0</v>
      </c>
      <c r="G24" s="2">
        <f t="shared" si="7"/>
        <v>79</v>
      </c>
      <c r="H24" s="6">
        <v>1.552476722831E12</v>
      </c>
      <c r="I24" s="6">
        <v>1.552476722946E12</v>
      </c>
      <c r="J24" s="16">
        <f t="shared" si="8"/>
        <v>115</v>
      </c>
      <c r="K24" s="13">
        <v>0.0</v>
      </c>
      <c r="L24" s="6">
        <v>14.0</v>
      </c>
      <c r="M24" s="2">
        <f t="shared" si="9"/>
        <v>14</v>
      </c>
      <c r="N24" s="6">
        <v>163.0</v>
      </c>
      <c r="O24" s="6">
        <v>208.0</v>
      </c>
      <c r="P24" s="2">
        <f t="shared" si="10"/>
        <v>45</v>
      </c>
      <c r="Q24" s="17">
        <v>2.0</v>
      </c>
      <c r="R24" s="2"/>
      <c r="U24" s="5" t="s">
        <v>53</v>
      </c>
      <c r="V24" s="12">
        <f>AVERAGE(P3:P12)</f>
        <v>6</v>
      </c>
      <c r="X24" s="5"/>
      <c r="Y24" s="5"/>
    </row>
    <row r="25">
      <c r="A25" s="6">
        <v>9.0</v>
      </c>
      <c r="B25" s="13">
        <v>0.0</v>
      </c>
      <c r="C25" s="6">
        <v>10.0</v>
      </c>
      <c r="D25" s="2">
        <f t="shared" si="6"/>
        <v>10</v>
      </c>
      <c r="E25" s="6">
        <v>157.0</v>
      </c>
      <c r="F25" s="6">
        <v>244.0</v>
      </c>
      <c r="G25" s="2">
        <f t="shared" si="7"/>
        <v>87</v>
      </c>
      <c r="H25" s="6">
        <v>1.552476802983E12</v>
      </c>
      <c r="I25" s="6">
        <v>1.552476803099E12</v>
      </c>
      <c r="J25" s="16">
        <f t="shared" si="8"/>
        <v>116</v>
      </c>
      <c r="K25" s="13">
        <v>0.0</v>
      </c>
      <c r="L25" s="6">
        <v>11.0</v>
      </c>
      <c r="M25" s="2">
        <f t="shared" si="9"/>
        <v>11</v>
      </c>
      <c r="N25" s="6">
        <v>162.0</v>
      </c>
      <c r="O25" s="6">
        <v>208.0</v>
      </c>
      <c r="P25" s="2">
        <f t="shared" si="10"/>
        <v>46</v>
      </c>
      <c r="Q25" s="17">
        <v>1.0</v>
      </c>
      <c r="R25" s="2"/>
      <c r="U25" s="24" t="s">
        <v>54</v>
      </c>
      <c r="V25" s="12">
        <f>V23/SQRT(10)</f>
        <v>0.8164965809</v>
      </c>
      <c r="X25" s="5"/>
      <c r="Y25" s="5"/>
    </row>
    <row r="26">
      <c r="A26" s="6">
        <v>10.0</v>
      </c>
      <c r="B26" s="19">
        <v>0.0</v>
      </c>
      <c r="C26" s="20">
        <v>11.0</v>
      </c>
      <c r="D26" s="21">
        <f t="shared" si="6"/>
        <v>11</v>
      </c>
      <c r="E26" s="20">
        <v>155.0</v>
      </c>
      <c r="F26" s="20">
        <v>237.0</v>
      </c>
      <c r="G26" s="21">
        <f t="shared" si="7"/>
        <v>82</v>
      </c>
      <c r="H26" s="20">
        <v>1.552476881668E12</v>
      </c>
      <c r="I26" s="20">
        <v>1.552476881786E12</v>
      </c>
      <c r="J26" s="22">
        <f t="shared" si="8"/>
        <v>118</v>
      </c>
      <c r="K26" s="19">
        <v>0.0</v>
      </c>
      <c r="L26" s="20">
        <v>10.0</v>
      </c>
      <c r="M26" s="21">
        <f t="shared" si="9"/>
        <v>10</v>
      </c>
      <c r="N26" s="20">
        <v>166.0</v>
      </c>
      <c r="O26" s="20">
        <v>209.0</v>
      </c>
      <c r="P26" s="21">
        <f t="shared" si="10"/>
        <v>43</v>
      </c>
      <c r="Q26" s="23">
        <v>0.0</v>
      </c>
      <c r="R26" s="2"/>
      <c r="X26" s="5"/>
      <c r="Y26" s="5"/>
    </row>
    <row r="27">
      <c r="C27" s="6" t="s">
        <v>35</v>
      </c>
      <c r="D27" s="2">
        <f>AVERAGE(D17:D26)</f>
        <v>10.2</v>
      </c>
      <c r="F27" s="6" t="s">
        <v>36</v>
      </c>
      <c r="G27" s="2">
        <f>AVERAGE(G17:G26)</f>
        <v>91.5</v>
      </c>
      <c r="I27" s="6" t="s">
        <v>37</v>
      </c>
      <c r="J27" s="2">
        <f>AVERAGE(J17:J26)</f>
        <v>117.4</v>
      </c>
      <c r="L27" s="6" t="s">
        <v>38</v>
      </c>
      <c r="M27" s="2">
        <f>AVERAGE(M17:M26)</f>
        <v>12.4</v>
      </c>
      <c r="N27" s="5"/>
      <c r="O27" s="6" t="s">
        <v>36</v>
      </c>
      <c r="P27" s="2">
        <f>AVERAGE(P17:P26)</f>
        <v>46.3</v>
      </c>
      <c r="Q27" s="1" t="s">
        <v>39</v>
      </c>
      <c r="R27">
        <f>AVERAGE(Q17:Q26)</f>
        <v>0.5</v>
      </c>
      <c r="U27" s="1" t="s">
        <v>55</v>
      </c>
      <c r="X27" s="5"/>
      <c r="Y27" s="5"/>
    </row>
    <row r="28">
      <c r="D28" s="2"/>
      <c r="G28" s="2"/>
      <c r="J28" s="2"/>
      <c r="N28" s="5"/>
      <c r="U28" s="5" t="s">
        <v>17</v>
      </c>
      <c r="V28" s="12">
        <f>MEDIAN(Q17:Q26)</f>
        <v>0</v>
      </c>
      <c r="X28" s="5"/>
      <c r="Y28" s="5"/>
    </row>
    <row r="29">
      <c r="D29" s="2"/>
      <c r="G29" s="2"/>
      <c r="J29" s="2"/>
      <c r="N29" s="5"/>
      <c r="U29" s="5" t="s">
        <v>22</v>
      </c>
      <c r="V29" s="18">
        <f>AVERAGE(Q17:Q26)</f>
        <v>0.5</v>
      </c>
      <c r="X29" s="5"/>
      <c r="Y29" s="5"/>
    </row>
    <row r="30">
      <c r="D30" s="2"/>
      <c r="G30" s="2"/>
      <c r="J30" s="2"/>
      <c r="N30" s="5"/>
      <c r="U30" s="5" t="s">
        <v>56</v>
      </c>
      <c r="V30" s="12">
        <f>STDEV(Q17:Q26)</f>
        <v>0.7071067812</v>
      </c>
      <c r="X30" s="5"/>
      <c r="Y30" s="5"/>
    </row>
    <row r="31">
      <c r="D31" s="2"/>
      <c r="G31" s="2"/>
      <c r="J31" s="2"/>
      <c r="N31" s="5"/>
      <c r="U31" s="5" t="s">
        <v>26</v>
      </c>
      <c r="V31" s="12">
        <f>V30/SQRT(10)</f>
        <v>0.2236067977</v>
      </c>
      <c r="X31" s="5"/>
      <c r="Y31" s="5"/>
    </row>
    <row r="32">
      <c r="D32" s="2"/>
      <c r="G32" s="2"/>
      <c r="J32" s="2"/>
      <c r="N32" s="5"/>
      <c r="X32" s="5"/>
      <c r="Y32" s="5"/>
    </row>
    <row r="33">
      <c r="D33" s="2"/>
      <c r="G33" s="2"/>
      <c r="J33" s="2"/>
      <c r="N33" s="5"/>
      <c r="U33" s="5" t="s">
        <v>29</v>
      </c>
      <c r="V33" s="12">
        <f>AVERAGE(J17:J26)</f>
        <v>117.4</v>
      </c>
      <c r="X33" s="5"/>
      <c r="Y33" s="5"/>
    </row>
    <row r="34">
      <c r="D34" s="2"/>
      <c r="G34" s="2"/>
      <c r="J34" s="2"/>
      <c r="N34" s="5"/>
      <c r="U34" s="5" t="s">
        <v>31</v>
      </c>
      <c r="V34" s="12">
        <f>STDEV(J17:J26)</f>
        <v>4.351245033</v>
      </c>
      <c r="X34" s="5"/>
      <c r="Y34" s="5"/>
    </row>
    <row r="35">
      <c r="D35" s="2"/>
      <c r="G35" s="2"/>
      <c r="J35" s="2"/>
      <c r="N35" s="5"/>
      <c r="U35" s="5" t="s">
        <v>32</v>
      </c>
      <c r="V35" s="12">
        <f>V34/SQRT(10)</f>
        <v>1.375984496</v>
      </c>
      <c r="X35" s="5"/>
      <c r="Y35" s="5"/>
    </row>
    <row r="36">
      <c r="D36" s="2"/>
      <c r="G36" s="2"/>
      <c r="J36" s="2"/>
      <c r="N36" s="5"/>
      <c r="X36" s="5"/>
      <c r="Y36" s="5"/>
    </row>
    <row r="37">
      <c r="D37" s="2"/>
      <c r="G37" s="2"/>
      <c r="J37" s="2"/>
      <c r="N37" s="5"/>
      <c r="U37" s="5" t="s">
        <v>33</v>
      </c>
      <c r="V37" s="12">
        <f>STDEV(D17:D26)</f>
        <v>1.229272594</v>
      </c>
      <c r="X37" s="5"/>
      <c r="Y37" s="5"/>
    </row>
    <row r="38">
      <c r="D38" s="2"/>
      <c r="G38" s="2"/>
      <c r="J38" s="2"/>
      <c r="N38" s="5"/>
      <c r="U38" s="5" t="s">
        <v>34</v>
      </c>
      <c r="V38" s="12">
        <f>AVERAGE(D17:D26)</f>
        <v>10.2</v>
      </c>
      <c r="X38" s="5"/>
      <c r="Y38" s="5"/>
    </row>
    <row r="39">
      <c r="D39" s="2"/>
      <c r="G39" s="2"/>
      <c r="J39" s="2"/>
      <c r="N39" s="5"/>
      <c r="U39" s="5" t="s">
        <v>40</v>
      </c>
      <c r="V39" s="12">
        <f>V37/SQRT(10)</f>
        <v>0.3887301263</v>
      </c>
      <c r="X39" s="5"/>
      <c r="Y39" s="5"/>
    </row>
    <row r="40">
      <c r="D40" s="2"/>
      <c r="G40" s="2"/>
      <c r="J40" s="2"/>
      <c r="N40" s="5"/>
      <c r="X40" s="5"/>
      <c r="Y40" s="5"/>
    </row>
    <row r="41">
      <c r="D41" s="2"/>
      <c r="G41" s="2"/>
      <c r="J41" s="2"/>
      <c r="N41" s="5"/>
      <c r="U41" s="5" t="s">
        <v>42</v>
      </c>
      <c r="V41" s="12">
        <f>STDEV(G17:G26)</f>
        <v>13.98610421</v>
      </c>
      <c r="X41" s="5"/>
      <c r="Y41" s="5"/>
    </row>
    <row r="42">
      <c r="D42" s="2"/>
      <c r="G42" s="2"/>
      <c r="J42" s="2"/>
      <c r="N42" s="5"/>
      <c r="U42" s="5" t="s">
        <v>45</v>
      </c>
      <c r="V42" s="12">
        <f>AVERAGE(G17:G26)</f>
        <v>91.5</v>
      </c>
      <c r="X42" s="5"/>
      <c r="Y42" s="5"/>
    </row>
    <row r="43">
      <c r="D43" s="2"/>
      <c r="G43" s="2"/>
      <c r="J43" s="2"/>
      <c r="N43" s="5"/>
      <c r="U43" s="5" t="s">
        <v>46</v>
      </c>
      <c r="V43" s="12">
        <f>V41/SQRT(10)</f>
        <v>4.422794491</v>
      </c>
      <c r="X43" s="5"/>
      <c r="Y43" s="5"/>
    </row>
    <row r="44">
      <c r="D44" s="2"/>
      <c r="G44" s="2"/>
      <c r="J44" s="2"/>
      <c r="N44" s="5"/>
      <c r="U44" s="5"/>
      <c r="V44" s="5"/>
      <c r="X44" s="5"/>
      <c r="Y44" s="5"/>
    </row>
    <row r="45">
      <c r="D45" s="2"/>
      <c r="G45" s="2"/>
      <c r="J45" s="2"/>
      <c r="N45" s="5"/>
      <c r="U45" s="5" t="s">
        <v>47</v>
      </c>
      <c r="V45" s="12">
        <f>STDEV(M17:M26)</f>
        <v>1.429840706</v>
      </c>
      <c r="X45" s="5"/>
      <c r="Y45" s="5"/>
    </row>
    <row r="46">
      <c r="D46" s="2"/>
      <c r="G46" s="2"/>
      <c r="J46" s="2"/>
      <c r="N46" s="5"/>
      <c r="U46" s="5" t="s">
        <v>48</v>
      </c>
      <c r="V46" s="12">
        <f>AVERAGE(M17:M26)</f>
        <v>12.4</v>
      </c>
      <c r="X46" s="5"/>
      <c r="Y46" s="5"/>
    </row>
    <row r="47">
      <c r="D47" s="2"/>
      <c r="G47" s="2"/>
      <c r="J47" s="2"/>
      <c r="N47" s="5"/>
      <c r="U47" s="5" t="s">
        <v>51</v>
      </c>
      <c r="V47" s="12">
        <f>V45/SQRT(10)</f>
        <v>0.4521553322</v>
      </c>
      <c r="X47" s="5"/>
      <c r="Y47" s="5"/>
    </row>
    <row r="48">
      <c r="D48" s="2"/>
      <c r="G48" s="2"/>
      <c r="J48" s="2"/>
      <c r="N48" s="5"/>
      <c r="X48" s="5"/>
      <c r="Y48" s="5"/>
    </row>
    <row r="49">
      <c r="D49" s="2"/>
      <c r="G49" s="2"/>
      <c r="J49" s="2"/>
      <c r="N49" s="5"/>
      <c r="U49" s="5" t="s">
        <v>52</v>
      </c>
      <c r="V49" s="12">
        <f>STDEV(P17:P26)</f>
        <v>4.37289632</v>
      </c>
      <c r="X49" s="5"/>
      <c r="Y49" s="5"/>
    </row>
    <row r="50">
      <c r="D50" s="2"/>
      <c r="G50" s="2"/>
      <c r="J50" s="2"/>
      <c r="N50" s="5"/>
      <c r="U50" s="5" t="s">
        <v>53</v>
      </c>
      <c r="V50" s="12">
        <f>AVERAGE(P17:P26)</f>
        <v>46.3</v>
      </c>
      <c r="X50" s="5"/>
      <c r="Y50" s="5"/>
    </row>
    <row r="51">
      <c r="D51" s="2"/>
      <c r="G51" s="2"/>
      <c r="J51" s="2"/>
      <c r="N51" s="5"/>
      <c r="U51" s="24" t="s">
        <v>54</v>
      </c>
      <c r="V51" s="12">
        <f>V49/SQRT(10)</f>
        <v>1.382831234</v>
      </c>
      <c r="X51" s="5"/>
      <c r="Y51" s="5"/>
    </row>
    <row r="52">
      <c r="D52" s="2"/>
      <c r="G52" s="2"/>
      <c r="J52" s="2"/>
      <c r="N52" s="5"/>
      <c r="U52" s="5"/>
      <c r="V52" s="5"/>
      <c r="X52" s="5"/>
      <c r="Y52" s="5"/>
    </row>
    <row r="53">
      <c r="D53" s="2"/>
      <c r="G53" s="2"/>
      <c r="J53" s="2"/>
      <c r="N53" s="5"/>
      <c r="U53" s="5"/>
      <c r="V53" s="5"/>
      <c r="X53" s="5"/>
      <c r="Y53" s="5"/>
    </row>
    <row r="54">
      <c r="D54" s="2"/>
      <c r="G54" s="2"/>
      <c r="J54" s="2"/>
      <c r="N54" s="5"/>
      <c r="U54" s="5"/>
      <c r="V54" s="5"/>
      <c r="X54" s="5"/>
      <c r="Y54" s="5"/>
    </row>
    <row r="55">
      <c r="D55" s="2"/>
      <c r="G55" s="2"/>
      <c r="J55" s="2"/>
      <c r="N55" s="5"/>
      <c r="U55" s="5"/>
      <c r="V55" s="5"/>
      <c r="X55" s="5"/>
      <c r="Y55" s="5"/>
    </row>
    <row r="56">
      <c r="D56" s="2"/>
      <c r="G56" s="2"/>
      <c r="J56" s="2"/>
      <c r="N56" s="5"/>
      <c r="U56" s="5"/>
      <c r="V56" s="5"/>
      <c r="X56" s="5"/>
      <c r="Y56" s="5"/>
    </row>
    <row r="57">
      <c r="D57" s="2"/>
      <c r="G57" s="2"/>
      <c r="J57" s="2"/>
      <c r="N57" s="5"/>
      <c r="U57" s="5"/>
      <c r="V57" s="5"/>
      <c r="X57" s="5"/>
      <c r="Y57" s="5"/>
    </row>
    <row r="58">
      <c r="D58" s="2"/>
      <c r="G58" s="2"/>
      <c r="J58" s="2"/>
      <c r="N58" s="5"/>
      <c r="U58" s="5"/>
      <c r="V58" s="5"/>
      <c r="X58" s="5"/>
      <c r="Y58" s="5"/>
    </row>
    <row r="59">
      <c r="D59" s="2"/>
      <c r="G59" s="2"/>
      <c r="J59" s="2"/>
      <c r="N59" s="5"/>
      <c r="U59" s="5"/>
      <c r="V59" s="5"/>
      <c r="X59" s="5"/>
      <c r="Y59" s="5"/>
    </row>
    <row r="60">
      <c r="D60" s="2"/>
      <c r="G60" s="2"/>
      <c r="J60" s="2"/>
      <c r="N60" s="5"/>
      <c r="U60" s="5"/>
      <c r="V60" s="5"/>
      <c r="X60" s="5"/>
      <c r="Y60" s="5"/>
    </row>
    <row r="61">
      <c r="D61" s="2"/>
      <c r="G61" s="2"/>
      <c r="J61" s="2"/>
      <c r="N61" s="5"/>
      <c r="U61" s="5"/>
      <c r="V61" s="5"/>
      <c r="X61" s="5"/>
      <c r="Y61" s="5"/>
    </row>
    <row r="62">
      <c r="D62" s="2"/>
      <c r="G62" s="2"/>
      <c r="J62" s="2"/>
      <c r="N62" s="5"/>
      <c r="U62" s="5"/>
      <c r="V62" s="5"/>
      <c r="X62" s="5"/>
      <c r="Y62" s="5"/>
    </row>
    <row r="63">
      <c r="D63" s="2"/>
      <c r="G63" s="2"/>
      <c r="J63" s="2"/>
      <c r="N63" s="5"/>
      <c r="U63" s="5"/>
      <c r="V63" s="5"/>
      <c r="X63" s="5"/>
      <c r="Y63" s="5"/>
    </row>
    <row r="64">
      <c r="D64" s="2"/>
      <c r="G64" s="2"/>
      <c r="J64" s="2"/>
      <c r="N64" s="5"/>
      <c r="U64" s="5"/>
      <c r="V64" s="5"/>
      <c r="X64" s="5"/>
      <c r="Y64" s="5"/>
    </row>
    <row r="65">
      <c r="D65" s="2"/>
      <c r="G65" s="2"/>
      <c r="J65" s="2"/>
      <c r="N65" s="5"/>
      <c r="U65" s="5"/>
      <c r="V65" s="5"/>
      <c r="X65" s="5"/>
      <c r="Y65" s="5"/>
    </row>
    <row r="66">
      <c r="D66" s="2"/>
      <c r="G66" s="2"/>
      <c r="J66" s="2"/>
      <c r="N66" s="5"/>
      <c r="U66" s="5"/>
      <c r="V66" s="5"/>
      <c r="X66" s="5"/>
      <c r="Y66" s="5"/>
    </row>
    <row r="67">
      <c r="D67" s="2"/>
      <c r="G67" s="2"/>
      <c r="J67" s="2"/>
      <c r="N67" s="5"/>
      <c r="U67" s="5"/>
      <c r="V67" s="5"/>
      <c r="X67" s="5"/>
      <c r="Y67" s="5"/>
    </row>
    <row r="68">
      <c r="D68" s="2"/>
      <c r="G68" s="2"/>
      <c r="J68" s="2"/>
      <c r="N68" s="5"/>
      <c r="U68" s="5"/>
      <c r="V68" s="5"/>
      <c r="X68" s="5"/>
      <c r="Y68" s="5"/>
    </row>
    <row r="69">
      <c r="D69" s="2"/>
      <c r="G69" s="2"/>
      <c r="J69" s="2"/>
      <c r="N69" s="5"/>
      <c r="U69" s="5"/>
      <c r="V69" s="5"/>
      <c r="X69" s="5"/>
      <c r="Y69" s="5"/>
    </row>
    <row r="70">
      <c r="D70" s="2"/>
      <c r="G70" s="2"/>
      <c r="J70" s="2"/>
      <c r="N70" s="5"/>
      <c r="U70" s="5"/>
      <c r="V70" s="5"/>
      <c r="X70" s="5"/>
      <c r="Y70" s="5"/>
    </row>
    <row r="71">
      <c r="D71" s="2"/>
      <c r="G71" s="2"/>
      <c r="J71" s="2"/>
      <c r="N71" s="5"/>
      <c r="U71" s="5"/>
      <c r="V71" s="5"/>
      <c r="X71" s="5"/>
      <c r="Y71" s="5"/>
    </row>
    <row r="72">
      <c r="D72" s="2"/>
      <c r="G72" s="2"/>
      <c r="J72" s="2"/>
      <c r="N72" s="5"/>
      <c r="U72" s="5"/>
      <c r="V72" s="5"/>
      <c r="X72" s="5"/>
      <c r="Y72" s="5"/>
    </row>
    <row r="73">
      <c r="D73" s="2"/>
      <c r="G73" s="2"/>
      <c r="J73" s="2"/>
      <c r="N73" s="5"/>
      <c r="U73" s="5"/>
      <c r="V73" s="5"/>
      <c r="X73" s="5"/>
      <c r="Y73" s="5"/>
    </row>
    <row r="74">
      <c r="D74" s="2"/>
      <c r="G74" s="2"/>
      <c r="J74" s="2"/>
      <c r="N74" s="5"/>
      <c r="U74" s="5"/>
      <c r="V74" s="5"/>
      <c r="X74" s="5"/>
      <c r="Y74" s="5"/>
    </row>
    <row r="75">
      <c r="D75" s="2"/>
      <c r="G75" s="2"/>
      <c r="J75" s="2"/>
      <c r="N75" s="5"/>
      <c r="U75" s="5"/>
      <c r="V75" s="5"/>
      <c r="X75" s="5"/>
      <c r="Y75" s="5"/>
    </row>
    <row r="76">
      <c r="D76" s="2"/>
      <c r="G76" s="2"/>
      <c r="J76" s="2"/>
      <c r="N76" s="5"/>
      <c r="U76" s="5"/>
      <c r="V76" s="5"/>
      <c r="X76" s="5"/>
      <c r="Y76" s="5"/>
    </row>
    <row r="77">
      <c r="D77" s="2"/>
      <c r="G77" s="2"/>
      <c r="J77" s="2"/>
      <c r="N77" s="5"/>
      <c r="U77" s="5"/>
      <c r="V77" s="5"/>
      <c r="X77" s="5"/>
      <c r="Y77" s="5"/>
    </row>
    <row r="78">
      <c r="D78" s="2"/>
      <c r="G78" s="2"/>
      <c r="J78" s="2"/>
      <c r="N78" s="5"/>
      <c r="U78" s="5"/>
      <c r="V78" s="5"/>
      <c r="X78" s="5"/>
      <c r="Y78" s="5"/>
    </row>
    <row r="79">
      <c r="D79" s="2"/>
      <c r="G79" s="2"/>
      <c r="J79" s="2"/>
      <c r="N79" s="5"/>
      <c r="U79" s="5"/>
      <c r="V79" s="5"/>
      <c r="X79" s="5"/>
      <c r="Y79" s="5"/>
    </row>
    <row r="80">
      <c r="D80" s="2"/>
      <c r="G80" s="2"/>
      <c r="J80" s="2"/>
      <c r="N80" s="5"/>
      <c r="U80" s="5"/>
      <c r="V80" s="5"/>
      <c r="X80" s="5"/>
      <c r="Y80" s="5"/>
    </row>
    <row r="81">
      <c r="D81" s="2"/>
      <c r="G81" s="2"/>
      <c r="J81" s="2"/>
      <c r="N81" s="5"/>
      <c r="U81" s="5"/>
      <c r="V81" s="5"/>
      <c r="X81" s="5"/>
      <c r="Y81" s="5"/>
    </row>
    <row r="82">
      <c r="D82" s="2"/>
      <c r="G82" s="2"/>
      <c r="J82" s="2"/>
      <c r="N82" s="5"/>
      <c r="U82" s="5"/>
      <c r="V82" s="5"/>
      <c r="X82" s="5"/>
      <c r="Y82" s="5"/>
    </row>
    <row r="83">
      <c r="D83" s="2"/>
      <c r="G83" s="2"/>
      <c r="J83" s="2"/>
      <c r="N83" s="5"/>
      <c r="U83" s="5"/>
      <c r="V83" s="5"/>
      <c r="X83" s="5"/>
      <c r="Y83" s="5"/>
    </row>
    <row r="84">
      <c r="D84" s="2"/>
      <c r="G84" s="2"/>
      <c r="J84" s="2"/>
      <c r="N84" s="5"/>
      <c r="U84" s="5"/>
      <c r="V84" s="5"/>
      <c r="X84" s="5"/>
      <c r="Y84" s="5"/>
    </row>
    <row r="85">
      <c r="D85" s="2"/>
      <c r="G85" s="2"/>
      <c r="J85" s="2"/>
      <c r="N85" s="5"/>
      <c r="U85" s="5"/>
      <c r="V85" s="5"/>
      <c r="X85" s="5"/>
      <c r="Y85" s="5"/>
    </row>
    <row r="86">
      <c r="D86" s="2"/>
      <c r="G86" s="2"/>
      <c r="J86" s="2"/>
      <c r="N86" s="5"/>
      <c r="U86" s="5"/>
      <c r="V86" s="5"/>
      <c r="X86" s="5"/>
      <c r="Y86" s="5"/>
    </row>
    <row r="87">
      <c r="D87" s="2"/>
      <c r="G87" s="2"/>
      <c r="J87" s="2"/>
      <c r="N87" s="5"/>
      <c r="U87" s="5"/>
      <c r="V87" s="5"/>
      <c r="X87" s="5"/>
      <c r="Y87" s="5"/>
    </row>
    <row r="88">
      <c r="D88" s="2"/>
      <c r="G88" s="2"/>
      <c r="J88" s="2"/>
      <c r="N88" s="5"/>
      <c r="U88" s="5"/>
      <c r="V88" s="5"/>
      <c r="X88" s="5"/>
      <c r="Y88" s="5"/>
    </row>
    <row r="89">
      <c r="D89" s="2"/>
      <c r="G89" s="2"/>
      <c r="J89" s="2"/>
      <c r="N89" s="5"/>
      <c r="U89" s="5"/>
      <c r="V89" s="5"/>
      <c r="X89" s="5"/>
      <c r="Y89" s="5"/>
    </row>
    <row r="90">
      <c r="D90" s="2"/>
      <c r="G90" s="2"/>
      <c r="J90" s="2"/>
      <c r="N90" s="5"/>
      <c r="U90" s="5"/>
      <c r="V90" s="5"/>
      <c r="X90" s="5"/>
      <c r="Y90" s="5"/>
    </row>
    <row r="91">
      <c r="D91" s="2"/>
      <c r="G91" s="2"/>
      <c r="J91" s="2"/>
      <c r="N91" s="5"/>
      <c r="U91" s="5"/>
      <c r="V91" s="5"/>
      <c r="X91" s="5"/>
      <c r="Y91" s="5"/>
    </row>
    <row r="92">
      <c r="D92" s="2"/>
      <c r="G92" s="2"/>
      <c r="J92" s="2"/>
      <c r="N92" s="5"/>
      <c r="U92" s="5"/>
      <c r="V92" s="5"/>
      <c r="X92" s="5"/>
      <c r="Y92" s="5"/>
    </row>
    <row r="93">
      <c r="D93" s="2"/>
      <c r="G93" s="2"/>
      <c r="J93" s="2"/>
      <c r="N93" s="5"/>
      <c r="U93" s="5"/>
      <c r="V93" s="5"/>
      <c r="X93" s="5"/>
      <c r="Y93" s="5"/>
    </row>
    <row r="94">
      <c r="D94" s="2"/>
      <c r="G94" s="2"/>
      <c r="J94" s="2"/>
      <c r="N94" s="5"/>
      <c r="U94" s="5"/>
      <c r="V94" s="5"/>
      <c r="X94" s="5"/>
      <c r="Y94" s="5"/>
    </row>
    <row r="95">
      <c r="D95" s="2"/>
      <c r="G95" s="2"/>
      <c r="J95" s="2"/>
      <c r="N95" s="5"/>
      <c r="U95" s="5"/>
      <c r="V95" s="5"/>
      <c r="X95" s="5"/>
      <c r="Y95" s="5"/>
    </row>
    <row r="96">
      <c r="D96" s="2"/>
      <c r="G96" s="2"/>
      <c r="J96" s="2"/>
      <c r="N96" s="5"/>
      <c r="U96" s="5"/>
      <c r="V96" s="5"/>
      <c r="X96" s="5"/>
      <c r="Y96" s="5"/>
    </row>
    <row r="97">
      <c r="D97" s="2"/>
      <c r="G97" s="2"/>
      <c r="J97" s="2"/>
      <c r="N97" s="5"/>
      <c r="U97" s="5"/>
      <c r="V97" s="5"/>
      <c r="X97" s="5"/>
      <c r="Y97" s="5"/>
    </row>
    <row r="98">
      <c r="D98" s="2"/>
      <c r="G98" s="2"/>
      <c r="J98" s="2"/>
      <c r="N98" s="5"/>
      <c r="U98" s="5"/>
      <c r="V98" s="5"/>
      <c r="X98" s="5"/>
      <c r="Y98" s="5"/>
    </row>
    <row r="99">
      <c r="D99" s="2"/>
      <c r="G99" s="2"/>
      <c r="J99" s="2"/>
      <c r="N99" s="5"/>
      <c r="U99" s="5"/>
      <c r="V99" s="5"/>
      <c r="X99" s="5"/>
      <c r="Y99" s="5"/>
    </row>
    <row r="100">
      <c r="D100" s="2"/>
      <c r="G100" s="2"/>
      <c r="J100" s="2"/>
      <c r="N100" s="5"/>
      <c r="U100" s="5"/>
      <c r="V100" s="5"/>
      <c r="X100" s="5"/>
      <c r="Y100" s="5"/>
    </row>
    <row r="101">
      <c r="D101" s="2"/>
      <c r="G101" s="2"/>
      <c r="J101" s="2"/>
      <c r="N101" s="5"/>
      <c r="U101" s="5"/>
      <c r="V101" s="5"/>
      <c r="X101" s="5"/>
      <c r="Y101" s="5"/>
    </row>
    <row r="102">
      <c r="D102" s="2"/>
      <c r="G102" s="2"/>
      <c r="J102" s="2"/>
      <c r="N102" s="5"/>
      <c r="U102" s="5"/>
      <c r="V102" s="5"/>
      <c r="X102" s="5"/>
      <c r="Y102" s="5"/>
    </row>
    <row r="103">
      <c r="D103" s="2"/>
      <c r="G103" s="2"/>
      <c r="J103" s="2"/>
      <c r="N103" s="5"/>
      <c r="U103" s="5"/>
      <c r="V103" s="5"/>
      <c r="X103" s="5"/>
      <c r="Y103" s="5"/>
    </row>
    <row r="104">
      <c r="D104" s="2"/>
      <c r="G104" s="2"/>
      <c r="J104" s="2"/>
      <c r="N104" s="5"/>
      <c r="U104" s="5"/>
      <c r="V104" s="5"/>
      <c r="X104" s="5"/>
      <c r="Y104" s="5"/>
    </row>
    <row r="105">
      <c r="D105" s="2"/>
      <c r="G105" s="2"/>
      <c r="J105" s="2"/>
      <c r="N105" s="5"/>
      <c r="U105" s="5"/>
      <c r="V105" s="5"/>
      <c r="X105" s="5"/>
      <c r="Y105" s="5"/>
    </row>
    <row r="106">
      <c r="D106" s="2"/>
      <c r="G106" s="2"/>
      <c r="J106" s="2"/>
      <c r="N106" s="5"/>
      <c r="U106" s="5"/>
      <c r="V106" s="5"/>
      <c r="X106" s="5"/>
      <c r="Y106" s="5"/>
    </row>
    <row r="107">
      <c r="D107" s="2"/>
      <c r="G107" s="2"/>
      <c r="J107" s="2"/>
      <c r="N107" s="5"/>
      <c r="U107" s="5"/>
      <c r="V107" s="5"/>
      <c r="X107" s="5"/>
      <c r="Y107" s="5"/>
    </row>
    <row r="108">
      <c r="D108" s="2"/>
      <c r="G108" s="2"/>
      <c r="J108" s="2"/>
      <c r="N108" s="5"/>
      <c r="U108" s="5"/>
      <c r="V108" s="5"/>
      <c r="X108" s="5"/>
      <c r="Y108" s="5"/>
    </row>
    <row r="109">
      <c r="D109" s="2"/>
      <c r="G109" s="2"/>
      <c r="J109" s="2"/>
      <c r="N109" s="5"/>
      <c r="U109" s="5"/>
      <c r="V109" s="5"/>
      <c r="X109" s="5"/>
      <c r="Y109" s="5"/>
    </row>
    <row r="110">
      <c r="D110" s="2"/>
      <c r="G110" s="2"/>
      <c r="J110" s="2"/>
      <c r="N110" s="5"/>
      <c r="U110" s="5"/>
      <c r="V110" s="5"/>
      <c r="X110" s="5"/>
      <c r="Y110" s="5"/>
    </row>
    <row r="111">
      <c r="D111" s="2"/>
      <c r="G111" s="2"/>
      <c r="J111" s="2"/>
      <c r="N111" s="5"/>
      <c r="U111" s="5"/>
      <c r="V111" s="5"/>
      <c r="X111" s="5"/>
      <c r="Y111" s="5"/>
    </row>
    <row r="112">
      <c r="D112" s="2"/>
      <c r="G112" s="2"/>
      <c r="J112" s="2"/>
      <c r="N112" s="5"/>
      <c r="U112" s="5"/>
      <c r="V112" s="5"/>
      <c r="X112" s="5"/>
      <c r="Y112" s="5"/>
    </row>
    <row r="113">
      <c r="D113" s="2"/>
      <c r="G113" s="2"/>
      <c r="J113" s="2"/>
      <c r="N113" s="5"/>
      <c r="U113" s="5"/>
      <c r="V113" s="5"/>
      <c r="X113" s="5"/>
      <c r="Y113" s="5"/>
    </row>
    <row r="114">
      <c r="D114" s="2"/>
      <c r="G114" s="2"/>
      <c r="J114" s="2"/>
      <c r="N114" s="5"/>
      <c r="U114" s="5"/>
      <c r="V114" s="5"/>
      <c r="X114" s="5"/>
      <c r="Y114" s="5"/>
    </row>
    <row r="115">
      <c r="D115" s="2"/>
      <c r="G115" s="2"/>
      <c r="J115" s="2"/>
      <c r="N115" s="5"/>
      <c r="U115" s="5"/>
      <c r="V115" s="5"/>
      <c r="X115" s="5"/>
      <c r="Y115" s="5"/>
    </row>
    <row r="116">
      <c r="D116" s="2"/>
      <c r="G116" s="2"/>
      <c r="J116" s="2"/>
      <c r="N116" s="5"/>
      <c r="U116" s="5"/>
      <c r="V116" s="5"/>
      <c r="X116" s="5"/>
      <c r="Y116" s="5"/>
    </row>
    <row r="117">
      <c r="D117" s="2"/>
      <c r="G117" s="2"/>
      <c r="J117" s="2"/>
      <c r="N117" s="5"/>
      <c r="U117" s="5"/>
      <c r="V117" s="5"/>
      <c r="X117" s="5"/>
      <c r="Y117" s="5"/>
    </row>
    <row r="118">
      <c r="D118" s="2"/>
      <c r="G118" s="2"/>
      <c r="J118" s="2"/>
      <c r="N118" s="5"/>
      <c r="U118" s="5"/>
      <c r="V118" s="5"/>
      <c r="X118" s="5"/>
      <c r="Y118" s="5"/>
    </row>
    <row r="119">
      <c r="D119" s="2"/>
      <c r="G119" s="2"/>
      <c r="J119" s="2"/>
      <c r="N119" s="5"/>
      <c r="U119" s="5"/>
      <c r="V119" s="5"/>
      <c r="X119" s="5"/>
      <c r="Y119" s="5"/>
    </row>
    <row r="120">
      <c r="D120" s="2"/>
      <c r="G120" s="2"/>
      <c r="J120" s="2"/>
      <c r="N120" s="5"/>
      <c r="U120" s="5"/>
      <c r="V120" s="5"/>
      <c r="X120" s="5"/>
      <c r="Y120" s="5"/>
    </row>
    <row r="121">
      <c r="D121" s="2"/>
      <c r="G121" s="2"/>
      <c r="J121" s="2"/>
      <c r="N121" s="5"/>
      <c r="U121" s="5"/>
      <c r="V121" s="5"/>
      <c r="X121" s="5"/>
      <c r="Y121" s="5"/>
    </row>
    <row r="122">
      <c r="D122" s="2"/>
      <c r="G122" s="2"/>
      <c r="J122" s="2"/>
      <c r="N122" s="5"/>
      <c r="U122" s="5"/>
      <c r="V122" s="5"/>
      <c r="X122" s="5"/>
      <c r="Y122" s="5"/>
    </row>
    <row r="123">
      <c r="D123" s="2"/>
      <c r="G123" s="2"/>
      <c r="J123" s="2"/>
      <c r="N123" s="5"/>
      <c r="U123" s="5"/>
      <c r="V123" s="5"/>
      <c r="X123" s="5"/>
      <c r="Y123" s="5"/>
    </row>
    <row r="124">
      <c r="D124" s="2"/>
      <c r="G124" s="2"/>
      <c r="J124" s="2"/>
      <c r="N124" s="5"/>
      <c r="U124" s="5"/>
      <c r="V124" s="5"/>
      <c r="X124" s="5"/>
      <c r="Y124" s="5"/>
    </row>
    <row r="125">
      <c r="D125" s="2"/>
      <c r="G125" s="2"/>
      <c r="J125" s="2"/>
      <c r="N125" s="5"/>
      <c r="U125" s="5"/>
      <c r="V125" s="5"/>
      <c r="X125" s="5"/>
      <c r="Y125" s="5"/>
    </row>
    <row r="126">
      <c r="D126" s="2"/>
      <c r="G126" s="2"/>
      <c r="J126" s="2"/>
      <c r="N126" s="5"/>
      <c r="U126" s="5"/>
      <c r="V126" s="5"/>
      <c r="X126" s="5"/>
      <c r="Y126" s="5"/>
    </row>
    <row r="127">
      <c r="D127" s="2"/>
      <c r="G127" s="2"/>
      <c r="J127" s="2"/>
      <c r="N127" s="5"/>
      <c r="U127" s="5"/>
      <c r="V127" s="5"/>
      <c r="X127" s="5"/>
      <c r="Y127" s="5"/>
    </row>
    <row r="128">
      <c r="D128" s="2"/>
      <c r="G128" s="2"/>
      <c r="J128" s="2"/>
      <c r="N128" s="5"/>
      <c r="U128" s="5"/>
      <c r="V128" s="5"/>
      <c r="X128" s="5"/>
      <c r="Y128" s="5"/>
    </row>
    <row r="129">
      <c r="D129" s="2"/>
      <c r="G129" s="2"/>
      <c r="J129" s="2"/>
      <c r="N129" s="5"/>
      <c r="U129" s="5"/>
      <c r="V129" s="5"/>
      <c r="X129" s="5"/>
      <c r="Y129" s="5"/>
    </row>
    <row r="130">
      <c r="D130" s="2"/>
      <c r="G130" s="2"/>
      <c r="J130" s="2"/>
      <c r="N130" s="5"/>
      <c r="U130" s="5"/>
      <c r="V130" s="5"/>
      <c r="X130" s="5"/>
      <c r="Y130" s="5"/>
    </row>
    <row r="131">
      <c r="D131" s="2"/>
      <c r="G131" s="2"/>
      <c r="J131" s="2"/>
      <c r="N131" s="5"/>
      <c r="U131" s="5"/>
      <c r="V131" s="5"/>
      <c r="X131" s="5"/>
      <c r="Y131" s="5"/>
    </row>
    <row r="132">
      <c r="D132" s="2"/>
      <c r="G132" s="2"/>
      <c r="J132" s="2"/>
      <c r="N132" s="5"/>
      <c r="U132" s="5"/>
      <c r="V132" s="5"/>
      <c r="X132" s="5"/>
      <c r="Y132" s="5"/>
    </row>
    <row r="133">
      <c r="D133" s="2"/>
      <c r="G133" s="2"/>
      <c r="J133" s="2"/>
      <c r="N133" s="5"/>
      <c r="U133" s="5"/>
      <c r="V133" s="5"/>
      <c r="X133" s="5"/>
      <c r="Y133" s="5"/>
    </row>
    <row r="134">
      <c r="D134" s="2"/>
      <c r="G134" s="2"/>
      <c r="J134" s="2"/>
      <c r="N134" s="5"/>
      <c r="U134" s="5"/>
      <c r="V134" s="5"/>
      <c r="X134" s="5"/>
      <c r="Y134" s="5"/>
    </row>
    <row r="135">
      <c r="D135" s="2"/>
      <c r="G135" s="2"/>
      <c r="J135" s="2"/>
      <c r="N135" s="5"/>
      <c r="U135" s="5"/>
      <c r="V135" s="5"/>
      <c r="X135" s="5"/>
      <c r="Y135" s="5"/>
    </row>
    <row r="136">
      <c r="D136" s="2"/>
      <c r="G136" s="2"/>
      <c r="J136" s="2"/>
      <c r="N136" s="5"/>
      <c r="U136" s="5"/>
      <c r="V136" s="5"/>
      <c r="X136" s="5"/>
      <c r="Y136" s="5"/>
    </row>
    <row r="137">
      <c r="D137" s="2"/>
      <c r="G137" s="2"/>
      <c r="J137" s="2"/>
      <c r="N137" s="5"/>
      <c r="U137" s="5"/>
      <c r="V137" s="5"/>
      <c r="X137" s="5"/>
      <c r="Y137" s="5"/>
    </row>
    <row r="138">
      <c r="D138" s="2"/>
      <c r="G138" s="2"/>
      <c r="J138" s="2"/>
      <c r="N138" s="5"/>
      <c r="U138" s="5"/>
      <c r="V138" s="5"/>
      <c r="X138" s="5"/>
      <c r="Y138" s="5"/>
    </row>
    <row r="139">
      <c r="D139" s="2"/>
      <c r="G139" s="2"/>
      <c r="J139" s="2"/>
      <c r="N139" s="5"/>
      <c r="U139" s="5"/>
      <c r="V139" s="5"/>
      <c r="X139" s="5"/>
      <c r="Y139" s="5"/>
    </row>
    <row r="140">
      <c r="D140" s="2"/>
      <c r="G140" s="2"/>
      <c r="J140" s="2"/>
      <c r="N140" s="5"/>
      <c r="U140" s="5"/>
      <c r="V140" s="5"/>
      <c r="X140" s="5"/>
      <c r="Y140" s="5"/>
    </row>
    <row r="141">
      <c r="D141" s="2"/>
      <c r="G141" s="2"/>
      <c r="J141" s="2"/>
      <c r="N141" s="5"/>
      <c r="U141" s="5"/>
      <c r="V141" s="5"/>
      <c r="X141" s="5"/>
      <c r="Y141" s="5"/>
    </row>
    <row r="142">
      <c r="D142" s="2"/>
      <c r="G142" s="2"/>
      <c r="J142" s="2"/>
      <c r="N142" s="5"/>
      <c r="U142" s="5"/>
      <c r="V142" s="5"/>
      <c r="X142" s="5"/>
      <c r="Y142" s="5"/>
    </row>
    <row r="143">
      <c r="D143" s="2"/>
      <c r="G143" s="2"/>
      <c r="J143" s="2"/>
      <c r="N143" s="5"/>
      <c r="U143" s="5"/>
      <c r="V143" s="5"/>
      <c r="X143" s="5"/>
      <c r="Y143" s="5"/>
    </row>
    <row r="144">
      <c r="D144" s="2"/>
      <c r="G144" s="2"/>
      <c r="J144" s="2"/>
      <c r="N144" s="5"/>
      <c r="U144" s="5"/>
      <c r="V144" s="5"/>
      <c r="X144" s="5"/>
      <c r="Y144" s="5"/>
    </row>
    <row r="145">
      <c r="D145" s="2"/>
      <c r="G145" s="2"/>
      <c r="J145" s="2"/>
      <c r="N145" s="5"/>
      <c r="U145" s="5"/>
      <c r="V145" s="5"/>
      <c r="X145" s="5"/>
      <c r="Y145" s="5"/>
    </row>
    <row r="146">
      <c r="D146" s="2"/>
      <c r="G146" s="2"/>
      <c r="J146" s="2"/>
      <c r="N146" s="5"/>
      <c r="U146" s="5"/>
      <c r="V146" s="5"/>
      <c r="X146" s="5"/>
      <c r="Y146" s="5"/>
    </row>
    <row r="147">
      <c r="D147" s="2"/>
      <c r="G147" s="2"/>
      <c r="J147" s="2"/>
      <c r="N147" s="5"/>
      <c r="U147" s="5"/>
      <c r="V147" s="5"/>
      <c r="X147" s="5"/>
      <c r="Y147" s="5"/>
    </row>
    <row r="148">
      <c r="D148" s="2"/>
      <c r="G148" s="2"/>
      <c r="J148" s="2"/>
      <c r="N148" s="5"/>
      <c r="U148" s="5"/>
      <c r="V148" s="5"/>
      <c r="X148" s="5"/>
      <c r="Y148" s="5"/>
    </row>
    <row r="149">
      <c r="D149" s="2"/>
      <c r="G149" s="2"/>
      <c r="J149" s="2"/>
      <c r="N149" s="5"/>
      <c r="U149" s="5"/>
      <c r="V149" s="5"/>
      <c r="X149" s="5"/>
      <c r="Y149" s="5"/>
    </row>
    <row r="150">
      <c r="D150" s="2"/>
      <c r="G150" s="2"/>
      <c r="J150" s="2"/>
      <c r="N150" s="5"/>
      <c r="U150" s="5"/>
      <c r="V150" s="5"/>
      <c r="X150" s="5"/>
      <c r="Y150" s="5"/>
    </row>
    <row r="151">
      <c r="D151" s="2"/>
      <c r="G151" s="2"/>
      <c r="J151" s="2"/>
      <c r="N151" s="5"/>
      <c r="U151" s="5"/>
      <c r="V151" s="5"/>
      <c r="X151" s="5"/>
      <c r="Y151" s="5"/>
    </row>
    <row r="152">
      <c r="D152" s="2"/>
      <c r="G152" s="2"/>
      <c r="J152" s="2"/>
      <c r="N152" s="5"/>
      <c r="U152" s="5"/>
      <c r="V152" s="5"/>
      <c r="X152" s="5"/>
      <c r="Y152" s="5"/>
    </row>
    <row r="153">
      <c r="D153" s="2"/>
      <c r="G153" s="2"/>
      <c r="J153" s="2"/>
      <c r="N153" s="5"/>
      <c r="U153" s="5"/>
      <c r="V153" s="5"/>
      <c r="X153" s="5"/>
      <c r="Y153" s="5"/>
    </row>
    <row r="154">
      <c r="D154" s="2"/>
      <c r="G154" s="2"/>
      <c r="J154" s="2"/>
      <c r="N154" s="5"/>
      <c r="U154" s="5"/>
      <c r="V154" s="5"/>
      <c r="X154" s="5"/>
      <c r="Y154" s="5"/>
    </row>
    <row r="155">
      <c r="D155" s="2"/>
      <c r="G155" s="2"/>
      <c r="J155" s="2"/>
      <c r="N155" s="5"/>
      <c r="U155" s="5"/>
      <c r="V155" s="5"/>
      <c r="X155" s="5"/>
      <c r="Y155" s="5"/>
    </row>
    <row r="156">
      <c r="D156" s="2"/>
      <c r="G156" s="2"/>
      <c r="J156" s="2"/>
      <c r="N156" s="5"/>
      <c r="U156" s="5"/>
      <c r="V156" s="5"/>
      <c r="X156" s="5"/>
      <c r="Y156" s="5"/>
    </row>
    <row r="157">
      <c r="D157" s="2"/>
      <c r="G157" s="2"/>
      <c r="J157" s="2"/>
      <c r="N157" s="5"/>
      <c r="U157" s="5"/>
      <c r="V157" s="5"/>
      <c r="X157" s="5"/>
      <c r="Y157" s="5"/>
    </row>
    <row r="158">
      <c r="D158" s="2"/>
      <c r="G158" s="2"/>
      <c r="J158" s="2"/>
      <c r="N158" s="5"/>
      <c r="U158" s="5"/>
      <c r="V158" s="5"/>
      <c r="X158" s="5"/>
      <c r="Y158" s="5"/>
    </row>
    <row r="159">
      <c r="D159" s="2"/>
      <c r="G159" s="2"/>
      <c r="J159" s="2"/>
      <c r="N159" s="5"/>
      <c r="U159" s="5"/>
      <c r="V159" s="5"/>
      <c r="X159" s="5"/>
      <c r="Y159" s="5"/>
    </row>
    <row r="160">
      <c r="D160" s="2"/>
      <c r="G160" s="2"/>
      <c r="J160" s="2"/>
      <c r="N160" s="5"/>
      <c r="U160" s="5"/>
      <c r="V160" s="5"/>
      <c r="X160" s="5"/>
      <c r="Y160" s="5"/>
    </row>
    <row r="161">
      <c r="D161" s="2"/>
      <c r="G161" s="2"/>
      <c r="J161" s="2"/>
      <c r="N161" s="5"/>
      <c r="U161" s="5"/>
      <c r="V161" s="5"/>
      <c r="X161" s="5"/>
      <c r="Y161" s="5"/>
    </row>
    <row r="162">
      <c r="D162" s="2"/>
      <c r="G162" s="2"/>
      <c r="J162" s="2"/>
      <c r="N162" s="5"/>
      <c r="U162" s="5"/>
      <c r="V162" s="5"/>
      <c r="X162" s="5"/>
      <c r="Y162" s="5"/>
    </row>
    <row r="163">
      <c r="D163" s="2"/>
      <c r="G163" s="2"/>
      <c r="J163" s="2"/>
      <c r="N163" s="5"/>
      <c r="U163" s="5"/>
      <c r="V163" s="5"/>
      <c r="X163" s="5"/>
      <c r="Y163" s="5"/>
    </row>
    <row r="164">
      <c r="D164" s="2"/>
      <c r="G164" s="2"/>
      <c r="J164" s="2"/>
      <c r="N164" s="5"/>
      <c r="U164" s="5"/>
      <c r="V164" s="5"/>
      <c r="X164" s="5"/>
      <c r="Y164" s="5"/>
    </row>
    <row r="165">
      <c r="D165" s="2"/>
      <c r="G165" s="2"/>
      <c r="J165" s="2"/>
      <c r="N165" s="5"/>
      <c r="U165" s="5"/>
      <c r="V165" s="5"/>
      <c r="X165" s="5"/>
      <c r="Y165" s="5"/>
    </row>
    <row r="166">
      <c r="D166" s="2"/>
      <c r="G166" s="2"/>
      <c r="J166" s="2"/>
      <c r="N166" s="5"/>
      <c r="U166" s="5"/>
      <c r="V166" s="5"/>
      <c r="X166" s="5"/>
      <c r="Y166" s="5"/>
    </row>
    <row r="167">
      <c r="D167" s="2"/>
      <c r="G167" s="2"/>
      <c r="J167" s="2"/>
      <c r="N167" s="5"/>
      <c r="U167" s="5"/>
      <c r="V167" s="5"/>
      <c r="X167" s="5"/>
      <c r="Y167" s="5"/>
    </row>
    <row r="168">
      <c r="D168" s="2"/>
      <c r="G168" s="2"/>
      <c r="J168" s="2"/>
      <c r="N168" s="5"/>
      <c r="U168" s="5"/>
      <c r="V168" s="5"/>
      <c r="X168" s="5"/>
      <c r="Y168" s="5"/>
    </row>
    <row r="169">
      <c r="D169" s="2"/>
      <c r="G169" s="2"/>
      <c r="J169" s="2"/>
      <c r="N169" s="5"/>
      <c r="U169" s="5"/>
      <c r="V169" s="5"/>
      <c r="X169" s="5"/>
      <c r="Y169" s="5"/>
    </row>
    <row r="170">
      <c r="D170" s="2"/>
      <c r="G170" s="2"/>
      <c r="J170" s="2"/>
      <c r="N170" s="5"/>
      <c r="U170" s="5"/>
      <c r="V170" s="5"/>
      <c r="X170" s="5"/>
      <c r="Y170" s="5"/>
    </row>
    <row r="171">
      <c r="D171" s="2"/>
      <c r="G171" s="2"/>
      <c r="J171" s="2"/>
      <c r="N171" s="5"/>
      <c r="U171" s="5"/>
      <c r="V171" s="5"/>
      <c r="X171" s="5"/>
      <c r="Y171" s="5"/>
    </row>
    <row r="172">
      <c r="D172" s="2"/>
      <c r="G172" s="2"/>
      <c r="J172" s="2"/>
      <c r="N172" s="5"/>
      <c r="U172" s="5"/>
      <c r="V172" s="5"/>
      <c r="X172" s="5"/>
      <c r="Y172" s="5"/>
    </row>
    <row r="173">
      <c r="D173" s="2"/>
      <c r="G173" s="2"/>
      <c r="J173" s="2"/>
      <c r="N173" s="5"/>
      <c r="U173" s="5"/>
      <c r="V173" s="5"/>
      <c r="X173" s="5"/>
      <c r="Y173" s="5"/>
    </row>
    <row r="174">
      <c r="D174" s="2"/>
      <c r="G174" s="2"/>
      <c r="J174" s="2"/>
      <c r="N174" s="5"/>
      <c r="U174" s="5"/>
      <c r="V174" s="5"/>
      <c r="X174" s="5"/>
      <c r="Y174" s="5"/>
    </row>
    <row r="175">
      <c r="D175" s="2"/>
      <c r="G175" s="2"/>
      <c r="J175" s="2"/>
      <c r="N175" s="5"/>
      <c r="U175" s="5"/>
      <c r="V175" s="5"/>
      <c r="X175" s="5"/>
      <c r="Y175" s="5"/>
    </row>
    <row r="176">
      <c r="D176" s="2"/>
      <c r="G176" s="2"/>
      <c r="J176" s="2"/>
      <c r="N176" s="5"/>
      <c r="U176" s="5"/>
      <c r="V176" s="5"/>
      <c r="X176" s="5"/>
      <c r="Y176" s="5"/>
    </row>
    <row r="177">
      <c r="D177" s="2"/>
      <c r="G177" s="2"/>
      <c r="J177" s="2"/>
      <c r="N177" s="5"/>
      <c r="U177" s="5"/>
      <c r="V177" s="5"/>
      <c r="X177" s="5"/>
      <c r="Y177" s="5"/>
    </row>
    <row r="178">
      <c r="D178" s="2"/>
      <c r="G178" s="2"/>
      <c r="J178" s="2"/>
      <c r="N178" s="5"/>
      <c r="U178" s="5"/>
      <c r="V178" s="5"/>
      <c r="X178" s="5"/>
      <c r="Y178" s="5"/>
    </row>
    <row r="179">
      <c r="D179" s="2"/>
      <c r="G179" s="2"/>
      <c r="J179" s="2"/>
      <c r="N179" s="5"/>
      <c r="U179" s="5"/>
      <c r="V179" s="5"/>
      <c r="X179" s="5"/>
      <c r="Y179" s="5"/>
    </row>
    <row r="180">
      <c r="D180" s="2"/>
      <c r="G180" s="2"/>
      <c r="J180" s="2"/>
      <c r="N180" s="5"/>
      <c r="U180" s="5"/>
      <c r="V180" s="5"/>
      <c r="X180" s="5"/>
      <c r="Y180" s="5"/>
    </row>
    <row r="181">
      <c r="D181" s="2"/>
      <c r="G181" s="2"/>
      <c r="J181" s="2"/>
      <c r="N181" s="5"/>
      <c r="U181" s="5"/>
      <c r="V181" s="5"/>
      <c r="X181" s="5"/>
      <c r="Y181" s="5"/>
    </row>
    <row r="182">
      <c r="D182" s="2"/>
      <c r="G182" s="2"/>
      <c r="J182" s="2"/>
      <c r="N182" s="5"/>
      <c r="U182" s="5"/>
      <c r="V182" s="5"/>
      <c r="X182" s="5"/>
      <c r="Y182" s="5"/>
    </row>
    <row r="183">
      <c r="D183" s="2"/>
      <c r="G183" s="2"/>
      <c r="J183" s="2"/>
      <c r="N183" s="5"/>
      <c r="U183" s="5"/>
      <c r="V183" s="5"/>
      <c r="X183" s="5"/>
      <c r="Y183" s="5"/>
    </row>
    <row r="184">
      <c r="D184" s="2"/>
      <c r="G184" s="2"/>
      <c r="J184" s="2"/>
      <c r="N184" s="5"/>
      <c r="U184" s="5"/>
      <c r="V184" s="5"/>
      <c r="X184" s="5"/>
      <c r="Y184" s="5"/>
    </row>
    <row r="185">
      <c r="D185" s="2"/>
      <c r="G185" s="2"/>
      <c r="J185" s="2"/>
      <c r="N185" s="5"/>
      <c r="U185" s="5"/>
      <c r="V185" s="5"/>
      <c r="X185" s="5"/>
      <c r="Y185" s="5"/>
    </row>
    <row r="186">
      <c r="D186" s="2"/>
      <c r="G186" s="2"/>
      <c r="J186" s="2"/>
      <c r="N186" s="5"/>
      <c r="U186" s="5"/>
      <c r="V186" s="5"/>
      <c r="X186" s="5"/>
      <c r="Y186" s="5"/>
    </row>
    <row r="187">
      <c r="D187" s="2"/>
      <c r="G187" s="2"/>
      <c r="J187" s="2"/>
      <c r="N187" s="5"/>
      <c r="U187" s="5"/>
      <c r="V187" s="5"/>
      <c r="X187" s="5"/>
      <c r="Y187" s="5"/>
    </row>
    <row r="188">
      <c r="D188" s="2"/>
      <c r="G188" s="2"/>
      <c r="J188" s="2"/>
      <c r="N188" s="5"/>
      <c r="U188" s="5"/>
      <c r="V188" s="5"/>
      <c r="X188" s="5"/>
      <c r="Y188" s="5"/>
    </row>
    <row r="189">
      <c r="D189" s="2"/>
      <c r="G189" s="2"/>
      <c r="J189" s="2"/>
      <c r="N189" s="5"/>
      <c r="U189" s="5"/>
      <c r="V189" s="5"/>
      <c r="X189" s="5"/>
      <c r="Y189" s="5"/>
    </row>
    <row r="190">
      <c r="D190" s="2"/>
      <c r="G190" s="2"/>
      <c r="J190" s="2"/>
      <c r="N190" s="5"/>
      <c r="U190" s="5"/>
      <c r="V190" s="5"/>
      <c r="X190" s="5"/>
      <c r="Y190" s="5"/>
    </row>
    <row r="191">
      <c r="D191" s="2"/>
      <c r="G191" s="2"/>
      <c r="J191" s="2"/>
      <c r="N191" s="5"/>
      <c r="U191" s="5"/>
      <c r="V191" s="5"/>
      <c r="X191" s="5"/>
      <c r="Y191" s="5"/>
    </row>
    <row r="192">
      <c r="D192" s="2"/>
      <c r="G192" s="2"/>
      <c r="J192" s="2"/>
      <c r="N192" s="5"/>
      <c r="U192" s="5"/>
      <c r="V192" s="5"/>
      <c r="X192" s="5"/>
      <c r="Y192" s="5"/>
    </row>
    <row r="193">
      <c r="D193" s="2"/>
      <c r="G193" s="2"/>
      <c r="J193" s="2"/>
      <c r="N193" s="5"/>
      <c r="U193" s="5"/>
      <c r="V193" s="5"/>
      <c r="X193" s="5"/>
      <c r="Y193" s="5"/>
    </row>
    <row r="194">
      <c r="D194" s="2"/>
      <c r="G194" s="2"/>
      <c r="J194" s="2"/>
      <c r="N194" s="5"/>
      <c r="U194" s="5"/>
      <c r="V194" s="5"/>
      <c r="X194" s="5"/>
      <c r="Y194" s="5"/>
    </row>
    <row r="195">
      <c r="D195" s="2"/>
      <c r="G195" s="2"/>
      <c r="J195" s="2"/>
      <c r="N195" s="5"/>
      <c r="U195" s="5"/>
      <c r="V195" s="5"/>
      <c r="X195" s="5"/>
      <c r="Y195" s="5"/>
    </row>
    <row r="196">
      <c r="D196" s="2"/>
      <c r="G196" s="2"/>
      <c r="J196" s="2"/>
      <c r="N196" s="5"/>
      <c r="U196" s="5"/>
      <c r="V196" s="5"/>
      <c r="X196" s="5"/>
      <c r="Y196" s="5"/>
    </row>
    <row r="197">
      <c r="D197" s="2"/>
      <c r="G197" s="2"/>
      <c r="J197" s="2"/>
      <c r="N197" s="5"/>
      <c r="U197" s="5"/>
      <c r="V197" s="5"/>
      <c r="X197" s="5"/>
      <c r="Y197" s="5"/>
    </row>
    <row r="198">
      <c r="D198" s="2"/>
      <c r="G198" s="2"/>
      <c r="J198" s="2"/>
      <c r="N198" s="5"/>
      <c r="U198" s="5"/>
      <c r="V198" s="5"/>
      <c r="X198" s="5"/>
      <c r="Y198" s="5"/>
    </row>
    <row r="199">
      <c r="D199" s="2"/>
      <c r="G199" s="2"/>
      <c r="J199" s="2"/>
      <c r="N199" s="5"/>
      <c r="U199" s="5"/>
      <c r="V199" s="5"/>
      <c r="X199" s="5"/>
      <c r="Y199" s="5"/>
    </row>
    <row r="200">
      <c r="D200" s="2"/>
      <c r="G200" s="2"/>
      <c r="J200" s="2"/>
      <c r="N200" s="5"/>
      <c r="U200" s="5"/>
      <c r="V200" s="5"/>
      <c r="X200" s="5"/>
      <c r="Y200" s="5"/>
    </row>
    <row r="201">
      <c r="D201" s="2"/>
      <c r="G201" s="2"/>
      <c r="J201" s="2"/>
      <c r="N201" s="5"/>
      <c r="U201" s="5"/>
      <c r="V201" s="5"/>
      <c r="X201" s="5"/>
      <c r="Y201" s="5"/>
    </row>
    <row r="202">
      <c r="D202" s="2"/>
      <c r="G202" s="2"/>
      <c r="J202" s="2"/>
      <c r="N202" s="5"/>
      <c r="U202" s="5"/>
      <c r="V202" s="5"/>
      <c r="X202" s="5"/>
      <c r="Y202" s="5"/>
    </row>
    <row r="203">
      <c r="D203" s="2"/>
      <c r="G203" s="2"/>
      <c r="J203" s="2"/>
      <c r="N203" s="5"/>
      <c r="U203" s="5"/>
      <c r="V203" s="5"/>
      <c r="X203" s="5"/>
      <c r="Y203" s="5"/>
    </row>
    <row r="204">
      <c r="D204" s="2"/>
      <c r="G204" s="2"/>
      <c r="J204" s="2"/>
      <c r="N204" s="5"/>
      <c r="U204" s="5"/>
      <c r="V204" s="5"/>
      <c r="X204" s="5"/>
      <c r="Y204" s="5"/>
    </row>
    <row r="205">
      <c r="D205" s="2"/>
      <c r="G205" s="2"/>
      <c r="J205" s="2"/>
      <c r="N205" s="5"/>
      <c r="U205" s="5"/>
      <c r="V205" s="5"/>
      <c r="X205" s="5"/>
      <c r="Y205" s="5"/>
    </row>
    <row r="206">
      <c r="D206" s="2"/>
      <c r="G206" s="2"/>
      <c r="J206" s="2"/>
      <c r="N206" s="5"/>
      <c r="U206" s="5"/>
      <c r="V206" s="5"/>
      <c r="X206" s="5"/>
      <c r="Y206" s="5"/>
    </row>
    <row r="207">
      <c r="D207" s="2"/>
      <c r="G207" s="2"/>
      <c r="J207" s="2"/>
      <c r="N207" s="5"/>
      <c r="U207" s="5"/>
      <c r="V207" s="5"/>
      <c r="X207" s="5"/>
      <c r="Y207" s="5"/>
    </row>
    <row r="208">
      <c r="D208" s="2"/>
      <c r="G208" s="2"/>
      <c r="J208" s="2"/>
      <c r="N208" s="5"/>
      <c r="U208" s="5"/>
      <c r="V208" s="5"/>
      <c r="X208" s="5"/>
      <c r="Y208" s="5"/>
    </row>
    <row r="209">
      <c r="D209" s="2"/>
      <c r="G209" s="2"/>
      <c r="J209" s="2"/>
      <c r="N209" s="5"/>
      <c r="U209" s="5"/>
      <c r="V209" s="5"/>
      <c r="X209" s="5"/>
      <c r="Y209" s="5"/>
    </row>
    <row r="210">
      <c r="D210" s="2"/>
      <c r="G210" s="2"/>
      <c r="J210" s="2"/>
      <c r="N210" s="5"/>
      <c r="U210" s="5"/>
      <c r="V210" s="5"/>
      <c r="X210" s="5"/>
      <c r="Y210" s="5"/>
    </row>
    <row r="211">
      <c r="D211" s="2"/>
      <c r="G211" s="2"/>
      <c r="J211" s="2"/>
      <c r="N211" s="5"/>
      <c r="U211" s="5"/>
      <c r="V211" s="5"/>
      <c r="X211" s="5"/>
      <c r="Y211" s="5"/>
    </row>
    <row r="212">
      <c r="D212" s="2"/>
      <c r="G212" s="2"/>
      <c r="J212" s="2"/>
      <c r="N212" s="5"/>
      <c r="U212" s="5"/>
      <c r="V212" s="5"/>
      <c r="X212" s="5"/>
      <c r="Y212" s="5"/>
    </row>
    <row r="213">
      <c r="D213" s="2"/>
      <c r="G213" s="2"/>
      <c r="J213" s="2"/>
      <c r="N213" s="5"/>
      <c r="U213" s="5"/>
      <c r="V213" s="5"/>
      <c r="X213" s="5"/>
      <c r="Y213" s="5"/>
    </row>
    <row r="214">
      <c r="D214" s="2"/>
      <c r="G214" s="2"/>
      <c r="J214" s="2"/>
      <c r="N214" s="5"/>
      <c r="U214" s="5"/>
      <c r="V214" s="5"/>
      <c r="X214" s="5"/>
      <c r="Y214" s="5"/>
    </row>
    <row r="215">
      <c r="D215" s="2"/>
      <c r="G215" s="2"/>
      <c r="J215" s="2"/>
      <c r="N215" s="5"/>
      <c r="U215" s="5"/>
      <c r="V215" s="5"/>
      <c r="X215" s="5"/>
      <c r="Y215" s="5"/>
    </row>
    <row r="216">
      <c r="D216" s="2"/>
      <c r="G216" s="2"/>
      <c r="J216" s="2"/>
      <c r="N216" s="5"/>
      <c r="U216" s="5"/>
      <c r="V216" s="5"/>
      <c r="X216" s="5"/>
      <c r="Y216" s="5"/>
    </row>
    <row r="217">
      <c r="D217" s="2"/>
      <c r="G217" s="2"/>
      <c r="J217" s="2"/>
      <c r="N217" s="5"/>
      <c r="U217" s="5"/>
      <c r="V217" s="5"/>
      <c r="X217" s="5"/>
      <c r="Y217" s="5"/>
    </row>
    <row r="218">
      <c r="D218" s="2"/>
      <c r="G218" s="2"/>
      <c r="J218" s="2"/>
      <c r="N218" s="5"/>
      <c r="U218" s="5"/>
      <c r="V218" s="5"/>
      <c r="X218" s="5"/>
      <c r="Y218" s="5"/>
    </row>
    <row r="219">
      <c r="D219" s="2"/>
      <c r="G219" s="2"/>
      <c r="J219" s="2"/>
      <c r="N219" s="5"/>
      <c r="U219" s="5"/>
      <c r="V219" s="5"/>
      <c r="X219" s="5"/>
      <c r="Y219" s="5"/>
    </row>
    <row r="220">
      <c r="D220" s="2"/>
      <c r="G220" s="2"/>
      <c r="J220" s="2"/>
      <c r="N220" s="5"/>
      <c r="U220" s="5"/>
      <c r="V220" s="5"/>
      <c r="X220" s="5"/>
      <c r="Y220" s="5"/>
    </row>
    <row r="221">
      <c r="D221" s="2"/>
      <c r="G221" s="2"/>
      <c r="J221" s="2"/>
      <c r="N221" s="5"/>
      <c r="U221" s="5"/>
      <c r="V221" s="5"/>
      <c r="X221" s="5"/>
      <c r="Y221" s="5"/>
    </row>
    <row r="222">
      <c r="D222" s="2"/>
      <c r="G222" s="2"/>
      <c r="J222" s="2"/>
      <c r="N222" s="5"/>
      <c r="U222" s="5"/>
      <c r="V222" s="5"/>
      <c r="X222" s="5"/>
      <c r="Y222" s="5"/>
    </row>
    <row r="223">
      <c r="D223" s="2"/>
      <c r="G223" s="2"/>
      <c r="J223" s="2"/>
      <c r="N223" s="5"/>
      <c r="U223" s="5"/>
      <c r="V223" s="5"/>
      <c r="X223" s="5"/>
      <c r="Y223" s="5"/>
    </row>
    <row r="224">
      <c r="D224" s="2"/>
      <c r="G224" s="2"/>
      <c r="J224" s="2"/>
      <c r="N224" s="5"/>
      <c r="U224" s="5"/>
      <c r="V224" s="5"/>
      <c r="X224" s="5"/>
      <c r="Y224" s="5"/>
    </row>
    <row r="225">
      <c r="D225" s="2"/>
      <c r="G225" s="2"/>
      <c r="J225" s="2"/>
      <c r="N225" s="5"/>
      <c r="U225" s="5"/>
      <c r="V225" s="5"/>
      <c r="X225" s="5"/>
      <c r="Y225" s="5"/>
    </row>
    <row r="226">
      <c r="D226" s="2"/>
      <c r="G226" s="2"/>
      <c r="J226" s="2"/>
      <c r="N226" s="5"/>
      <c r="U226" s="5"/>
      <c r="V226" s="5"/>
      <c r="X226" s="5"/>
      <c r="Y226" s="5"/>
    </row>
    <row r="227">
      <c r="D227" s="2"/>
      <c r="G227" s="2"/>
      <c r="J227" s="2"/>
      <c r="N227" s="5"/>
      <c r="U227" s="5"/>
      <c r="V227" s="5"/>
      <c r="X227" s="5"/>
      <c r="Y227" s="5"/>
    </row>
    <row r="228">
      <c r="D228" s="2"/>
      <c r="G228" s="2"/>
      <c r="J228" s="2"/>
      <c r="N228" s="5"/>
      <c r="U228" s="5"/>
      <c r="V228" s="5"/>
      <c r="X228" s="5"/>
      <c r="Y228" s="5"/>
    </row>
    <row r="229">
      <c r="D229" s="2"/>
      <c r="G229" s="2"/>
      <c r="J229" s="2"/>
      <c r="N229" s="5"/>
      <c r="U229" s="5"/>
      <c r="V229" s="5"/>
      <c r="X229" s="5"/>
      <c r="Y229" s="5"/>
    </row>
    <row r="230">
      <c r="D230" s="2"/>
      <c r="G230" s="2"/>
      <c r="J230" s="2"/>
      <c r="N230" s="5"/>
      <c r="U230" s="5"/>
      <c r="V230" s="5"/>
      <c r="X230" s="5"/>
      <c r="Y230" s="5"/>
    </row>
    <row r="231">
      <c r="D231" s="2"/>
      <c r="G231" s="2"/>
      <c r="J231" s="2"/>
      <c r="N231" s="5"/>
      <c r="U231" s="5"/>
      <c r="V231" s="5"/>
      <c r="X231" s="5"/>
      <c r="Y231" s="5"/>
    </row>
    <row r="232">
      <c r="D232" s="2"/>
      <c r="G232" s="2"/>
      <c r="J232" s="2"/>
      <c r="N232" s="5"/>
      <c r="U232" s="5"/>
      <c r="V232" s="5"/>
      <c r="X232" s="5"/>
      <c r="Y232" s="5"/>
    </row>
    <row r="233">
      <c r="D233" s="2"/>
      <c r="G233" s="2"/>
      <c r="J233" s="2"/>
      <c r="N233" s="5"/>
      <c r="U233" s="5"/>
      <c r="V233" s="5"/>
      <c r="X233" s="5"/>
      <c r="Y233" s="5"/>
    </row>
    <row r="234">
      <c r="D234" s="2"/>
      <c r="G234" s="2"/>
      <c r="J234" s="2"/>
      <c r="N234" s="5"/>
      <c r="U234" s="5"/>
      <c r="V234" s="5"/>
      <c r="X234" s="5"/>
      <c r="Y234" s="5"/>
    </row>
    <row r="235">
      <c r="D235" s="2"/>
      <c r="G235" s="2"/>
      <c r="J235" s="2"/>
      <c r="N235" s="5"/>
      <c r="U235" s="5"/>
      <c r="V235" s="5"/>
      <c r="X235" s="5"/>
      <c r="Y235" s="5"/>
    </row>
    <row r="236">
      <c r="D236" s="2"/>
      <c r="G236" s="2"/>
      <c r="J236" s="2"/>
      <c r="N236" s="5"/>
      <c r="U236" s="5"/>
      <c r="V236" s="5"/>
      <c r="X236" s="5"/>
      <c r="Y236" s="5"/>
    </row>
    <row r="237">
      <c r="D237" s="2"/>
      <c r="G237" s="2"/>
      <c r="J237" s="2"/>
      <c r="N237" s="5"/>
      <c r="U237" s="5"/>
      <c r="V237" s="5"/>
      <c r="X237" s="5"/>
      <c r="Y237" s="5"/>
    </row>
    <row r="238">
      <c r="D238" s="2"/>
      <c r="G238" s="2"/>
      <c r="J238" s="2"/>
      <c r="N238" s="5"/>
      <c r="U238" s="5"/>
      <c r="V238" s="5"/>
      <c r="X238" s="5"/>
      <c r="Y238" s="5"/>
    </row>
    <row r="239">
      <c r="D239" s="2"/>
      <c r="G239" s="2"/>
      <c r="J239" s="2"/>
      <c r="N239" s="5"/>
      <c r="U239" s="5"/>
      <c r="V239" s="5"/>
      <c r="X239" s="5"/>
      <c r="Y239" s="5"/>
    </row>
    <row r="240">
      <c r="D240" s="2"/>
      <c r="G240" s="2"/>
      <c r="J240" s="2"/>
      <c r="N240" s="5"/>
      <c r="U240" s="5"/>
      <c r="V240" s="5"/>
      <c r="X240" s="5"/>
      <c r="Y240" s="5"/>
    </row>
    <row r="241">
      <c r="D241" s="2"/>
      <c r="G241" s="2"/>
      <c r="J241" s="2"/>
      <c r="N241" s="5"/>
      <c r="U241" s="5"/>
      <c r="V241" s="5"/>
      <c r="X241" s="5"/>
      <c r="Y241" s="5"/>
    </row>
    <row r="242">
      <c r="D242" s="2"/>
      <c r="G242" s="2"/>
      <c r="J242" s="2"/>
      <c r="N242" s="5"/>
      <c r="U242" s="5"/>
      <c r="V242" s="5"/>
      <c r="X242" s="5"/>
      <c r="Y242" s="5"/>
    </row>
    <row r="243">
      <c r="D243" s="2"/>
      <c r="G243" s="2"/>
      <c r="J243" s="2"/>
      <c r="N243" s="5"/>
      <c r="U243" s="5"/>
      <c r="V243" s="5"/>
      <c r="X243" s="5"/>
      <c r="Y243" s="5"/>
    </row>
    <row r="244">
      <c r="D244" s="2"/>
      <c r="G244" s="2"/>
      <c r="J244" s="2"/>
      <c r="N244" s="5"/>
      <c r="U244" s="5"/>
      <c r="V244" s="5"/>
      <c r="X244" s="5"/>
      <c r="Y244" s="5"/>
    </row>
    <row r="245">
      <c r="D245" s="2"/>
      <c r="G245" s="2"/>
      <c r="J245" s="2"/>
      <c r="N245" s="5"/>
      <c r="U245" s="5"/>
      <c r="V245" s="5"/>
      <c r="X245" s="5"/>
      <c r="Y245" s="5"/>
    </row>
    <row r="246">
      <c r="D246" s="2"/>
      <c r="G246" s="2"/>
      <c r="J246" s="2"/>
      <c r="N246" s="5"/>
      <c r="U246" s="5"/>
      <c r="V246" s="5"/>
      <c r="X246" s="5"/>
      <c r="Y246" s="5"/>
    </row>
    <row r="247">
      <c r="D247" s="2"/>
      <c r="G247" s="2"/>
      <c r="J247" s="2"/>
      <c r="N247" s="5"/>
      <c r="U247" s="5"/>
      <c r="V247" s="5"/>
      <c r="X247" s="5"/>
      <c r="Y247" s="5"/>
    </row>
    <row r="248">
      <c r="D248" s="2"/>
      <c r="G248" s="2"/>
      <c r="J248" s="2"/>
      <c r="N248" s="5"/>
      <c r="U248" s="5"/>
      <c r="V248" s="5"/>
      <c r="X248" s="5"/>
      <c r="Y248" s="5"/>
    </row>
    <row r="249">
      <c r="D249" s="2"/>
      <c r="G249" s="2"/>
      <c r="J249" s="2"/>
      <c r="N249" s="5"/>
      <c r="U249" s="5"/>
      <c r="V249" s="5"/>
      <c r="X249" s="5"/>
      <c r="Y249" s="5"/>
    </row>
    <row r="250">
      <c r="D250" s="2"/>
      <c r="G250" s="2"/>
      <c r="J250" s="2"/>
      <c r="N250" s="5"/>
      <c r="U250" s="5"/>
      <c r="V250" s="5"/>
      <c r="X250" s="5"/>
      <c r="Y250" s="5"/>
    </row>
    <row r="251">
      <c r="D251" s="2"/>
      <c r="G251" s="2"/>
      <c r="J251" s="2"/>
      <c r="N251" s="5"/>
      <c r="U251" s="5"/>
      <c r="V251" s="5"/>
      <c r="X251" s="5"/>
      <c r="Y251" s="5"/>
    </row>
    <row r="252">
      <c r="D252" s="2"/>
      <c r="G252" s="2"/>
      <c r="J252" s="2"/>
      <c r="N252" s="5"/>
      <c r="U252" s="5"/>
      <c r="V252" s="5"/>
      <c r="X252" s="5"/>
      <c r="Y252" s="5"/>
    </row>
    <row r="253">
      <c r="D253" s="2"/>
      <c r="G253" s="2"/>
      <c r="J253" s="2"/>
      <c r="N253" s="5"/>
      <c r="U253" s="5"/>
      <c r="V253" s="5"/>
      <c r="X253" s="5"/>
      <c r="Y253" s="5"/>
    </row>
    <row r="254">
      <c r="D254" s="2"/>
      <c r="G254" s="2"/>
      <c r="J254" s="2"/>
      <c r="N254" s="5"/>
      <c r="U254" s="5"/>
      <c r="V254" s="5"/>
      <c r="X254" s="5"/>
      <c r="Y254" s="5"/>
    </row>
    <row r="255">
      <c r="D255" s="2"/>
      <c r="G255" s="2"/>
      <c r="J255" s="2"/>
      <c r="N255" s="5"/>
      <c r="U255" s="5"/>
      <c r="V255" s="5"/>
      <c r="X255" s="5"/>
      <c r="Y255" s="5"/>
    </row>
    <row r="256">
      <c r="D256" s="2"/>
      <c r="G256" s="2"/>
      <c r="J256" s="2"/>
      <c r="N256" s="5"/>
      <c r="U256" s="5"/>
      <c r="V256" s="5"/>
      <c r="X256" s="5"/>
      <c r="Y256" s="5"/>
    </row>
    <row r="257">
      <c r="D257" s="2"/>
      <c r="G257" s="2"/>
      <c r="J257" s="2"/>
      <c r="N257" s="5"/>
      <c r="U257" s="5"/>
      <c r="V257" s="5"/>
      <c r="X257" s="5"/>
      <c r="Y257" s="5"/>
    </row>
    <row r="258">
      <c r="D258" s="2"/>
      <c r="G258" s="2"/>
      <c r="J258" s="2"/>
      <c r="N258" s="5"/>
      <c r="U258" s="5"/>
      <c r="V258" s="5"/>
      <c r="X258" s="5"/>
      <c r="Y258" s="5"/>
    </row>
    <row r="259">
      <c r="D259" s="2"/>
      <c r="G259" s="2"/>
      <c r="J259" s="2"/>
      <c r="N259" s="5"/>
      <c r="U259" s="5"/>
      <c r="V259" s="5"/>
      <c r="X259" s="5"/>
      <c r="Y259" s="5"/>
    </row>
    <row r="260">
      <c r="D260" s="2"/>
      <c r="G260" s="2"/>
      <c r="J260" s="2"/>
      <c r="N260" s="5"/>
      <c r="U260" s="5"/>
      <c r="V260" s="5"/>
      <c r="X260" s="5"/>
      <c r="Y260" s="5"/>
    </row>
    <row r="261">
      <c r="D261" s="2"/>
      <c r="G261" s="2"/>
      <c r="J261" s="2"/>
      <c r="N261" s="5"/>
      <c r="U261" s="5"/>
      <c r="V261" s="5"/>
      <c r="X261" s="5"/>
      <c r="Y261" s="5"/>
    </row>
    <row r="262">
      <c r="D262" s="2"/>
      <c r="G262" s="2"/>
      <c r="J262" s="2"/>
      <c r="N262" s="5"/>
      <c r="U262" s="5"/>
      <c r="V262" s="5"/>
      <c r="X262" s="5"/>
      <c r="Y262" s="5"/>
    </row>
    <row r="263">
      <c r="D263" s="2"/>
      <c r="G263" s="2"/>
      <c r="J263" s="2"/>
      <c r="N263" s="5"/>
      <c r="U263" s="5"/>
      <c r="V263" s="5"/>
      <c r="X263" s="5"/>
      <c r="Y263" s="5"/>
    </row>
    <row r="264">
      <c r="D264" s="2"/>
      <c r="G264" s="2"/>
      <c r="J264" s="2"/>
      <c r="N264" s="5"/>
      <c r="U264" s="5"/>
      <c r="V264" s="5"/>
      <c r="X264" s="5"/>
      <c r="Y264" s="5"/>
    </row>
    <row r="265">
      <c r="D265" s="2"/>
      <c r="G265" s="2"/>
      <c r="J265" s="2"/>
      <c r="N265" s="5"/>
      <c r="U265" s="5"/>
      <c r="V265" s="5"/>
      <c r="X265" s="5"/>
      <c r="Y265" s="5"/>
    </row>
    <row r="266">
      <c r="D266" s="2"/>
      <c r="G266" s="2"/>
      <c r="J266" s="2"/>
      <c r="N266" s="5"/>
      <c r="U266" s="5"/>
      <c r="V266" s="5"/>
      <c r="X266" s="5"/>
      <c r="Y266" s="5"/>
    </row>
    <row r="267">
      <c r="D267" s="2"/>
      <c r="G267" s="2"/>
      <c r="J267" s="2"/>
      <c r="N267" s="5"/>
      <c r="U267" s="5"/>
      <c r="V267" s="5"/>
      <c r="X267" s="5"/>
      <c r="Y267" s="5"/>
    </row>
    <row r="268">
      <c r="D268" s="2"/>
      <c r="G268" s="2"/>
      <c r="J268" s="2"/>
      <c r="N268" s="5"/>
      <c r="U268" s="5"/>
      <c r="V268" s="5"/>
      <c r="X268" s="5"/>
      <c r="Y268" s="5"/>
    </row>
    <row r="269">
      <c r="D269" s="2"/>
      <c r="G269" s="2"/>
      <c r="J269" s="2"/>
      <c r="N269" s="5"/>
      <c r="U269" s="5"/>
      <c r="V269" s="5"/>
      <c r="X269" s="5"/>
      <c r="Y269" s="5"/>
    </row>
    <row r="270">
      <c r="D270" s="2"/>
      <c r="G270" s="2"/>
      <c r="J270" s="2"/>
      <c r="N270" s="5"/>
      <c r="U270" s="5"/>
      <c r="V270" s="5"/>
      <c r="X270" s="5"/>
      <c r="Y270" s="5"/>
    </row>
    <row r="271">
      <c r="D271" s="2"/>
      <c r="G271" s="2"/>
      <c r="J271" s="2"/>
      <c r="N271" s="5"/>
      <c r="U271" s="5"/>
      <c r="V271" s="5"/>
      <c r="X271" s="5"/>
      <c r="Y271" s="5"/>
    </row>
    <row r="272">
      <c r="D272" s="2"/>
      <c r="G272" s="2"/>
      <c r="J272" s="2"/>
      <c r="N272" s="5"/>
      <c r="U272" s="5"/>
      <c r="V272" s="5"/>
      <c r="X272" s="5"/>
      <c r="Y272" s="5"/>
    </row>
    <row r="273">
      <c r="D273" s="2"/>
      <c r="G273" s="2"/>
      <c r="J273" s="2"/>
      <c r="N273" s="5"/>
      <c r="U273" s="5"/>
      <c r="V273" s="5"/>
      <c r="X273" s="5"/>
      <c r="Y273" s="5"/>
    </row>
    <row r="274">
      <c r="D274" s="2"/>
      <c r="G274" s="2"/>
      <c r="J274" s="2"/>
      <c r="N274" s="5"/>
      <c r="U274" s="5"/>
      <c r="V274" s="5"/>
      <c r="X274" s="5"/>
      <c r="Y274" s="5"/>
    </row>
    <row r="275">
      <c r="D275" s="2"/>
      <c r="G275" s="2"/>
      <c r="J275" s="2"/>
      <c r="N275" s="5"/>
      <c r="U275" s="5"/>
      <c r="V275" s="5"/>
      <c r="X275" s="5"/>
      <c r="Y275" s="5"/>
    </row>
    <row r="276">
      <c r="D276" s="2"/>
      <c r="G276" s="2"/>
      <c r="J276" s="2"/>
      <c r="N276" s="5"/>
      <c r="U276" s="5"/>
      <c r="V276" s="5"/>
      <c r="X276" s="5"/>
      <c r="Y276" s="5"/>
    </row>
    <row r="277">
      <c r="D277" s="2"/>
      <c r="G277" s="2"/>
      <c r="J277" s="2"/>
      <c r="N277" s="5"/>
      <c r="U277" s="5"/>
      <c r="V277" s="5"/>
      <c r="X277" s="5"/>
      <c r="Y277" s="5"/>
    </row>
    <row r="278">
      <c r="D278" s="2"/>
      <c r="G278" s="2"/>
      <c r="J278" s="2"/>
      <c r="N278" s="5"/>
      <c r="U278" s="5"/>
      <c r="V278" s="5"/>
      <c r="X278" s="5"/>
      <c r="Y278" s="5"/>
    </row>
    <row r="279">
      <c r="D279" s="2"/>
      <c r="G279" s="2"/>
      <c r="J279" s="2"/>
      <c r="N279" s="5"/>
      <c r="U279" s="5"/>
      <c r="V279" s="5"/>
      <c r="X279" s="5"/>
      <c r="Y279" s="5"/>
    </row>
    <row r="280">
      <c r="D280" s="2"/>
      <c r="G280" s="2"/>
      <c r="J280" s="2"/>
      <c r="N280" s="5"/>
      <c r="U280" s="5"/>
      <c r="V280" s="5"/>
      <c r="X280" s="5"/>
      <c r="Y280" s="5"/>
    </row>
    <row r="281">
      <c r="D281" s="2"/>
      <c r="G281" s="2"/>
      <c r="J281" s="2"/>
      <c r="N281" s="5"/>
      <c r="U281" s="5"/>
      <c r="V281" s="5"/>
      <c r="X281" s="5"/>
      <c r="Y281" s="5"/>
    </row>
    <row r="282">
      <c r="D282" s="2"/>
      <c r="G282" s="2"/>
      <c r="J282" s="2"/>
      <c r="N282" s="5"/>
      <c r="U282" s="5"/>
      <c r="V282" s="5"/>
      <c r="X282" s="5"/>
      <c r="Y282" s="5"/>
    </row>
    <row r="283">
      <c r="D283" s="2"/>
      <c r="G283" s="2"/>
      <c r="J283" s="2"/>
      <c r="N283" s="5"/>
      <c r="U283" s="5"/>
      <c r="V283" s="5"/>
      <c r="X283" s="5"/>
      <c r="Y283" s="5"/>
    </row>
    <row r="284">
      <c r="D284" s="2"/>
      <c r="G284" s="2"/>
      <c r="J284" s="2"/>
      <c r="N284" s="5"/>
      <c r="U284" s="5"/>
      <c r="V284" s="5"/>
      <c r="X284" s="5"/>
      <c r="Y284" s="5"/>
    </row>
    <row r="285">
      <c r="D285" s="2"/>
      <c r="G285" s="2"/>
      <c r="J285" s="2"/>
      <c r="N285" s="5"/>
      <c r="U285" s="5"/>
      <c r="V285" s="5"/>
      <c r="X285" s="5"/>
      <c r="Y285" s="5"/>
    </row>
    <row r="286">
      <c r="D286" s="2"/>
      <c r="G286" s="2"/>
      <c r="J286" s="2"/>
      <c r="N286" s="5"/>
      <c r="U286" s="5"/>
      <c r="V286" s="5"/>
      <c r="X286" s="5"/>
      <c r="Y286" s="5"/>
    </row>
    <row r="287">
      <c r="D287" s="2"/>
      <c r="G287" s="2"/>
      <c r="J287" s="2"/>
      <c r="N287" s="5"/>
      <c r="U287" s="5"/>
      <c r="V287" s="5"/>
      <c r="X287" s="5"/>
      <c r="Y287" s="5"/>
    </row>
    <row r="288">
      <c r="D288" s="2"/>
      <c r="G288" s="2"/>
      <c r="J288" s="2"/>
      <c r="N288" s="5"/>
      <c r="U288" s="5"/>
      <c r="V288" s="5"/>
      <c r="X288" s="5"/>
      <c r="Y288" s="5"/>
    </row>
    <row r="289">
      <c r="D289" s="2"/>
      <c r="G289" s="2"/>
      <c r="J289" s="2"/>
      <c r="N289" s="5"/>
      <c r="U289" s="5"/>
      <c r="V289" s="5"/>
      <c r="X289" s="5"/>
      <c r="Y289" s="5"/>
    </row>
    <row r="290">
      <c r="D290" s="2"/>
      <c r="G290" s="2"/>
      <c r="J290" s="2"/>
      <c r="N290" s="5"/>
      <c r="U290" s="5"/>
      <c r="V290" s="5"/>
      <c r="X290" s="5"/>
      <c r="Y290" s="5"/>
    </row>
    <row r="291">
      <c r="D291" s="2"/>
      <c r="G291" s="2"/>
      <c r="J291" s="2"/>
      <c r="N291" s="5"/>
      <c r="U291" s="5"/>
      <c r="V291" s="5"/>
      <c r="X291" s="5"/>
      <c r="Y291" s="5"/>
    </row>
    <row r="292">
      <c r="D292" s="2"/>
      <c r="G292" s="2"/>
      <c r="J292" s="2"/>
      <c r="N292" s="5"/>
      <c r="U292" s="5"/>
      <c r="V292" s="5"/>
      <c r="X292" s="5"/>
      <c r="Y292" s="5"/>
    </row>
    <row r="293">
      <c r="D293" s="2"/>
      <c r="G293" s="2"/>
      <c r="J293" s="2"/>
      <c r="N293" s="5"/>
      <c r="U293" s="5"/>
      <c r="V293" s="5"/>
      <c r="X293" s="5"/>
      <c r="Y293" s="5"/>
    </row>
    <row r="294">
      <c r="D294" s="2"/>
      <c r="G294" s="2"/>
      <c r="J294" s="2"/>
      <c r="N294" s="5"/>
      <c r="U294" s="5"/>
      <c r="V294" s="5"/>
      <c r="X294" s="5"/>
      <c r="Y294" s="5"/>
    </row>
    <row r="295">
      <c r="D295" s="2"/>
      <c r="G295" s="2"/>
      <c r="J295" s="2"/>
      <c r="N295" s="5"/>
      <c r="U295" s="5"/>
      <c r="V295" s="5"/>
      <c r="X295" s="5"/>
      <c r="Y295" s="5"/>
    </row>
    <row r="296">
      <c r="D296" s="2"/>
      <c r="G296" s="2"/>
      <c r="J296" s="2"/>
      <c r="N296" s="5"/>
      <c r="U296" s="5"/>
      <c r="V296" s="5"/>
      <c r="X296" s="5"/>
      <c r="Y296" s="5"/>
    </row>
    <row r="297">
      <c r="D297" s="2"/>
      <c r="G297" s="2"/>
      <c r="J297" s="2"/>
      <c r="N297" s="5"/>
      <c r="U297" s="5"/>
      <c r="V297" s="5"/>
      <c r="X297" s="5"/>
      <c r="Y297" s="5"/>
    </row>
    <row r="298">
      <c r="D298" s="2"/>
      <c r="G298" s="2"/>
      <c r="J298" s="2"/>
      <c r="N298" s="5"/>
      <c r="U298" s="5"/>
      <c r="V298" s="5"/>
      <c r="X298" s="5"/>
      <c r="Y298" s="5"/>
    </row>
    <row r="299">
      <c r="D299" s="2"/>
      <c r="G299" s="2"/>
      <c r="J299" s="2"/>
      <c r="N299" s="5"/>
      <c r="U299" s="5"/>
      <c r="V299" s="5"/>
      <c r="X299" s="5"/>
      <c r="Y299" s="5"/>
    </row>
    <row r="300">
      <c r="D300" s="2"/>
      <c r="G300" s="2"/>
      <c r="J300" s="2"/>
      <c r="N300" s="5"/>
      <c r="U300" s="5"/>
      <c r="V300" s="5"/>
      <c r="X300" s="5"/>
      <c r="Y300" s="5"/>
    </row>
    <row r="301">
      <c r="D301" s="2"/>
      <c r="G301" s="2"/>
      <c r="J301" s="2"/>
      <c r="N301" s="5"/>
      <c r="U301" s="5"/>
      <c r="V301" s="5"/>
      <c r="X301" s="5"/>
      <c r="Y301" s="5"/>
    </row>
    <row r="302">
      <c r="D302" s="2"/>
      <c r="G302" s="2"/>
      <c r="J302" s="2"/>
      <c r="N302" s="5"/>
      <c r="U302" s="5"/>
      <c r="V302" s="5"/>
      <c r="X302" s="5"/>
      <c r="Y302" s="5"/>
    </row>
    <row r="303">
      <c r="D303" s="2"/>
      <c r="G303" s="2"/>
      <c r="J303" s="2"/>
      <c r="N303" s="5"/>
      <c r="U303" s="5"/>
      <c r="V303" s="5"/>
      <c r="X303" s="5"/>
      <c r="Y303" s="5"/>
    </row>
    <row r="304">
      <c r="D304" s="2"/>
      <c r="G304" s="2"/>
      <c r="J304" s="2"/>
      <c r="N304" s="5"/>
      <c r="U304" s="5"/>
      <c r="V304" s="5"/>
      <c r="X304" s="5"/>
      <c r="Y304" s="5"/>
    </row>
    <row r="305">
      <c r="D305" s="2"/>
      <c r="G305" s="2"/>
      <c r="J305" s="2"/>
      <c r="N305" s="5"/>
      <c r="U305" s="5"/>
      <c r="V305" s="5"/>
      <c r="X305" s="5"/>
      <c r="Y305" s="5"/>
    </row>
    <row r="306">
      <c r="D306" s="2"/>
      <c r="G306" s="2"/>
      <c r="J306" s="2"/>
      <c r="N306" s="5"/>
      <c r="U306" s="5"/>
      <c r="V306" s="5"/>
      <c r="X306" s="5"/>
      <c r="Y306" s="5"/>
    </row>
    <row r="307">
      <c r="D307" s="2"/>
      <c r="G307" s="2"/>
      <c r="J307" s="2"/>
      <c r="N307" s="5"/>
      <c r="U307" s="5"/>
      <c r="V307" s="5"/>
      <c r="X307" s="5"/>
      <c r="Y307" s="5"/>
    </row>
    <row r="308">
      <c r="D308" s="2"/>
      <c r="G308" s="2"/>
      <c r="J308" s="2"/>
      <c r="N308" s="5"/>
      <c r="U308" s="5"/>
      <c r="V308" s="5"/>
      <c r="X308" s="5"/>
      <c r="Y308" s="5"/>
    </row>
    <row r="309">
      <c r="D309" s="2"/>
      <c r="G309" s="2"/>
      <c r="J309" s="2"/>
      <c r="N309" s="5"/>
      <c r="U309" s="5"/>
      <c r="V309" s="5"/>
      <c r="X309" s="5"/>
      <c r="Y309" s="5"/>
    </row>
    <row r="310">
      <c r="D310" s="2"/>
      <c r="G310" s="2"/>
      <c r="J310" s="2"/>
      <c r="N310" s="5"/>
      <c r="U310" s="5"/>
      <c r="V310" s="5"/>
      <c r="X310" s="5"/>
      <c r="Y310" s="5"/>
    </row>
    <row r="311">
      <c r="D311" s="2"/>
      <c r="G311" s="2"/>
      <c r="J311" s="2"/>
      <c r="N311" s="5"/>
      <c r="U311" s="5"/>
      <c r="V311" s="5"/>
      <c r="X311" s="5"/>
      <c r="Y311" s="5"/>
    </row>
    <row r="312">
      <c r="D312" s="2"/>
      <c r="G312" s="2"/>
      <c r="J312" s="2"/>
      <c r="N312" s="5"/>
      <c r="U312" s="5"/>
      <c r="V312" s="5"/>
      <c r="X312" s="5"/>
      <c r="Y312" s="5"/>
    </row>
    <row r="313">
      <c r="D313" s="2"/>
      <c r="G313" s="2"/>
      <c r="J313" s="2"/>
      <c r="N313" s="5"/>
      <c r="U313" s="5"/>
      <c r="V313" s="5"/>
      <c r="X313" s="5"/>
      <c r="Y313" s="5"/>
    </row>
    <row r="314">
      <c r="D314" s="2"/>
      <c r="G314" s="2"/>
      <c r="J314" s="2"/>
      <c r="N314" s="5"/>
      <c r="U314" s="5"/>
      <c r="V314" s="5"/>
      <c r="X314" s="5"/>
      <c r="Y314" s="5"/>
    </row>
    <row r="315">
      <c r="D315" s="2"/>
      <c r="G315" s="2"/>
      <c r="J315" s="2"/>
      <c r="N315" s="5"/>
      <c r="U315" s="5"/>
      <c r="V315" s="5"/>
      <c r="X315" s="5"/>
      <c r="Y315" s="5"/>
    </row>
    <row r="316">
      <c r="D316" s="2"/>
      <c r="G316" s="2"/>
      <c r="J316" s="2"/>
      <c r="N316" s="5"/>
      <c r="U316" s="5"/>
      <c r="V316" s="5"/>
      <c r="X316" s="5"/>
      <c r="Y316" s="5"/>
    </row>
    <row r="317">
      <c r="D317" s="2"/>
      <c r="G317" s="2"/>
      <c r="J317" s="2"/>
      <c r="N317" s="5"/>
      <c r="U317" s="5"/>
      <c r="V317" s="5"/>
      <c r="X317" s="5"/>
      <c r="Y317" s="5"/>
    </row>
    <row r="318">
      <c r="D318" s="2"/>
      <c r="G318" s="2"/>
      <c r="J318" s="2"/>
      <c r="N318" s="5"/>
      <c r="U318" s="5"/>
      <c r="V318" s="5"/>
      <c r="X318" s="5"/>
      <c r="Y318" s="5"/>
    </row>
    <row r="319">
      <c r="D319" s="2"/>
      <c r="G319" s="2"/>
      <c r="J319" s="2"/>
      <c r="N319" s="5"/>
      <c r="U319" s="5"/>
      <c r="V319" s="5"/>
      <c r="X319" s="5"/>
      <c r="Y319" s="5"/>
    </row>
    <row r="320">
      <c r="D320" s="2"/>
      <c r="G320" s="2"/>
      <c r="J320" s="2"/>
      <c r="N320" s="5"/>
      <c r="U320" s="5"/>
      <c r="V320" s="5"/>
      <c r="X320" s="5"/>
      <c r="Y320" s="5"/>
    </row>
    <row r="321">
      <c r="D321" s="2"/>
      <c r="G321" s="2"/>
      <c r="J321" s="2"/>
      <c r="N321" s="5"/>
      <c r="U321" s="5"/>
      <c r="V321" s="5"/>
      <c r="X321" s="5"/>
      <c r="Y321" s="5"/>
    </row>
    <row r="322">
      <c r="D322" s="2"/>
      <c r="G322" s="2"/>
      <c r="J322" s="2"/>
      <c r="N322" s="5"/>
      <c r="U322" s="5"/>
      <c r="V322" s="5"/>
      <c r="X322" s="5"/>
      <c r="Y322" s="5"/>
    </row>
    <row r="323">
      <c r="D323" s="2"/>
      <c r="G323" s="2"/>
      <c r="J323" s="2"/>
      <c r="N323" s="5"/>
      <c r="U323" s="5"/>
      <c r="V323" s="5"/>
      <c r="X323" s="5"/>
      <c r="Y323" s="5"/>
    </row>
    <row r="324">
      <c r="D324" s="2"/>
      <c r="G324" s="2"/>
      <c r="J324" s="2"/>
      <c r="N324" s="5"/>
      <c r="U324" s="5"/>
      <c r="V324" s="5"/>
      <c r="X324" s="5"/>
      <c r="Y324" s="5"/>
    </row>
    <row r="325">
      <c r="D325" s="2"/>
      <c r="G325" s="2"/>
      <c r="J325" s="2"/>
      <c r="N325" s="5"/>
      <c r="U325" s="5"/>
      <c r="V325" s="5"/>
      <c r="X325" s="5"/>
      <c r="Y325" s="5"/>
    </row>
    <row r="326">
      <c r="D326" s="2"/>
      <c r="G326" s="2"/>
      <c r="J326" s="2"/>
      <c r="N326" s="5"/>
      <c r="U326" s="5"/>
      <c r="V326" s="5"/>
      <c r="X326" s="5"/>
      <c r="Y326" s="5"/>
    </row>
    <row r="327">
      <c r="D327" s="2"/>
      <c r="G327" s="2"/>
      <c r="J327" s="2"/>
      <c r="N327" s="5"/>
      <c r="U327" s="5"/>
      <c r="V327" s="5"/>
      <c r="X327" s="5"/>
      <c r="Y327" s="5"/>
    </row>
    <row r="328">
      <c r="D328" s="2"/>
      <c r="G328" s="2"/>
      <c r="J328" s="2"/>
      <c r="N328" s="5"/>
      <c r="U328" s="5"/>
      <c r="V328" s="5"/>
      <c r="X328" s="5"/>
      <c r="Y328" s="5"/>
    </row>
    <row r="329">
      <c r="D329" s="2"/>
      <c r="G329" s="2"/>
      <c r="J329" s="2"/>
      <c r="N329" s="5"/>
      <c r="U329" s="5"/>
      <c r="V329" s="5"/>
      <c r="X329" s="5"/>
      <c r="Y329" s="5"/>
    </row>
    <row r="330">
      <c r="D330" s="2"/>
      <c r="G330" s="2"/>
      <c r="J330" s="2"/>
      <c r="N330" s="5"/>
      <c r="U330" s="5"/>
      <c r="V330" s="5"/>
      <c r="X330" s="5"/>
      <c r="Y330" s="5"/>
    </row>
    <row r="331">
      <c r="D331" s="2"/>
      <c r="G331" s="2"/>
      <c r="J331" s="2"/>
      <c r="N331" s="5"/>
      <c r="U331" s="5"/>
      <c r="V331" s="5"/>
      <c r="X331" s="5"/>
      <c r="Y331" s="5"/>
    </row>
    <row r="332">
      <c r="D332" s="2"/>
      <c r="G332" s="2"/>
      <c r="J332" s="2"/>
      <c r="N332" s="5"/>
      <c r="U332" s="5"/>
      <c r="V332" s="5"/>
      <c r="X332" s="5"/>
      <c r="Y332" s="5"/>
    </row>
    <row r="333">
      <c r="D333" s="2"/>
      <c r="G333" s="2"/>
      <c r="J333" s="2"/>
      <c r="N333" s="5"/>
      <c r="U333" s="5"/>
      <c r="V333" s="5"/>
      <c r="X333" s="5"/>
      <c r="Y333" s="5"/>
    </row>
    <row r="334">
      <c r="D334" s="2"/>
      <c r="G334" s="2"/>
      <c r="J334" s="2"/>
      <c r="N334" s="5"/>
      <c r="U334" s="5"/>
      <c r="V334" s="5"/>
      <c r="X334" s="5"/>
      <c r="Y334" s="5"/>
    </row>
    <row r="335">
      <c r="D335" s="2"/>
      <c r="G335" s="2"/>
      <c r="J335" s="2"/>
      <c r="N335" s="5"/>
      <c r="U335" s="5"/>
      <c r="V335" s="5"/>
      <c r="X335" s="5"/>
      <c r="Y335" s="5"/>
    </row>
    <row r="336">
      <c r="D336" s="2"/>
      <c r="G336" s="2"/>
      <c r="J336" s="2"/>
      <c r="N336" s="5"/>
      <c r="U336" s="5"/>
      <c r="V336" s="5"/>
      <c r="X336" s="5"/>
      <c r="Y336" s="5"/>
    </row>
    <row r="337">
      <c r="D337" s="2"/>
      <c r="G337" s="2"/>
      <c r="J337" s="2"/>
      <c r="N337" s="5"/>
      <c r="U337" s="5"/>
      <c r="V337" s="5"/>
      <c r="X337" s="5"/>
      <c r="Y337" s="5"/>
    </row>
    <row r="338">
      <c r="D338" s="2"/>
      <c r="G338" s="2"/>
      <c r="J338" s="2"/>
      <c r="N338" s="5"/>
      <c r="U338" s="5"/>
      <c r="V338" s="5"/>
      <c r="X338" s="5"/>
      <c r="Y338" s="5"/>
    </row>
    <row r="339">
      <c r="D339" s="2"/>
      <c r="G339" s="2"/>
      <c r="J339" s="2"/>
      <c r="N339" s="5"/>
      <c r="U339" s="5"/>
      <c r="V339" s="5"/>
      <c r="X339" s="5"/>
      <c r="Y339" s="5"/>
    </row>
    <row r="340">
      <c r="D340" s="2"/>
      <c r="G340" s="2"/>
      <c r="J340" s="2"/>
      <c r="N340" s="5"/>
      <c r="U340" s="5"/>
      <c r="V340" s="5"/>
      <c r="X340" s="5"/>
      <c r="Y340" s="5"/>
    </row>
    <row r="341">
      <c r="D341" s="2"/>
      <c r="G341" s="2"/>
      <c r="J341" s="2"/>
      <c r="N341" s="5"/>
      <c r="U341" s="5"/>
      <c r="V341" s="5"/>
      <c r="X341" s="5"/>
      <c r="Y341" s="5"/>
    </row>
    <row r="342">
      <c r="D342" s="2"/>
      <c r="G342" s="2"/>
      <c r="J342" s="2"/>
      <c r="N342" s="5"/>
      <c r="U342" s="5"/>
      <c r="V342" s="5"/>
      <c r="X342" s="5"/>
      <c r="Y342" s="5"/>
    </row>
    <row r="343">
      <c r="D343" s="2"/>
      <c r="G343" s="2"/>
      <c r="J343" s="2"/>
      <c r="N343" s="5"/>
      <c r="U343" s="5"/>
      <c r="V343" s="5"/>
      <c r="X343" s="5"/>
      <c r="Y343" s="5"/>
    </row>
    <row r="344">
      <c r="D344" s="2"/>
      <c r="G344" s="2"/>
      <c r="J344" s="2"/>
      <c r="N344" s="5"/>
      <c r="U344" s="5"/>
      <c r="V344" s="5"/>
      <c r="X344" s="5"/>
      <c r="Y344" s="5"/>
    </row>
    <row r="345">
      <c r="D345" s="2"/>
      <c r="G345" s="2"/>
      <c r="J345" s="2"/>
      <c r="N345" s="5"/>
      <c r="U345" s="5"/>
      <c r="V345" s="5"/>
      <c r="X345" s="5"/>
      <c r="Y345" s="5"/>
    </row>
    <row r="346">
      <c r="D346" s="2"/>
      <c r="G346" s="2"/>
      <c r="J346" s="2"/>
      <c r="N346" s="5"/>
      <c r="U346" s="5"/>
      <c r="V346" s="5"/>
      <c r="X346" s="5"/>
      <c r="Y346" s="5"/>
    </row>
    <row r="347">
      <c r="D347" s="2"/>
      <c r="G347" s="2"/>
      <c r="J347" s="2"/>
      <c r="N347" s="5"/>
      <c r="U347" s="5"/>
      <c r="V347" s="5"/>
      <c r="X347" s="5"/>
      <c r="Y347" s="5"/>
    </row>
    <row r="348">
      <c r="D348" s="2"/>
      <c r="G348" s="2"/>
      <c r="J348" s="2"/>
      <c r="N348" s="5"/>
      <c r="U348" s="5"/>
      <c r="V348" s="5"/>
      <c r="X348" s="5"/>
      <c r="Y348" s="5"/>
    </row>
    <row r="349">
      <c r="D349" s="2"/>
      <c r="G349" s="2"/>
      <c r="J349" s="2"/>
      <c r="N349" s="5"/>
      <c r="U349" s="5"/>
      <c r="V349" s="5"/>
      <c r="X349" s="5"/>
      <c r="Y349" s="5"/>
    </row>
    <row r="350">
      <c r="D350" s="2"/>
      <c r="G350" s="2"/>
      <c r="J350" s="2"/>
      <c r="N350" s="5"/>
      <c r="U350" s="5"/>
      <c r="V350" s="5"/>
      <c r="X350" s="5"/>
      <c r="Y350" s="5"/>
    </row>
    <row r="351">
      <c r="D351" s="2"/>
      <c r="G351" s="2"/>
      <c r="J351" s="2"/>
      <c r="N351" s="5"/>
      <c r="U351" s="5"/>
      <c r="V351" s="5"/>
      <c r="X351" s="5"/>
      <c r="Y351" s="5"/>
    </row>
    <row r="352">
      <c r="D352" s="2"/>
      <c r="G352" s="2"/>
      <c r="J352" s="2"/>
      <c r="N352" s="5"/>
      <c r="U352" s="5"/>
      <c r="V352" s="5"/>
      <c r="X352" s="5"/>
      <c r="Y352" s="5"/>
    </row>
    <row r="353">
      <c r="D353" s="2"/>
      <c r="G353" s="2"/>
      <c r="J353" s="2"/>
      <c r="N353" s="5"/>
      <c r="U353" s="5"/>
      <c r="V353" s="5"/>
      <c r="X353" s="5"/>
      <c r="Y353" s="5"/>
    </row>
    <row r="354">
      <c r="D354" s="2"/>
      <c r="G354" s="2"/>
      <c r="J354" s="2"/>
      <c r="N354" s="5"/>
      <c r="U354" s="5"/>
      <c r="V354" s="5"/>
      <c r="X354" s="5"/>
      <c r="Y354" s="5"/>
    </row>
    <row r="355">
      <c r="D355" s="2"/>
      <c r="G355" s="2"/>
      <c r="J355" s="2"/>
      <c r="N355" s="5"/>
      <c r="U355" s="5"/>
      <c r="V355" s="5"/>
      <c r="X355" s="5"/>
      <c r="Y355" s="5"/>
    </row>
    <row r="356">
      <c r="D356" s="2"/>
      <c r="G356" s="2"/>
      <c r="J356" s="2"/>
      <c r="N356" s="5"/>
      <c r="U356" s="5"/>
      <c r="V356" s="5"/>
      <c r="X356" s="5"/>
      <c r="Y356" s="5"/>
    </row>
    <row r="357">
      <c r="D357" s="2"/>
      <c r="G357" s="2"/>
      <c r="J357" s="2"/>
      <c r="N357" s="5"/>
      <c r="U357" s="5"/>
      <c r="V357" s="5"/>
      <c r="X357" s="5"/>
      <c r="Y357" s="5"/>
    </row>
    <row r="358">
      <c r="D358" s="2"/>
      <c r="G358" s="2"/>
      <c r="J358" s="2"/>
      <c r="N358" s="5"/>
      <c r="U358" s="5"/>
      <c r="V358" s="5"/>
      <c r="X358" s="5"/>
      <c r="Y358" s="5"/>
    </row>
    <row r="359">
      <c r="D359" s="2"/>
      <c r="G359" s="2"/>
      <c r="J359" s="2"/>
      <c r="N359" s="5"/>
      <c r="U359" s="5"/>
      <c r="V359" s="5"/>
      <c r="X359" s="5"/>
      <c r="Y359" s="5"/>
    </row>
    <row r="360">
      <c r="D360" s="2"/>
      <c r="G360" s="2"/>
      <c r="J360" s="2"/>
      <c r="N360" s="5"/>
      <c r="U360" s="5"/>
      <c r="V360" s="5"/>
      <c r="X360" s="5"/>
      <c r="Y360" s="5"/>
    </row>
    <row r="361">
      <c r="D361" s="2"/>
      <c r="G361" s="2"/>
      <c r="J361" s="2"/>
      <c r="N361" s="5"/>
      <c r="U361" s="5"/>
      <c r="V361" s="5"/>
      <c r="X361" s="5"/>
      <c r="Y361" s="5"/>
    </row>
    <row r="362">
      <c r="D362" s="2"/>
      <c r="G362" s="2"/>
      <c r="J362" s="2"/>
      <c r="N362" s="5"/>
      <c r="U362" s="5"/>
      <c r="V362" s="5"/>
      <c r="X362" s="5"/>
      <c r="Y362" s="5"/>
    </row>
    <row r="363">
      <c r="D363" s="2"/>
      <c r="G363" s="2"/>
      <c r="J363" s="2"/>
      <c r="N363" s="5"/>
      <c r="U363" s="5"/>
      <c r="V363" s="5"/>
      <c r="X363" s="5"/>
      <c r="Y363" s="5"/>
    </row>
    <row r="364">
      <c r="D364" s="2"/>
      <c r="G364" s="2"/>
      <c r="J364" s="2"/>
      <c r="N364" s="5"/>
      <c r="U364" s="5"/>
      <c r="V364" s="5"/>
      <c r="X364" s="5"/>
      <c r="Y364" s="5"/>
    </row>
    <row r="365">
      <c r="D365" s="2"/>
      <c r="G365" s="2"/>
      <c r="J365" s="2"/>
      <c r="N365" s="5"/>
      <c r="U365" s="5"/>
      <c r="V365" s="5"/>
      <c r="X365" s="5"/>
      <c r="Y365" s="5"/>
    </row>
    <row r="366">
      <c r="D366" s="2"/>
      <c r="G366" s="2"/>
      <c r="J366" s="2"/>
      <c r="N366" s="5"/>
      <c r="U366" s="5"/>
      <c r="V366" s="5"/>
      <c r="X366" s="5"/>
      <c r="Y366" s="5"/>
    </row>
    <row r="367">
      <c r="D367" s="2"/>
      <c r="G367" s="2"/>
      <c r="J367" s="2"/>
      <c r="N367" s="5"/>
      <c r="U367" s="5"/>
      <c r="V367" s="5"/>
      <c r="X367" s="5"/>
      <c r="Y367" s="5"/>
    </row>
    <row r="368">
      <c r="D368" s="2"/>
      <c r="G368" s="2"/>
      <c r="J368" s="2"/>
      <c r="N368" s="5"/>
      <c r="U368" s="5"/>
      <c r="V368" s="5"/>
      <c r="X368" s="5"/>
      <c r="Y368" s="5"/>
    </row>
    <row r="369">
      <c r="D369" s="2"/>
      <c r="G369" s="2"/>
      <c r="J369" s="2"/>
      <c r="N369" s="5"/>
      <c r="U369" s="5"/>
      <c r="V369" s="5"/>
      <c r="X369" s="5"/>
      <c r="Y369" s="5"/>
    </row>
    <row r="370">
      <c r="D370" s="2"/>
      <c r="G370" s="2"/>
      <c r="J370" s="2"/>
      <c r="N370" s="5"/>
      <c r="U370" s="5"/>
      <c r="V370" s="5"/>
      <c r="X370" s="5"/>
      <c r="Y370" s="5"/>
    </row>
    <row r="371">
      <c r="D371" s="2"/>
      <c r="G371" s="2"/>
      <c r="J371" s="2"/>
      <c r="N371" s="5"/>
      <c r="U371" s="5"/>
      <c r="V371" s="5"/>
      <c r="X371" s="5"/>
      <c r="Y371" s="5"/>
    </row>
    <row r="372">
      <c r="D372" s="2"/>
      <c r="G372" s="2"/>
      <c r="J372" s="2"/>
      <c r="N372" s="5"/>
      <c r="U372" s="5"/>
      <c r="V372" s="5"/>
      <c r="X372" s="5"/>
      <c r="Y372" s="5"/>
    </row>
    <row r="373">
      <c r="D373" s="2"/>
      <c r="G373" s="2"/>
      <c r="J373" s="2"/>
      <c r="N373" s="5"/>
      <c r="U373" s="5"/>
      <c r="V373" s="5"/>
      <c r="X373" s="5"/>
      <c r="Y373" s="5"/>
    </row>
    <row r="374">
      <c r="D374" s="2"/>
      <c r="G374" s="2"/>
      <c r="J374" s="2"/>
      <c r="N374" s="5"/>
      <c r="U374" s="5"/>
      <c r="V374" s="5"/>
      <c r="X374" s="5"/>
      <c r="Y374" s="5"/>
    </row>
    <row r="375">
      <c r="D375" s="2"/>
      <c r="G375" s="2"/>
      <c r="J375" s="2"/>
      <c r="N375" s="5"/>
      <c r="U375" s="5"/>
      <c r="V375" s="5"/>
      <c r="X375" s="5"/>
      <c r="Y375" s="5"/>
    </row>
    <row r="376">
      <c r="D376" s="2"/>
      <c r="G376" s="2"/>
      <c r="J376" s="2"/>
      <c r="N376" s="5"/>
      <c r="U376" s="5"/>
      <c r="V376" s="5"/>
      <c r="X376" s="5"/>
      <c r="Y376" s="5"/>
    </row>
    <row r="377">
      <c r="D377" s="2"/>
      <c r="G377" s="2"/>
      <c r="J377" s="2"/>
      <c r="N377" s="5"/>
      <c r="U377" s="5"/>
      <c r="V377" s="5"/>
      <c r="X377" s="5"/>
      <c r="Y377" s="5"/>
    </row>
    <row r="378">
      <c r="D378" s="2"/>
      <c r="G378" s="2"/>
      <c r="J378" s="2"/>
      <c r="N378" s="5"/>
      <c r="U378" s="5"/>
      <c r="V378" s="5"/>
      <c r="X378" s="5"/>
      <c r="Y378" s="5"/>
    </row>
    <row r="379">
      <c r="D379" s="2"/>
      <c r="G379" s="2"/>
      <c r="J379" s="2"/>
      <c r="N379" s="5"/>
      <c r="U379" s="5"/>
      <c r="V379" s="5"/>
      <c r="X379" s="5"/>
      <c r="Y379" s="5"/>
    </row>
    <row r="380">
      <c r="D380" s="2"/>
      <c r="G380" s="2"/>
      <c r="J380" s="2"/>
      <c r="N380" s="5"/>
      <c r="U380" s="5"/>
      <c r="V380" s="5"/>
      <c r="X380" s="5"/>
      <c r="Y380" s="5"/>
    </row>
    <row r="381">
      <c r="D381" s="2"/>
      <c r="G381" s="2"/>
      <c r="J381" s="2"/>
      <c r="N381" s="5"/>
      <c r="U381" s="5"/>
      <c r="V381" s="5"/>
      <c r="X381" s="5"/>
      <c r="Y381" s="5"/>
    </row>
    <row r="382">
      <c r="D382" s="2"/>
      <c r="G382" s="2"/>
      <c r="J382" s="2"/>
      <c r="N382" s="5"/>
      <c r="U382" s="5"/>
      <c r="V382" s="5"/>
      <c r="X382" s="5"/>
      <c r="Y382" s="5"/>
    </row>
    <row r="383">
      <c r="D383" s="2"/>
      <c r="G383" s="2"/>
      <c r="J383" s="2"/>
      <c r="N383" s="5"/>
      <c r="U383" s="5"/>
      <c r="V383" s="5"/>
      <c r="X383" s="5"/>
      <c r="Y383" s="5"/>
    </row>
    <row r="384">
      <c r="D384" s="2"/>
      <c r="G384" s="2"/>
      <c r="J384" s="2"/>
      <c r="N384" s="5"/>
      <c r="U384" s="5"/>
      <c r="V384" s="5"/>
      <c r="X384" s="5"/>
      <c r="Y384" s="5"/>
    </row>
    <row r="385">
      <c r="D385" s="2"/>
      <c r="G385" s="2"/>
      <c r="J385" s="2"/>
      <c r="N385" s="5"/>
      <c r="U385" s="5"/>
      <c r="V385" s="5"/>
      <c r="X385" s="5"/>
      <c r="Y385" s="5"/>
    </row>
    <row r="386">
      <c r="D386" s="2"/>
      <c r="G386" s="2"/>
      <c r="J386" s="2"/>
      <c r="N386" s="5"/>
      <c r="U386" s="5"/>
      <c r="V386" s="5"/>
      <c r="X386" s="5"/>
      <c r="Y386" s="5"/>
    </row>
    <row r="387">
      <c r="D387" s="2"/>
      <c r="G387" s="2"/>
      <c r="J387" s="2"/>
      <c r="N387" s="5"/>
      <c r="U387" s="5"/>
      <c r="V387" s="5"/>
      <c r="X387" s="5"/>
      <c r="Y387" s="5"/>
    </row>
    <row r="388">
      <c r="D388" s="2"/>
      <c r="G388" s="2"/>
      <c r="J388" s="2"/>
      <c r="N388" s="5"/>
      <c r="U388" s="5"/>
      <c r="V388" s="5"/>
      <c r="X388" s="5"/>
      <c r="Y388" s="5"/>
    </row>
    <row r="389">
      <c r="D389" s="2"/>
      <c r="G389" s="2"/>
      <c r="J389" s="2"/>
      <c r="N389" s="5"/>
      <c r="U389" s="5"/>
      <c r="V389" s="5"/>
      <c r="X389" s="5"/>
      <c r="Y389" s="5"/>
    </row>
    <row r="390">
      <c r="D390" s="2"/>
      <c r="G390" s="2"/>
      <c r="J390" s="2"/>
      <c r="N390" s="5"/>
      <c r="U390" s="5"/>
      <c r="V390" s="5"/>
      <c r="X390" s="5"/>
      <c r="Y390" s="5"/>
    </row>
    <row r="391">
      <c r="D391" s="2"/>
      <c r="G391" s="2"/>
      <c r="J391" s="2"/>
      <c r="N391" s="5"/>
      <c r="U391" s="5"/>
      <c r="V391" s="5"/>
      <c r="X391" s="5"/>
      <c r="Y391" s="5"/>
    </row>
    <row r="392">
      <c r="D392" s="2"/>
      <c r="G392" s="2"/>
      <c r="J392" s="2"/>
      <c r="N392" s="5"/>
      <c r="U392" s="5"/>
      <c r="V392" s="5"/>
      <c r="X392" s="5"/>
      <c r="Y392" s="5"/>
    </row>
    <row r="393">
      <c r="D393" s="2"/>
      <c r="G393" s="2"/>
      <c r="J393" s="2"/>
      <c r="N393" s="5"/>
      <c r="U393" s="5"/>
      <c r="V393" s="5"/>
      <c r="X393" s="5"/>
      <c r="Y393" s="5"/>
    </row>
    <row r="394">
      <c r="D394" s="2"/>
      <c r="G394" s="2"/>
      <c r="J394" s="2"/>
      <c r="N394" s="5"/>
      <c r="U394" s="5"/>
      <c r="V394" s="5"/>
      <c r="X394" s="5"/>
      <c r="Y394" s="5"/>
    </row>
    <row r="395">
      <c r="D395" s="2"/>
      <c r="G395" s="2"/>
      <c r="J395" s="2"/>
      <c r="N395" s="5"/>
      <c r="U395" s="5"/>
      <c r="V395" s="5"/>
      <c r="X395" s="5"/>
      <c r="Y395" s="5"/>
    </row>
    <row r="396">
      <c r="D396" s="2"/>
      <c r="G396" s="2"/>
      <c r="J396" s="2"/>
      <c r="N396" s="5"/>
      <c r="U396" s="5"/>
      <c r="V396" s="5"/>
      <c r="X396" s="5"/>
      <c r="Y396" s="5"/>
    </row>
    <row r="397">
      <c r="D397" s="2"/>
      <c r="G397" s="2"/>
      <c r="J397" s="2"/>
      <c r="N397" s="5"/>
      <c r="U397" s="5"/>
      <c r="V397" s="5"/>
      <c r="X397" s="5"/>
      <c r="Y397" s="5"/>
    </row>
    <row r="398">
      <c r="D398" s="2"/>
      <c r="G398" s="2"/>
      <c r="J398" s="2"/>
      <c r="N398" s="5"/>
      <c r="U398" s="5"/>
      <c r="V398" s="5"/>
      <c r="X398" s="5"/>
      <c r="Y398" s="5"/>
    </row>
    <row r="399">
      <c r="D399" s="2"/>
      <c r="G399" s="2"/>
      <c r="J399" s="2"/>
      <c r="N399" s="5"/>
      <c r="U399" s="5"/>
      <c r="V399" s="5"/>
      <c r="X399" s="5"/>
      <c r="Y399" s="5"/>
    </row>
    <row r="400">
      <c r="D400" s="2"/>
      <c r="G400" s="2"/>
      <c r="J400" s="2"/>
      <c r="N400" s="5"/>
      <c r="U400" s="5"/>
      <c r="V400" s="5"/>
      <c r="X400" s="5"/>
      <c r="Y400" s="5"/>
    </row>
    <row r="401">
      <c r="D401" s="2"/>
      <c r="G401" s="2"/>
      <c r="J401" s="2"/>
      <c r="N401" s="5"/>
      <c r="U401" s="5"/>
      <c r="V401" s="5"/>
      <c r="X401" s="5"/>
      <c r="Y401" s="5"/>
    </row>
    <row r="402">
      <c r="D402" s="2"/>
      <c r="G402" s="2"/>
      <c r="J402" s="2"/>
      <c r="N402" s="5"/>
      <c r="U402" s="5"/>
      <c r="V402" s="5"/>
      <c r="X402" s="5"/>
      <c r="Y402" s="5"/>
    </row>
    <row r="403">
      <c r="D403" s="2"/>
      <c r="G403" s="2"/>
      <c r="J403" s="2"/>
      <c r="N403" s="5"/>
      <c r="U403" s="5"/>
      <c r="V403" s="5"/>
      <c r="X403" s="5"/>
      <c r="Y403" s="5"/>
    </row>
    <row r="404">
      <c r="D404" s="2"/>
      <c r="G404" s="2"/>
      <c r="J404" s="2"/>
      <c r="N404" s="5"/>
      <c r="U404" s="5"/>
      <c r="V404" s="5"/>
      <c r="X404" s="5"/>
      <c r="Y404" s="5"/>
    </row>
    <row r="405">
      <c r="D405" s="2"/>
      <c r="G405" s="2"/>
      <c r="J405" s="2"/>
      <c r="N405" s="5"/>
      <c r="U405" s="5"/>
      <c r="V405" s="5"/>
      <c r="X405" s="5"/>
      <c r="Y405" s="5"/>
    </row>
    <row r="406">
      <c r="D406" s="2"/>
      <c r="G406" s="2"/>
      <c r="J406" s="2"/>
      <c r="N406" s="5"/>
      <c r="U406" s="5"/>
      <c r="V406" s="5"/>
      <c r="X406" s="5"/>
      <c r="Y406" s="5"/>
    </row>
    <row r="407">
      <c r="D407" s="2"/>
      <c r="G407" s="2"/>
      <c r="J407" s="2"/>
      <c r="N407" s="5"/>
      <c r="U407" s="5"/>
      <c r="V407" s="5"/>
      <c r="X407" s="5"/>
      <c r="Y407" s="5"/>
    </row>
    <row r="408">
      <c r="D408" s="2"/>
      <c r="G408" s="2"/>
      <c r="J408" s="2"/>
      <c r="N408" s="5"/>
      <c r="U408" s="5"/>
      <c r="V408" s="5"/>
      <c r="X408" s="5"/>
      <c r="Y408" s="5"/>
    </row>
    <row r="409">
      <c r="D409" s="2"/>
      <c r="G409" s="2"/>
      <c r="J409" s="2"/>
      <c r="N409" s="5"/>
      <c r="U409" s="5"/>
      <c r="V409" s="5"/>
      <c r="X409" s="5"/>
      <c r="Y409" s="5"/>
    </row>
    <row r="410">
      <c r="D410" s="2"/>
      <c r="G410" s="2"/>
      <c r="J410" s="2"/>
      <c r="N410" s="5"/>
      <c r="U410" s="5"/>
      <c r="V410" s="5"/>
      <c r="X410" s="5"/>
      <c r="Y410" s="5"/>
    </row>
    <row r="411">
      <c r="D411" s="2"/>
      <c r="G411" s="2"/>
      <c r="J411" s="2"/>
      <c r="N411" s="5"/>
      <c r="U411" s="5"/>
      <c r="V411" s="5"/>
      <c r="X411" s="5"/>
      <c r="Y411" s="5"/>
    </row>
    <row r="412">
      <c r="D412" s="2"/>
      <c r="G412" s="2"/>
      <c r="J412" s="2"/>
      <c r="N412" s="5"/>
      <c r="U412" s="5"/>
      <c r="V412" s="5"/>
      <c r="X412" s="5"/>
      <c r="Y412" s="5"/>
    </row>
    <row r="413">
      <c r="D413" s="2"/>
      <c r="G413" s="2"/>
      <c r="J413" s="2"/>
      <c r="N413" s="5"/>
      <c r="U413" s="5"/>
      <c r="V413" s="5"/>
      <c r="X413" s="5"/>
      <c r="Y413" s="5"/>
    </row>
    <row r="414">
      <c r="D414" s="2"/>
      <c r="G414" s="2"/>
      <c r="J414" s="2"/>
      <c r="N414" s="5"/>
      <c r="U414" s="5"/>
      <c r="V414" s="5"/>
      <c r="X414" s="5"/>
      <c r="Y414" s="5"/>
    </row>
    <row r="415">
      <c r="D415" s="2"/>
      <c r="G415" s="2"/>
      <c r="J415" s="2"/>
      <c r="N415" s="5"/>
      <c r="U415" s="5"/>
      <c r="V415" s="5"/>
      <c r="X415" s="5"/>
      <c r="Y415" s="5"/>
    </row>
    <row r="416">
      <c r="D416" s="2"/>
      <c r="G416" s="2"/>
      <c r="J416" s="2"/>
      <c r="N416" s="5"/>
      <c r="U416" s="5"/>
      <c r="V416" s="5"/>
      <c r="X416" s="5"/>
      <c r="Y416" s="5"/>
    </row>
    <row r="417">
      <c r="D417" s="2"/>
      <c r="G417" s="2"/>
      <c r="J417" s="2"/>
      <c r="N417" s="5"/>
      <c r="U417" s="5"/>
      <c r="V417" s="5"/>
      <c r="X417" s="5"/>
      <c r="Y417" s="5"/>
    </row>
    <row r="418">
      <c r="D418" s="2"/>
      <c r="G418" s="2"/>
      <c r="J418" s="2"/>
      <c r="N418" s="5"/>
      <c r="U418" s="5"/>
      <c r="V418" s="5"/>
      <c r="X418" s="5"/>
      <c r="Y418" s="5"/>
    </row>
    <row r="419">
      <c r="D419" s="2"/>
      <c r="G419" s="2"/>
      <c r="J419" s="2"/>
      <c r="N419" s="5"/>
      <c r="U419" s="5"/>
      <c r="V419" s="5"/>
      <c r="X419" s="5"/>
      <c r="Y419" s="5"/>
    </row>
    <row r="420">
      <c r="D420" s="2"/>
      <c r="G420" s="2"/>
      <c r="J420" s="2"/>
      <c r="N420" s="5"/>
      <c r="U420" s="5"/>
      <c r="V420" s="5"/>
      <c r="X420" s="5"/>
      <c r="Y420" s="5"/>
    </row>
    <row r="421">
      <c r="D421" s="2"/>
      <c r="G421" s="2"/>
      <c r="J421" s="2"/>
      <c r="N421" s="5"/>
      <c r="U421" s="5"/>
      <c r="V421" s="5"/>
      <c r="X421" s="5"/>
      <c r="Y421" s="5"/>
    </row>
    <row r="422">
      <c r="D422" s="2"/>
      <c r="G422" s="2"/>
      <c r="J422" s="2"/>
      <c r="N422" s="5"/>
      <c r="U422" s="5"/>
      <c r="V422" s="5"/>
      <c r="X422" s="5"/>
      <c r="Y422" s="5"/>
    </row>
    <row r="423">
      <c r="D423" s="2"/>
      <c r="G423" s="2"/>
      <c r="J423" s="2"/>
      <c r="N423" s="5"/>
      <c r="U423" s="5"/>
      <c r="V423" s="5"/>
      <c r="X423" s="5"/>
      <c r="Y423" s="5"/>
    </row>
    <row r="424">
      <c r="D424" s="2"/>
      <c r="G424" s="2"/>
      <c r="J424" s="2"/>
      <c r="N424" s="5"/>
      <c r="U424" s="5"/>
      <c r="V424" s="5"/>
      <c r="X424" s="5"/>
      <c r="Y424" s="5"/>
    </row>
    <row r="425">
      <c r="D425" s="2"/>
      <c r="G425" s="2"/>
      <c r="J425" s="2"/>
      <c r="N425" s="5"/>
      <c r="U425" s="5"/>
      <c r="V425" s="5"/>
      <c r="X425" s="5"/>
      <c r="Y425" s="5"/>
    </row>
    <row r="426">
      <c r="D426" s="2"/>
      <c r="G426" s="2"/>
      <c r="J426" s="2"/>
      <c r="N426" s="5"/>
      <c r="U426" s="5"/>
      <c r="V426" s="5"/>
      <c r="X426" s="5"/>
      <c r="Y426" s="5"/>
    </row>
    <row r="427">
      <c r="D427" s="2"/>
      <c r="G427" s="2"/>
      <c r="J427" s="2"/>
      <c r="N427" s="5"/>
      <c r="U427" s="5"/>
      <c r="V427" s="5"/>
      <c r="X427" s="5"/>
      <c r="Y427" s="5"/>
    </row>
    <row r="428">
      <c r="D428" s="2"/>
      <c r="G428" s="2"/>
      <c r="J428" s="2"/>
      <c r="N428" s="5"/>
      <c r="U428" s="5"/>
      <c r="V428" s="5"/>
      <c r="X428" s="5"/>
      <c r="Y428" s="5"/>
    </row>
    <row r="429">
      <c r="D429" s="2"/>
      <c r="G429" s="2"/>
      <c r="J429" s="2"/>
      <c r="N429" s="5"/>
      <c r="U429" s="5"/>
      <c r="V429" s="5"/>
      <c r="X429" s="5"/>
      <c r="Y429" s="5"/>
    </row>
    <row r="430">
      <c r="D430" s="2"/>
      <c r="G430" s="2"/>
      <c r="J430" s="2"/>
      <c r="N430" s="5"/>
      <c r="U430" s="5"/>
      <c r="V430" s="5"/>
      <c r="X430" s="5"/>
      <c r="Y430" s="5"/>
    </row>
    <row r="431">
      <c r="D431" s="2"/>
      <c r="G431" s="2"/>
      <c r="J431" s="2"/>
      <c r="N431" s="5"/>
      <c r="U431" s="5"/>
      <c r="V431" s="5"/>
      <c r="X431" s="5"/>
      <c r="Y431" s="5"/>
    </row>
    <row r="432">
      <c r="D432" s="2"/>
      <c r="G432" s="2"/>
      <c r="J432" s="2"/>
      <c r="N432" s="5"/>
      <c r="U432" s="5"/>
      <c r="V432" s="5"/>
      <c r="X432" s="5"/>
      <c r="Y432" s="5"/>
    </row>
    <row r="433">
      <c r="D433" s="2"/>
      <c r="G433" s="2"/>
      <c r="J433" s="2"/>
      <c r="N433" s="5"/>
      <c r="U433" s="5"/>
      <c r="V433" s="5"/>
      <c r="X433" s="5"/>
      <c r="Y433" s="5"/>
    </row>
    <row r="434">
      <c r="D434" s="2"/>
      <c r="G434" s="2"/>
      <c r="J434" s="2"/>
      <c r="N434" s="5"/>
      <c r="U434" s="5"/>
      <c r="V434" s="5"/>
      <c r="X434" s="5"/>
      <c r="Y434" s="5"/>
    </row>
    <row r="435">
      <c r="D435" s="2"/>
      <c r="G435" s="2"/>
      <c r="J435" s="2"/>
      <c r="N435" s="5"/>
      <c r="U435" s="5"/>
      <c r="V435" s="5"/>
      <c r="X435" s="5"/>
      <c r="Y435" s="5"/>
    </row>
    <row r="436">
      <c r="D436" s="2"/>
      <c r="G436" s="2"/>
      <c r="J436" s="2"/>
      <c r="N436" s="5"/>
      <c r="U436" s="5"/>
      <c r="V436" s="5"/>
      <c r="X436" s="5"/>
      <c r="Y436" s="5"/>
    </row>
    <row r="437">
      <c r="D437" s="2"/>
      <c r="G437" s="2"/>
      <c r="J437" s="2"/>
      <c r="N437" s="5"/>
      <c r="U437" s="5"/>
      <c r="V437" s="5"/>
      <c r="X437" s="5"/>
      <c r="Y437" s="5"/>
    </row>
    <row r="438">
      <c r="D438" s="2"/>
      <c r="G438" s="2"/>
      <c r="J438" s="2"/>
      <c r="N438" s="5"/>
      <c r="U438" s="5"/>
      <c r="V438" s="5"/>
      <c r="X438" s="5"/>
      <c r="Y438" s="5"/>
    </row>
    <row r="439">
      <c r="D439" s="2"/>
      <c r="G439" s="2"/>
      <c r="J439" s="2"/>
      <c r="N439" s="5"/>
      <c r="U439" s="5"/>
      <c r="V439" s="5"/>
      <c r="X439" s="5"/>
      <c r="Y439" s="5"/>
    </row>
    <row r="440">
      <c r="D440" s="2"/>
      <c r="G440" s="2"/>
      <c r="J440" s="2"/>
      <c r="N440" s="5"/>
      <c r="U440" s="5"/>
      <c r="V440" s="5"/>
      <c r="X440" s="5"/>
      <c r="Y440" s="5"/>
    </row>
    <row r="441">
      <c r="D441" s="2"/>
      <c r="G441" s="2"/>
      <c r="J441" s="2"/>
      <c r="N441" s="5"/>
      <c r="U441" s="5"/>
      <c r="V441" s="5"/>
      <c r="X441" s="5"/>
      <c r="Y441" s="5"/>
    </row>
    <row r="442">
      <c r="D442" s="2"/>
      <c r="G442" s="2"/>
      <c r="J442" s="2"/>
      <c r="N442" s="5"/>
      <c r="U442" s="5"/>
      <c r="V442" s="5"/>
      <c r="X442" s="5"/>
      <c r="Y442" s="5"/>
    </row>
    <row r="443">
      <c r="D443" s="2"/>
      <c r="G443" s="2"/>
      <c r="J443" s="2"/>
      <c r="N443" s="5"/>
      <c r="U443" s="5"/>
      <c r="V443" s="5"/>
      <c r="X443" s="5"/>
      <c r="Y443" s="5"/>
    </row>
    <row r="444">
      <c r="D444" s="2"/>
      <c r="G444" s="2"/>
      <c r="J444" s="2"/>
      <c r="N444" s="5"/>
      <c r="U444" s="5"/>
      <c r="V444" s="5"/>
      <c r="X444" s="5"/>
      <c r="Y444" s="5"/>
    </row>
    <row r="445">
      <c r="D445" s="2"/>
      <c r="G445" s="2"/>
      <c r="J445" s="2"/>
      <c r="N445" s="5"/>
      <c r="U445" s="5"/>
      <c r="V445" s="5"/>
      <c r="X445" s="5"/>
      <c r="Y445" s="5"/>
    </row>
    <row r="446">
      <c r="D446" s="2"/>
      <c r="G446" s="2"/>
      <c r="J446" s="2"/>
      <c r="N446" s="5"/>
      <c r="U446" s="5"/>
      <c r="V446" s="5"/>
      <c r="X446" s="5"/>
      <c r="Y446" s="5"/>
    </row>
    <row r="447">
      <c r="D447" s="2"/>
      <c r="G447" s="2"/>
      <c r="J447" s="2"/>
      <c r="N447" s="5"/>
      <c r="U447" s="5"/>
      <c r="V447" s="5"/>
      <c r="X447" s="5"/>
      <c r="Y447" s="5"/>
    </row>
    <row r="448">
      <c r="D448" s="2"/>
      <c r="G448" s="2"/>
      <c r="J448" s="2"/>
      <c r="N448" s="5"/>
      <c r="U448" s="5"/>
      <c r="V448" s="5"/>
      <c r="X448" s="5"/>
      <c r="Y448" s="5"/>
    </row>
    <row r="449">
      <c r="D449" s="2"/>
      <c r="G449" s="2"/>
      <c r="J449" s="2"/>
      <c r="N449" s="5"/>
      <c r="U449" s="5"/>
      <c r="V449" s="5"/>
      <c r="X449" s="5"/>
      <c r="Y449" s="5"/>
    </row>
    <row r="450">
      <c r="D450" s="2"/>
      <c r="G450" s="2"/>
      <c r="J450" s="2"/>
      <c r="N450" s="5"/>
      <c r="U450" s="5"/>
      <c r="V450" s="5"/>
      <c r="X450" s="5"/>
      <c r="Y450" s="5"/>
    </row>
    <row r="451">
      <c r="D451" s="2"/>
      <c r="G451" s="2"/>
      <c r="J451" s="2"/>
      <c r="N451" s="5"/>
      <c r="U451" s="5"/>
      <c r="V451" s="5"/>
      <c r="X451" s="5"/>
      <c r="Y451" s="5"/>
    </row>
    <row r="452">
      <c r="D452" s="2"/>
      <c r="G452" s="2"/>
      <c r="J452" s="2"/>
      <c r="N452" s="5"/>
      <c r="U452" s="5"/>
      <c r="V452" s="5"/>
      <c r="X452" s="5"/>
      <c r="Y452" s="5"/>
    </row>
    <row r="453">
      <c r="D453" s="2"/>
      <c r="G453" s="2"/>
      <c r="J453" s="2"/>
      <c r="N453" s="5"/>
      <c r="U453" s="5"/>
      <c r="V453" s="5"/>
      <c r="X453" s="5"/>
      <c r="Y453" s="5"/>
    </row>
    <row r="454">
      <c r="D454" s="2"/>
      <c r="G454" s="2"/>
      <c r="J454" s="2"/>
      <c r="N454" s="5"/>
      <c r="U454" s="5"/>
      <c r="V454" s="5"/>
      <c r="X454" s="5"/>
      <c r="Y454" s="5"/>
    </row>
    <row r="455">
      <c r="D455" s="2"/>
      <c r="G455" s="2"/>
      <c r="J455" s="2"/>
      <c r="N455" s="5"/>
      <c r="U455" s="5"/>
      <c r="V455" s="5"/>
      <c r="X455" s="5"/>
      <c r="Y455" s="5"/>
    </row>
    <row r="456">
      <c r="D456" s="2"/>
      <c r="G456" s="2"/>
      <c r="J456" s="2"/>
      <c r="N456" s="5"/>
      <c r="U456" s="5"/>
      <c r="V456" s="5"/>
      <c r="X456" s="5"/>
      <c r="Y456" s="5"/>
    </row>
    <row r="457">
      <c r="D457" s="2"/>
      <c r="G457" s="2"/>
      <c r="J457" s="2"/>
      <c r="N457" s="5"/>
      <c r="U457" s="5"/>
      <c r="V457" s="5"/>
      <c r="X457" s="5"/>
      <c r="Y457" s="5"/>
    </row>
    <row r="458">
      <c r="D458" s="2"/>
      <c r="G458" s="2"/>
      <c r="J458" s="2"/>
      <c r="N458" s="5"/>
      <c r="U458" s="5"/>
      <c r="V458" s="5"/>
      <c r="X458" s="5"/>
      <c r="Y458" s="5"/>
    </row>
    <row r="459">
      <c r="D459" s="2"/>
      <c r="G459" s="2"/>
      <c r="J459" s="2"/>
      <c r="N459" s="5"/>
      <c r="U459" s="5"/>
      <c r="V459" s="5"/>
      <c r="X459" s="5"/>
      <c r="Y459" s="5"/>
    </row>
    <row r="460">
      <c r="D460" s="2"/>
      <c r="G460" s="2"/>
      <c r="J460" s="2"/>
      <c r="N460" s="5"/>
      <c r="U460" s="5"/>
      <c r="V460" s="5"/>
      <c r="X460" s="5"/>
      <c r="Y460" s="5"/>
    </row>
    <row r="461">
      <c r="D461" s="2"/>
      <c r="G461" s="2"/>
      <c r="J461" s="2"/>
      <c r="N461" s="5"/>
      <c r="U461" s="5"/>
      <c r="V461" s="5"/>
      <c r="X461" s="5"/>
      <c r="Y461" s="5"/>
    </row>
    <row r="462">
      <c r="D462" s="2"/>
      <c r="G462" s="2"/>
      <c r="J462" s="2"/>
      <c r="N462" s="5"/>
      <c r="U462" s="5"/>
      <c r="V462" s="5"/>
      <c r="X462" s="5"/>
      <c r="Y462" s="5"/>
    </row>
    <row r="463">
      <c r="D463" s="2"/>
      <c r="G463" s="2"/>
      <c r="J463" s="2"/>
      <c r="N463" s="5"/>
      <c r="U463" s="5"/>
      <c r="V463" s="5"/>
      <c r="X463" s="5"/>
      <c r="Y463" s="5"/>
    </row>
    <row r="464">
      <c r="D464" s="2"/>
      <c r="G464" s="2"/>
      <c r="J464" s="2"/>
      <c r="N464" s="5"/>
      <c r="U464" s="5"/>
      <c r="V464" s="5"/>
      <c r="X464" s="5"/>
      <c r="Y464" s="5"/>
    </row>
    <row r="465">
      <c r="D465" s="2"/>
      <c r="G465" s="2"/>
      <c r="J465" s="2"/>
      <c r="N465" s="5"/>
      <c r="U465" s="5"/>
      <c r="V465" s="5"/>
      <c r="X465" s="5"/>
      <c r="Y465" s="5"/>
    </row>
    <row r="466">
      <c r="D466" s="2"/>
      <c r="G466" s="2"/>
      <c r="J466" s="2"/>
      <c r="N466" s="5"/>
      <c r="U466" s="5"/>
      <c r="V466" s="5"/>
      <c r="X466" s="5"/>
      <c r="Y466" s="5"/>
    </row>
    <row r="467">
      <c r="D467" s="2"/>
      <c r="G467" s="2"/>
      <c r="J467" s="2"/>
      <c r="N467" s="5"/>
      <c r="U467" s="5"/>
      <c r="V467" s="5"/>
      <c r="X467" s="5"/>
      <c r="Y467" s="5"/>
    </row>
    <row r="468">
      <c r="D468" s="2"/>
      <c r="G468" s="2"/>
      <c r="J468" s="2"/>
      <c r="N468" s="5"/>
      <c r="U468" s="5"/>
      <c r="V468" s="5"/>
      <c r="X468" s="5"/>
      <c r="Y468" s="5"/>
    </row>
    <row r="469">
      <c r="D469" s="2"/>
      <c r="G469" s="2"/>
      <c r="J469" s="2"/>
      <c r="N469" s="5"/>
      <c r="U469" s="5"/>
      <c r="V469" s="5"/>
      <c r="X469" s="5"/>
      <c r="Y469" s="5"/>
    </row>
    <row r="470">
      <c r="D470" s="2"/>
      <c r="G470" s="2"/>
      <c r="J470" s="2"/>
      <c r="N470" s="5"/>
      <c r="U470" s="5"/>
      <c r="V470" s="5"/>
      <c r="X470" s="5"/>
      <c r="Y470" s="5"/>
    </row>
    <row r="471">
      <c r="D471" s="2"/>
      <c r="G471" s="2"/>
      <c r="J471" s="2"/>
      <c r="N471" s="5"/>
      <c r="U471" s="5"/>
      <c r="V471" s="5"/>
      <c r="X471" s="5"/>
      <c r="Y471" s="5"/>
    </row>
    <row r="472">
      <c r="D472" s="2"/>
      <c r="G472" s="2"/>
      <c r="J472" s="2"/>
      <c r="N472" s="5"/>
      <c r="U472" s="5"/>
      <c r="V472" s="5"/>
      <c r="X472" s="5"/>
      <c r="Y472" s="5"/>
    </row>
    <row r="473">
      <c r="D473" s="2"/>
      <c r="G473" s="2"/>
      <c r="J473" s="2"/>
      <c r="N473" s="5"/>
      <c r="U473" s="5"/>
      <c r="V473" s="5"/>
      <c r="X473" s="5"/>
      <c r="Y473" s="5"/>
    </row>
    <row r="474">
      <c r="D474" s="2"/>
      <c r="G474" s="2"/>
      <c r="J474" s="2"/>
      <c r="N474" s="5"/>
      <c r="U474" s="5"/>
      <c r="V474" s="5"/>
      <c r="X474" s="5"/>
      <c r="Y474" s="5"/>
    </row>
    <row r="475">
      <c r="D475" s="2"/>
      <c r="G475" s="2"/>
      <c r="J475" s="2"/>
      <c r="N475" s="5"/>
      <c r="U475" s="5"/>
      <c r="V475" s="5"/>
      <c r="X475" s="5"/>
      <c r="Y475" s="5"/>
    </row>
    <row r="476">
      <c r="D476" s="2"/>
      <c r="G476" s="2"/>
      <c r="J476" s="2"/>
      <c r="N476" s="5"/>
      <c r="U476" s="5"/>
      <c r="V476" s="5"/>
      <c r="X476" s="5"/>
      <c r="Y476" s="5"/>
    </row>
    <row r="477">
      <c r="D477" s="2"/>
      <c r="G477" s="2"/>
      <c r="J477" s="2"/>
      <c r="N477" s="5"/>
      <c r="U477" s="5"/>
      <c r="V477" s="5"/>
      <c r="X477" s="5"/>
      <c r="Y477" s="5"/>
    </row>
    <row r="478">
      <c r="D478" s="2"/>
      <c r="G478" s="2"/>
      <c r="J478" s="2"/>
      <c r="N478" s="5"/>
      <c r="U478" s="5"/>
      <c r="V478" s="5"/>
      <c r="X478" s="5"/>
      <c r="Y478" s="5"/>
    </row>
    <row r="479">
      <c r="D479" s="2"/>
      <c r="G479" s="2"/>
      <c r="J479" s="2"/>
      <c r="N479" s="5"/>
      <c r="U479" s="5"/>
      <c r="V479" s="5"/>
      <c r="X479" s="5"/>
      <c r="Y479" s="5"/>
    </row>
    <row r="480">
      <c r="D480" s="2"/>
      <c r="G480" s="2"/>
      <c r="J480" s="2"/>
      <c r="N480" s="5"/>
      <c r="U480" s="5"/>
      <c r="V480" s="5"/>
      <c r="X480" s="5"/>
      <c r="Y480" s="5"/>
    </row>
    <row r="481">
      <c r="D481" s="2"/>
      <c r="G481" s="2"/>
      <c r="J481" s="2"/>
      <c r="N481" s="5"/>
      <c r="U481" s="5"/>
      <c r="V481" s="5"/>
      <c r="X481" s="5"/>
      <c r="Y481" s="5"/>
    </row>
    <row r="482">
      <c r="D482" s="2"/>
      <c r="G482" s="2"/>
      <c r="J482" s="2"/>
      <c r="N482" s="5"/>
      <c r="U482" s="5"/>
      <c r="V482" s="5"/>
      <c r="X482" s="5"/>
      <c r="Y482" s="5"/>
    </row>
    <row r="483">
      <c r="D483" s="2"/>
      <c r="G483" s="2"/>
      <c r="J483" s="2"/>
      <c r="N483" s="5"/>
      <c r="U483" s="5"/>
      <c r="V483" s="5"/>
      <c r="X483" s="5"/>
      <c r="Y483" s="5"/>
    </row>
    <row r="484">
      <c r="D484" s="2"/>
      <c r="G484" s="2"/>
      <c r="J484" s="2"/>
      <c r="N484" s="5"/>
      <c r="U484" s="5"/>
      <c r="V484" s="5"/>
      <c r="X484" s="5"/>
      <c r="Y484" s="5"/>
    </row>
    <row r="485">
      <c r="D485" s="2"/>
      <c r="G485" s="2"/>
      <c r="J485" s="2"/>
      <c r="N485" s="5"/>
      <c r="U485" s="5"/>
      <c r="V485" s="5"/>
      <c r="X485" s="5"/>
      <c r="Y485" s="5"/>
    </row>
    <row r="486">
      <c r="D486" s="2"/>
      <c r="G486" s="2"/>
      <c r="J486" s="2"/>
      <c r="N486" s="5"/>
      <c r="U486" s="5"/>
      <c r="V486" s="5"/>
      <c r="X486" s="5"/>
      <c r="Y486" s="5"/>
    </row>
    <row r="487">
      <c r="D487" s="2"/>
      <c r="G487" s="2"/>
      <c r="J487" s="2"/>
      <c r="N487" s="5"/>
      <c r="U487" s="5"/>
      <c r="V487" s="5"/>
      <c r="X487" s="5"/>
      <c r="Y487" s="5"/>
    </row>
    <row r="488">
      <c r="D488" s="2"/>
      <c r="G488" s="2"/>
      <c r="J488" s="2"/>
      <c r="N488" s="5"/>
      <c r="U488" s="5"/>
      <c r="V488" s="5"/>
      <c r="X488" s="5"/>
      <c r="Y488" s="5"/>
    </row>
    <row r="489">
      <c r="D489" s="2"/>
      <c r="G489" s="2"/>
      <c r="J489" s="2"/>
      <c r="N489" s="5"/>
      <c r="U489" s="5"/>
      <c r="V489" s="5"/>
      <c r="X489" s="5"/>
      <c r="Y489" s="5"/>
    </row>
    <row r="490">
      <c r="D490" s="2"/>
      <c r="G490" s="2"/>
      <c r="J490" s="2"/>
      <c r="N490" s="5"/>
      <c r="U490" s="5"/>
      <c r="V490" s="5"/>
      <c r="X490" s="5"/>
      <c r="Y490" s="5"/>
    </row>
    <row r="491">
      <c r="D491" s="2"/>
      <c r="G491" s="2"/>
      <c r="J491" s="2"/>
      <c r="N491" s="5"/>
      <c r="U491" s="5"/>
      <c r="V491" s="5"/>
      <c r="X491" s="5"/>
      <c r="Y491" s="5"/>
    </row>
    <row r="492">
      <c r="D492" s="2"/>
      <c r="G492" s="2"/>
      <c r="J492" s="2"/>
      <c r="N492" s="5"/>
      <c r="U492" s="5"/>
      <c r="V492" s="5"/>
      <c r="X492" s="5"/>
      <c r="Y492" s="5"/>
    </row>
    <row r="493">
      <c r="D493" s="2"/>
      <c r="G493" s="2"/>
      <c r="J493" s="2"/>
      <c r="N493" s="5"/>
      <c r="U493" s="5"/>
      <c r="V493" s="5"/>
      <c r="X493" s="5"/>
      <c r="Y493" s="5"/>
    </row>
    <row r="494">
      <c r="D494" s="2"/>
      <c r="G494" s="2"/>
      <c r="J494" s="2"/>
      <c r="N494" s="5"/>
      <c r="U494" s="5"/>
      <c r="V494" s="5"/>
      <c r="X494" s="5"/>
      <c r="Y494" s="5"/>
    </row>
    <row r="495">
      <c r="D495" s="2"/>
      <c r="G495" s="2"/>
      <c r="J495" s="2"/>
      <c r="N495" s="5"/>
      <c r="U495" s="5"/>
      <c r="V495" s="5"/>
      <c r="X495" s="5"/>
      <c r="Y495" s="5"/>
    </row>
    <row r="496">
      <c r="D496" s="2"/>
      <c r="G496" s="2"/>
      <c r="J496" s="2"/>
      <c r="N496" s="5"/>
      <c r="U496" s="5"/>
      <c r="V496" s="5"/>
      <c r="X496" s="5"/>
      <c r="Y496" s="5"/>
    </row>
    <row r="497">
      <c r="D497" s="2"/>
      <c r="G497" s="2"/>
      <c r="J497" s="2"/>
      <c r="N497" s="5"/>
      <c r="U497" s="5"/>
      <c r="V497" s="5"/>
      <c r="X497" s="5"/>
      <c r="Y497" s="5"/>
    </row>
    <row r="498">
      <c r="D498" s="2"/>
      <c r="G498" s="2"/>
      <c r="J498" s="2"/>
      <c r="N498" s="5"/>
      <c r="U498" s="5"/>
      <c r="V498" s="5"/>
      <c r="X498" s="5"/>
      <c r="Y498" s="5"/>
    </row>
    <row r="499">
      <c r="D499" s="2"/>
      <c r="G499" s="2"/>
      <c r="J499" s="2"/>
      <c r="N499" s="5"/>
      <c r="U499" s="5"/>
      <c r="V499" s="5"/>
      <c r="X499" s="5"/>
      <c r="Y499" s="5"/>
    </row>
    <row r="500">
      <c r="D500" s="2"/>
      <c r="G500" s="2"/>
      <c r="J500" s="2"/>
      <c r="N500" s="5"/>
      <c r="U500" s="5"/>
      <c r="V500" s="5"/>
      <c r="X500" s="5"/>
      <c r="Y500" s="5"/>
    </row>
    <row r="501">
      <c r="D501" s="2"/>
      <c r="G501" s="2"/>
      <c r="J501" s="2"/>
      <c r="N501" s="5"/>
      <c r="U501" s="5"/>
      <c r="V501" s="5"/>
      <c r="X501" s="5"/>
      <c r="Y501" s="5"/>
    </row>
    <row r="502">
      <c r="D502" s="2"/>
      <c r="G502" s="2"/>
      <c r="J502" s="2"/>
      <c r="N502" s="5"/>
      <c r="U502" s="5"/>
      <c r="V502" s="5"/>
      <c r="X502" s="5"/>
      <c r="Y502" s="5"/>
    </row>
    <row r="503">
      <c r="D503" s="2"/>
      <c r="G503" s="2"/>
      <c r="J503" s="2"/>
      <c r="N503" s="5"/>
      <c r="U503" s="5"/>
      <c r="V503" s="5"/>
      <c r="X503" s="5"/>
      <c r="Y503" s="5"/>
    </row>
    <row r="504">
      <c r="D504" s="2"/>
      <c r="G504" s="2"/>
      <c r="J504" s="2"/>
      <c r="N504" s="5"/>
      <c r="U504" s="5"/>
      <c r="V504" s="5"/>
      <c r="X504" s="5"/>
      <c r="Y504" s="5"/>
    </row>
    <row r="505">
      <c r="D505" s="2"/>
      <c r="G505" s="2"/>
      <c r="J505" s="2"/>
      <c r="N505" s="5"/>
      <c r="U505" s="5"/>
      <c r="V505" s="5"/>
      <c r="X505" s="5"/>
      <c r="Y505" s="5"/>
    </row>
    <row r="506">
      <c r="D506" s="2"/>
      <c r="G506" s="2"/>
      <c r="J506" s="2"/>
      <c r="N506" s="5"/>
      <c r="U506" s="5"/>
      <c r="V506" s="5"/>
      <c r="X506" s="5"/>
      <c r="Y506" s="5"/>
    </row>
    <row r="507">
      <c r="D507" s="2"/>
      <c r="G507" s="2"/>
      <c r="J507" s="2"/>
      <c r="N507" s="5"/>
      <c r="U507" s="5"/>
      <c r="V507" s="5"/>
      <c r="X507" s="5"/>
      <c r="Y507" s="5"/>
    </row>
    <row r="508">
      <c r="D508" s="2"/>
      <c r="G508" s="2"/>
      <c r="J508" s="2"/>
      <c r="N508" s="5"/>
      <c r="U508" s="5"/>
      <c r="V508" s="5"/>
      <c r="X508" s="5"/>
      <c r="Y508" s="5"/>
    </row>
    <row r="509">
      <c r="D509" s="2"/>
      <c r="G509" s="2"/>
      <c r="J509" s="2"/>
      <c r="N509" s="5"/>
      <c r="U509" s="5"/>
      <c r="V509" s="5"/>
      <c r="X509" s="5"/>
      <c r="Y509" s="5"/>
    </row>
    <row r="510">
      <c r="D510" s="2"/>
      <c r="G510" s="2"/>
      <c r="J510" s="2"/>
      <c r="N510" s="5"/>
      <c r="U510" s="5"/>
      <c r="V510" s="5"/>
      <c r="X510" s="5"/>
      <c r="Y510" s="5"/>
    </row>
    <row r="511">
      <c r="D511" s="2"/>
      <c r="G511" s="2"/>
      <c r="J511" s="2"/>
      <c r="N511" s="5"/>
      <c r="U511" s="5"/>
      <c r="V511" s="5"/>
      <c r="X511" s="5"/>
      <c r="Y511" s="5"/>
    </row>
    <row r="512">
      <c r="D512" s="2"/>
      <c r="G512" s="2"/>
      <c r="J512" s="2"/>
      <c r="N512" s="5"/>
      <c r="U512" s="5"/>
      <c r="V512" s="5"/>
      <c r="X512" s="5"/>
      <c r="Y512" s="5"/>
    </row>
    <row r="513">
      <c r="D513" s="2"/>
      <c r="G513" s="2"/>
      <c r="J513" s="2"/>
      <c r="N513" s="5"/>
      <c r="U513" s="5"/>
      <c r="V513" s="5"/>
      <c r="X513" s="5"/>
      <c r="Y513" s="5"/>
    </row>
    <row r="514">
      <c r="D514" s="2"/>
      <c r="G514" s="2"/>
      <c r="J514" s="2"/>
      <c r="N514" s="5"/>
      <c r="U514" s="5"/>
      <c r="V514" s="5"/>
      <c r="X514" s="5"/>
      <c r="Y514" s="5"/>
    </row>
    <row r="515">
      <c r="D515" s="2"/>
      <c r="G515" s="2"/>
      <c r="J515" s="2"/>
      <c r="N515" s="5"/>
      <c r="U515" s="5"/>
      <c r="V515" s="5"/>
      <c r="X515" s="5"/>
      <c r="Y515" s="5"/>
    </row>
    <row r="516">
      <c r="D516" s="2"/>
      <c r="G516" s="2"/>
      <c r="J516" s="2"/>
      <c r="N516" s="5"/>
      <c r="U516" s="5"/>
      <c r="V516" s="5"/>
      <c r="X516" s="5"/>
      <c r="Y516" s="5"/>
    </row>
    <row r="517">
      <c r="D517" s="2"/>
      <c r="G517" s="2"/>
      <c r="J517" s="2"/>
      <c r="N517" s="5"/>
      <c r="U517" s="5"/>
      <c r="V517" s="5"/>
      <c r="X517" s="5"/>
      <c r="Y517" s="5"/>
    </row>
    <row r="518">
      <c r="D518" s="2"/>
      <c r="G518" s="2"/>
      <c r="J518" s="2"/>
      <c r="N518" s="5"/>
      <c r="U518" s="5"/>
      <c r="V518" s="5"/>
      <c r="X518" s="5"/>
      <c r="Y518" s="5"/>
    </row>
    <row r="519">
      <c r="D519" s="2"/>
      <c r="G519" s="2"/>
      <c r="J519" s="2"/>
      <c r="N519" s="5"/>
      <c r="U519" s="5"/>
      <c r="V519" s="5"/>
      <c r="X519" s="5"/>
      <c r="Y519" s="5"/>
    </row>
    <row r="520">
      <c r="D520" s="2"/>
      <c r="G520" s="2"/>
      <c r="J520" s="2"/>
      <c r="N520" s="5"/>
      <c r="U520" s="5"/>
      <c r="V520" s="5"/>
      <c r="X520" s="5"/>
      <c r="Y520" s="5"/>
    </row>
    <row r="521">
      <c r="D521" s="2"/>
      <c r="G521" s="2"/>
      <c r="J521" s="2"/>
      <c r="N521" s="5"/>
      <c r="U521" s="5"/>
      <c r="V521" s="5"/>
      <c r="X521" s="5"/>
      <c r="Y521" s="5"/>
    </row>
    <row r="522">
      <c r="D522" s="2"/>
      <c r="G522" s="2"/>
      <c r="J522" s="2"/>
      <c r="N522" s="5"/>
      <c r="U522" s="5"/>
      <c r="V522" s="5"/>
      <c r="X522" s="5"/>
      <c r="Y522" s="5"/>
    </row>
    <row r="523">
      <c r="D523" s="2"/>
      <c r="G523" s="2"/>
      <c r="J523" s="2"/>
      <c r="N523" s="5"/>
      <c r="U523" s="5"/>
      <c r="V523" s="5"/>
      <c r="X523" s="5"/>
      <c r="Y523" s="5"/>
    </row>
    <row r="524">
      <c r="D524" s="2"/>
      <c r="G524" s="2"/>
      <c r="J524" s="2"/>
      <c r="N524" s="5"/>
      <c r="U524" s="5"/>
      <c r="V524" s="5"/>
      <c r="X524" s="5"/>
      <c r="Y524" s="5"/>
    </row>
    <row r="525">
      <c r="D525" s="2"/>
      <c r="G525" s="2"/>
      <c r="J525" s="2"/>
      <c r="N525" s="5"/>
      <c r="U525" s="5"/>
      <c r="V525" s="5"/>
      <c r="X525" s="5"/>
      <c r="Y525" s="5"/>
    </row>
    <row r="526">
      <c r="D526" s="2"/>
      <c r="G526" s="2"/>
      <c r="J526" s="2"/>
      <c r="N526" s="5"/>
      <c r="U526" s="5"/>
      <c r="V526" s="5"/>
      <c r="X526" s="5"/>
      <c r="Y526" s="5"/>
    </row>
    <row r="527">
      <c r="D527" s="2"/>
      <c r="G527" s="2"/>
      <c r="J527" s="2"/>
      <c r="N527" s="5"/>
      <c r="U527" s="5"/>
      <c r="V527" s="5"/>
      <c r="X527" s="5"/>
      <c r="Y527" s="5"/>
    </row>
    <row r="528">
      <c r="D528" s="2"/>
      <c r="G528" s="2"/>
      <c r="J528" s="2"/>
      <c r="N528" s="5"/>
      <c r="U528" s="5"/>
      <c r="V528" s="5"/>
      <c r="X528" s="5"/>
      <c r="Y528" s="5"/>
    </row>
    <row r="529">
      <c r="D529" s="2"/>
      <c r="G529" s="2"/>
      <c r="J529" s="2"/>
      <c r="N529" s="5"/>
      <c r="U529" s="5"/>
      <c r="V529" s="5"/>
      <c r="X529" s="5"/>
      <c r="Y529" s="5"/>
    </row>
    <row r="530">
      <c r="D530" s="2"/>
      <c r="G530" s="2"/>
      <c r="J530" s="2"/>
      <c r="N530" s="5"/>
      <c r="U530" s="5"/>
      <c r="V530" s="5"/>
      <c r="X530" s="5"/>
      <c r="Y530" s="5"/>
    </row>
    <row r="531">
      <c r="D531" s="2"/>
      <c r="G531" s="2"/>
      <c r="J531" s="2"/>
      <c r="N531" s="5"/>
      <c r="U531" s="5"/>
      <c r="V531" s="5"/>
      <c r="X531" s="5"/>
      <c r="Y531" s="5"/>
    </row>
    <row r="532">
      <c r="D532" s="2"/>
      <c r="G532" s="2"/>
      <c r="J532" s="2"/>
      <c r="N532" s="5"/>
      <c r="U532" s="5"/>
      <c r="V532" s="5"/>
      <c r="X532" s="5"/>
      <c r="Y532" s="5"/>
    </row>
    <row r="533">
      <c r="D533" s="2"/>
      <c r="G533" s="2"/>
      <c r="J533" s="2"/>
      <c r="N533" s="5"/>
      <c r="U533" s="5"/>
      <c r="V533" s="5"/>
      <c r="X533" s="5"/>
      <c r="Y533" s="5"/>
    </row>
    <row r="534">
      <c r="D534" s="2"/>
      <c r="G534" s="2"/>
      <c r="J534" s="2"/>
      <c r="N534" s="5"/>
      <c r="U534" s="5"/>
      <c r="V534" s="5"/>
      <c r="X534" s="5"/>
      <c r="Y534" s="5"/>
    </row>
    <row r="535">
      <c r="D535" s="2"/>
      <c r="G535" s="2"/>
      <c r="J535" s="2"/>
      <c r="N535" s="5"/>
      <c r="U535" s="5"/>
      <c r="V535" s="5"/>
      <c r="X535" s="5"/>
      <c r="Y535" s="5"/>
    </row>
    <row r="536">
      <c r="D536" s="2"/>
      <c r="G536" s="2"/>
      <c r="J536" s="2"/>
      <c r="N536" s="5"/>
      <c r="U536" s="5"/>
      <c r="V536" s="5"/>
      <c r="X536" s="5"/>
      <c r="Y536" s="5"/>
    </row>
    <row r="537">
      <c r="D537" s="2"/>
      <c r="G537" s="2"/>
      <c r="J537" s="2"/>
      <c r="N537" s="5"/>
      <c r="U537" s="5"/>
      <c r="V537" s="5"/>
      <c r="X537" s="5"/>
      <c r="Y537" s="5"/>
    </row>
    <row r="538">
      <c r="D538" s="2"/>
      <c r="G538" s="2"/>
      <c r="J538" s="2"/>
      <c r="N538" s="5"/>
      <c r="U538" s="5"/>
      <c r="V538" s="5"/>
      <c r="X538" s="5"/>
      <c r="Y538" s="5"/>
    </row>
    <row r="539">
      <c r="D539" s="2"/>
      <c r="G539" s="2"/>
      <c r="J539" s="2"/>
      <c r="N539" s="5"/>
      <c r="U539" s="5"/>
      <c r="V539" s="5"/>
      <c r="X539" s="5"/>
      <c r="Y539" s="5"/>
    </row>
    <row r="540">
      <c r="D540" s="2"/>
      <c r="G540" s="2"/>
      <c r="J540" s="2"/>
      <c r="N540" s="5"/>
      <c r="U540" s="5"/>
      <c r="V540" s="5"/>
      <c r="X540" s="5"/>
      <c r="Y540" s="5"/>
    </row>
    <row r="541">
      <c r="D541" s="2"/>
      <c r="G541" s="2"/>
      <c r="J541" s="2"/>
      <c r="N541" s="5"/>
      <c r="U541" s="5"/>
      <c r="V541" s="5"/>
      <c r="X541" s="5"/>
      <c r="Y541" s="5"/>
    </row>
    <row r="542">
      <c r="D542" s="2"/>
      <c r="G542" s="2"/>
      <c r="J542" s="2"/>
      <c r="N542" s="5"/>
      <c r="U542" s="5"/>
      <c r="V542" s="5"/>
      <c r="X542" s="5"/>
      <c r="Y542" s="5"/>
    </row>
    <row r="543">
      <c r="D543" s="2"/>
      <c r="G543" s="2"/>
      <c r="J543" s="2"/>
      <c r="N543" s="5"/>
      <c r="U543" s="5"/>
      <c r="V543" s="5"/>
      <c r="X543" s="5"/>
      <c r="Y543" s="5"/>
    </row>
    <row r="544">
      <c r="D544" s="2"/>
      <c r="G544" s="2"/>
      <c r="J544" s="2"/>
      <c r="N544" s="5"/>
      <c r="U544" s="5"/>
      <c r="V544" s="5"/>
      <c r="X544" s="5"/>
      <c r="Y544" s="5"/>
    </row>
    <row r="545">
      <c r="D545" s="2"/>
      <c r="G545" s="2"/>
      <c r="J545" s="2"/>
      <c r="N545" s="5"/>
      <c r="U545" s="5"/>
      <c r="V545" s="5"/>
      <c r="X545" s="5"/>
      <c r="Y545" s="5"/>
    </row>
    <row r="546">
      <c r="D546" s="2"/>
      <c r="G546" s="2"/>
      <c r="J546" s="2"/>
      <c r="N546" s="5"/>
      <c r="U546" s="5"/>
      <c r="V546" s="5"/>
      <c r="X546" s="5"/>
      <c r="Y546" s="5"/>
    </row>
    <row r="547">
      <c r="D547" s="2"/>
      <c r="G547" s="2"/>
      <c r="J547" s="2"/>
      <c r="N547" s="5"/>
      <c r="U547" s="5"/>
      <c r="V547" s="5"/>
      <c r="X547" s="5"/>
      <c r="Y547" s="5"/>
    </row>
    <row r="548">
      <c r="D548" s="2"/>
      <c r="G548" s="2"/>
      <c r="J548" s="2"/>
      <c r="N548" s="5"/>
      <c r="U548" s="5"/>
      <c r="V548" s="5"/>
      <c r="X548" s="5"/>
      <c r="Y548" s="5"/>
    </row>
    <row r="549">
      <c r="D549" s="2"/>
      <c r="G549" s="2"/>
      <c r="J549" s="2"/>
      <c r="N549" s="5"/>
      <c r="U549" s="5"/>
      <c r="V549" s="5"/>
      <c r="X549" s="5"/>
      <c r="Y549" s="5"/>
    </row>
    <row r="550">
      <c r="D550" s="2"/>
      <c r="G550" s="2"/>
      <c r="J550" s="2"/>
      <c r="N550" s="5"/>
      <c r="U550" s="5"/>
      <c r="V550" s="5"/>
      <c r="X550" s="5"/>
      <c r="Y550" s="5"/>
    </row>
    <row r="551">
      <c r="D551" s="2"/>
      <c r="G551" s="2"/>
      <c r="J551" s="2"/>
      <c r="N551" s="5"/>
      <c r="U551" s="5"/>
      <c r="V551" s="5"/>
      <c r="X551" s="5"/>
      <c r="Y551" s="5"/>
    </row>
    <row r="552">
      <c r="D552" s="2"/>
      <c r="G552" s="2"/>
      <c r="J552" s="2"/>
      <c r="N552" s="5"/>
      <c r="U552" s="5"/>
      <c r="V552" s="5"/>
      <c r="X552" s="5"/>
      <c r="Y552" s="5"/>
    </row>
    <row r="553">
      <c r="D553" s="2"/>
      <c r="G553" s="2"/>
      <c r="J553" s="2"/>
      <c r="N553" s="5"/>
      <c r="U553" s="5"/>
      <c r="V553" s="5"/>
      <c r="X553" s="5"/>
      <c r="Y553" s="5"/>
    </row>
    <row r="554">
      <c r="D554" s="2"/>
      <c r="G554" s="2"/>
      <c r="J554" s="2"/>
      <c r="N554" s="5"/>
      <c r="U554" s="5"/>
      <c r="V554" s="5"/>
      <c r="X554" s="5"/>
      <c r="Y554" s="5"/>
    </row>
    <row r="555">
      <c r="D555" s="2"/>
      <c r="G555" s="2"/>
      <c r="J555" s="2"/>
      <c r="N555" s="5"/>
      <c r="U555" s="5"/>
      <c r="V555" s="5"/>
      <c r="X555" s="5"/>
      <c r="Y555" s="5"/>
    </row>
    <row r="556">
      <c r="D556" s="2"/>
      <c r="G556" s="2"/>
      <c r="J556" s="2"/>
      <c r="N556" s="5"/>
      <c r="U556" s="5"/>
      <c r="V556" s="5"/>
      <c r="X556" s="5"/>
      <c r="Y556" s="5"/>
    </row>
    <row r="557">
      <c r="D557" s="2"/>
      <c r="G557" s="2"/>
      <c r="J557" s="2"/>
      <c r="N557" s="5"/>
      <c r="U557" s="5"/>
      <c r="V557" s="5"/>
      <c r="X557" s="5"/>
      <c r="Y557" s="5"/>
    </row>
    <row r="558">
      <c r="D558" s="2"/>
      <c r="G558" s="2"/>
      <c r="J558" s="2"/>
      <c r="N558" s="5"/>
      <c r="U558" s="5"/>
      <c r="V558" s="5"/>
      <c r="X558" s="5"/>
      <c r="Y558" s="5"/>
    </row>
    <row r="559">
      <c r="D559" s="2"/>
      <c r="G559" s="2"/>
      <c r="J559" s="2"/>
      <c r="N559" s="5"/>
      <c r="U559" s="5"/>
      <c r="V559" s="5"/>
      <c r="X559" s="5"/>
      <c r="Y559" s="5"/>
    </row>
    <row r="560">
      <c r="D560" s="2"/>
      <c r="G560" s="2"/>
      <c r="J560" s="2"/>
      <c r="N560" s="5"/>
      <c r="U560" s="5"/>
      <c r="V560" s="5"/>
      <c r="X560" s="5"/>
      <c r="Y560" s="5"/>
    </row>
    <row r="561">
      <c r="D561" s="2"/>
      <c r="G561" s="2"/>
      <c r="J561" s="2"/>
      <c r="N561" s="5"/>
      <c r="U561" s="5"/>
      <c r="V561" s="5"/>
      <c r="X561" s="5"/>
      <c r="Y561" s="5"/>
    </row>
    <row r="562">
      <c r="D562" s="2"/>
      <c r="G562" s="2"/>
      <c r="J562" s="2"/>
      <c r="N562" s="5"/>
      <c r="U562" s="5"/>
      <c r="V562" s="5"/>
      <c r="X562" s="5"/>
      <c r="Y562" s="5"/>
    </row>
    <row r="563">
      <c r="D563" s="2"/>
      <c r="G563" s="2"/>
      <c r="J563" s="2"/>
      <c r="N563" s="5"/>
      <c r="U563" s="5"/>
      <c r="V563" s="5"/>
      <c r="X563" s="5"/>
      <c r="Y563" s="5"/>
    </row>
    <row r="564">
      <c r="D564" s="2"/>
      <c r="G564" s="2"/>
      <c r="J564" s="2"/>
      <c r="N564" s="5"/>
      <c r="U564" s="5"/>
      <c r="V564" s="5"/>
      <c r="X564" s="5"/>
      <c r="Y564" s="5"/>
    </row>
    <row r="565">
      <c r="D565" s="2"/>
      <c r="G565" s="2"/>
      <c r="J565" s="2"/>
      <c r="N565" s="5"/>
      <c r="U565" s="5"/>
      <c r="V565" s="5"/>
      <c r="X565" s="5"/>
      <c r="Y565" s="5"/>
    </row>
    <row r="566">
      <c r="D566" s="2"/>
      <c r="G566" s="2"/>
      <c r="J566" s="2"/>
      <c r="N566" s="5"/>
      <c r="U566" s="5"/>
      <c r="V566" s="5"/>
      <c r="X566" s="5"/>
      <c r="Y566" s="5"/>
    </row>
    <row r="567">
      <c r="D567" s="2"/>
      <c r="G567" s="2"/>
      <c r="J567" s="2"/>
      <c r="N567" s="5"/>
      <c r="U567" s="5"/>
      <c r="V567" s="5"/>
      <c r="X567" s="5"/>
      <c r="Y567" s="5"/>
    </row>
    <row r="568">
      <c r="D568" s="2"/>
      <c r="G568" s="2"/>
      <c r="J568" s="2"/>
      <c r="N568" s="5"/>
      <c r="U568" s="5"/>
      <c r="V568" s="5"/>
      <c r="X568" s="5"/>
      <c r="Y568" s="5"/>
    </row>
    <row r="569">
      <c r="D569" s="2"/>
      <c r="G569" s="2"/>
      <c r="J569" s="2"/>
      <c r="N569" s="5"/>
      <c r="U569" s="5"/>
      <c r="V569" s="5"/>
      <c r="X569" s="5"/>
      <c r="Y569" s="5"/>
    </row>
    <row r="570">
      <c r="D570" s="2"/>
      <c r="G570" s="2"/>
      <c r="J570" s="2"/>
      <c r="N570" s="5"/>
      <c r="U570" s="5"/>
      <c r="V570" s="5"/>
      <c r="X570" s="5"/>
      <c r="Y570" s="5"/>
    </row>
    <row r="571">
      <c r="D571" s="2"/>
      <c r="G571" s="2"/>
      <c r="J571" s="2"/>
      <c r="N571" s="5"/>
      <c r="U571" s="5"/>
      <c r="V571" s="5"/>
      <c r="X571" s="5"/>
      <c r="Y571" s="5"/>
    </row>
    <row r="572">
      <c r="D572" s="2"/>
      <c r="G572" s="2"/>
      <c r="J572" s="2"/>
      <c r="N572" s="5"/>
      <c r="U572" s="5"/>
      <c r="V572" s="5"/>
      <c r="X572" s="5"/>
      <c r="Y572" s="5"/>
    </row>
    <row r="573">
      <c r="D573" s="2"/>
      <c r="G573" s="2"/>
      <c r="J573" s="2"/>
      <c r="N573" s="5"/>
      <c r="U573" s="5"/>
      <c r="V573" s="5"/>
      <c r="X573" s="5"/>
      <c r="Y573" s="5"/>
    </row>
    <row r="574">
      <c r="D574" s="2"/>
      <c r="G574" s="2"/>
      <c r="J574" s="2"/>
      <c r="N574" s="5"/>
      <c r="U574" s="5"/>
      <c r="V574" s="5"/>
      <c r="X574" s="5"/>
      <c r="Y574" s="5"/>
    </row>
    <row r="575">
      <c r="D575" s="2"/>
      <c r="G575" s="2"/>
      <c r="J575" s="2"/>
      <c r="N575" s="5"/>
      <c r="U575" s="5"/>
      <c r="V575" s="5"/>
      <c r="X575" s="5"/>
      <c r="Y575" s="5"/>
    </row>
    <row r="576">
      <c r="D576" s="2"/>
      <c r="G576" s="2"/>
      <c r="J576" s="2"/>
      <c r="N576" s="5"/>
      <c r="U576" s="5"/>
      <c r="V576" s="5"/>
      <c r="X576" s="5"/>
      <c r="Y576" s="5"/>
    </row>
    <row r="577">
      <c r="D577" s="2"/>
      <c r="G577" s="2"/>
      <c r="J577" s="2"/>
      <c r="N577" s="5"/>
      <c r="U577" s="5"/>
      <c r="V577" s="5"/>
      <c r="X577" s="5"/>
      <c r="Y577" s="5"/>
    </row>
    <row r="578">
      <c r="D578" s="2"/>
      <c r="G578" s="2"/>
      <c r="J578" s="2"/>
      <c r="N578" s="5"/>
      <c r="U578" s="5"/>
      <c r="V578" s="5"/>
      <c r="X578" s="5"/>
      <c r="Y578" s="5"/>
    </row>
    <row r="579">
      <c r="D579" s="2"/>
      <c r="G579" s="2"/>
      <c r="J579" s="2"/>
      <c r="N579" s="5"/>
      <c r="U579" s="5"/>
      <c r="V579" s="5"/>
      <c r="X579" s="5"/>
      <c r="Y579" s="5"/>
    </row>
    <row r="580">
      <c r="D580" s="2"/>
      <c r="G580" s="2"/>
      <c r="J580" s="2"/>
      <c r="N580" s="5"/>
      <c r="U580" s="5"/>
      <c r="V580" s="5"/>
      <c r="X580" s="5"/>
      <c r="Y580" s="5"/>
    </row>
    <row r="581">
      <c r="D581" s="2"/>
      <c r="G581" s="2"/>
      <c r="J581" s="2"/>
      <c r="N581" s="5"/>
      <c r="U581" s="5"/>
      <c r="V581" s="5"/>
      <c r="X581" s="5"/>
      <c r="Y581" s="5"/>
    </row>
    <row r="582">
      <c r="D582" s="2"/>
      <c r="G582" s="2"/>
      <c r="J582" s="2"/>
      <c r="N582" s="5"/>
      <c r="U582" s="5"/>
      <c r="V582" s="5"/>
      <c r="X582" s="5"/>
      <c r="Y582" s="5"/>
    </row>
    <row r="583">
      <c r="D583" s="2"/>
      <c r="G583" s="2"/>
      <c r="J583" s="2"/>
      <c r="N583" s="5"/>
      <c r="U583" s="5"/>
      <c r="V583" s="5"/>
      <c r="X583" s="5"/>
      <c r="Y583" s="5"/>
    </row>
    <row r="584">
      <c r="D584" s="2"/>
      <c r="G584" s="2"/>
      <c r="J584" s="2"/>
      <c r="N584" s="5"/>
      <c r="U584" s="5"/>
      <c r="V584" s="5"/>
      <c r="X584" s="5"/>
      <c r="Y584" s="5"/>
    </row>
    <row r="585">
      <c r="D585" s="2"/>
      <c r="G585" s="2"/>
      <c r="J585" s="2"/>
      <c r="N585" s="5"/>
      <c r="U585" s="5"/>
      <c r="V585" s="5"/>
      <c r="X585" s="5"/>
      <c r="Y585" s="5"/>
    </row>
    <row r="586">
      <c r="D586" s="2"/>
      <c r="G586" s="2"/>
      <c r="J586" s="2"/>
      <c r="N586" s="5"/>
      <c r="U586" s="5"/>
      <c r="V586" s="5"/>
      <c r="X586" s="5"/>
      <c r="Y586" s="5"/>
    </row>
    <row r="587">
      <c r="D587" s="2"/>
      <c r="G587" s="2"/>
      <c r="J587" s="2"/>
      <c r="N587" s="5"/>
      <c r="U587" s="5"/>
      <c r="V587" s="5"/>
      <c r="X587" s="5"/>
      <c r="Y587" s="5"/>
    </row>
    <row r="588">
      <c r="D588" s="2"/>
      <c r="G588" s="2"/>
      <c r="J588" s="2"/>
      <c r="N588" s="5"/>
      <c r="U588" s="5"/>
      <c r="V588" s="5"/>
      <c r="X588" s="5"/>
      <c r="Y588" s="5"/>
    </row>
    <row r="589">
      <c r="D589" s="2"/>
      <c r="G589" s="2"/>
      <c r="J589" s="2"/>
      <c r="N589" s="5"/>
      <c r="U589" s="5"/>
      <c r="V589" s="5"/>
      <c r="X589" s="5"/>
      <c r="Y589" s="5"/>
    </row>
    <row r="590">
      <c r="D590" s="2"/>
      <c r="G590" s="2"/>
      <c r="J590" s="2"/>
      <c r="N590" s="5"/>
      <c r="U590" s="5"/>
      <c r="V590" s="5"/>
      <c r="X590" s="5"/>
      <c r="Y590" s="5"/>
    </row>
    <row r="591">
      <c r="D591" s="2"/>
      <c r="G591" s="2"/>
      <c r="J591" s="2"/>
      <c r="N591" s="5"/>
      <c r="U591" s="5"/>
      <c r="V591" s="5"/>
      <c r="X591" s="5"/>
      <c r="Y591" s="5"/>
    </row>
    <row r="592">
      <c r="D592" s="2"/>
      <c r="G592" s="2"/>
      <c r="J592" s="2"/>
      <c r="N592" s="5"/>
      <c r="U592" s="5"/>
      <c r="V592" s="5"/>
      <c r="X592" s="5"/>
      <c r="Y592" s="5"/>
    </row>
    <row r="593">
      <c r="D593" s="2"/>
      <c r="G593" s="2"/>
      <c r="J593" s="2"/>
      <c r="N593" s="5"/>
      <c r="U593" s="5"/>
      <c r="V593" s="5"/>
      <c r="X593" s="5"/>
      <c r="Y593" s="5"/>
    </row>
    <row r="594">
      <c r="D594" s="2"/>
      <c r="G594" s="2"/>
      <c r="J594" s="2"/>
      <c r="N594" s="5"/>
      <c r="U594" s="5"/>
      <c r="V594" s="5"/>
      <c r="X594" s="5"/>
      <c r="Y594" s="5"/>
    </row>
    <row r="595">
      <c r="D595" s="2"/>
      <c r="G595" s="2"/>
      <c r="J595" s="2"/>
      <c r="N595" s="5"/>
      <c r="U595" s="5"/>
      <c r="V595" s="5"/>
      <c r="X595" s="5"/>
      <c r="Y595" s="5"/>
    </row>
    <row r="596">
      <c r="D596" s="2"/>
      <c r="G596" s="2"/>
      <c r="J596" s="2"/>
      <c r="N596" s="5"/>
      <c r="U596" s="5"/>
      <c r="V596" s="5"/>
      <c r="X596" s="5"/>
      <c r="Y596" s="5"/>
    </row>
    <row r="597">
      <c r="D597" s="2"/>
      <c r="G597" s="2"/>
      <c r="J597" s="2"/>
      <c r="N597" s="5"/>
      <c r="U597" s="5"/>
      <c r="V597" s="5"/>
      <c r="X597" s="5"/>
      <c r="Y597" s="5"/>
    </row>
    <row r="598">
      <c r="D598" s="2"/>
      <c r="G598" s="2"/>
      <c r="J598" s="2"/>
      <c r="N598" s="5"/>
      <c r="U598" s="5"/>
      <c r="V598" s="5"/>
      <c r="X598" s="5"/>
      <c r="Y598" s="5"/>
    </row>
    <row r="599">
      <c r="D599" s="2"/>
      <c r="G599" s="2"/>
      <c r="J599" s="2"/>
      <c r="N599" s="5"/>
      <c r="U599" s="5"/>
      <c r="V599" s="5"/>
      <c r="X599" s="5"/>
      <c r="Y599" s="5"/>
    </row>
    <row r="600">
      <c r="D600" s="2"/>
      <c r="G600" s="2"/>
      <c r="J600" s="2"/>
      <c r="N600" s="5"/>
      <c r="U600" s="5"/>
      <c r="V600" s="5"/>
      <c r="X600" s="5"/>
      <c r="Y600" s="5"/>
    </row>
    <row r="601">
      <c r="D601" s="2"/>
      <c r="G601" s="2"/>
      <c r="J601" s="2"/>
      <c r="N601" s="5"/>
      <c r="U601" s="5"/>
      <c r="V601" s="5"/>
      <c r="X601" s="5"/>
      <c r="Y601" s="5"/>
    </row>
    <row r="602">
      <c r="D602" s="2"/>
      <c r="G602" s="2"/>
      <c r="J602" s="2"/>
      <c r="N602" s="5"/>
      <c r="U602" s="5"/>
      <c r="V602" s="5"/>
      <c r="X602" s="5"/>
      <c r="Y602" s="5"/>
    </row>
    <row r="603">
      <c r="D603" s="2"/>
      <c r="G603" s="2"/>
      <c r="J603" s="2"/>
      <c r="N603" s="5"/>
      <c r="U603" s="5"/>
      <c r="V603" s="5"/>
      <c r="X603" s="5"/>
      <c r="Y603" s="5"/>
    </row>
    <row r="604">
      <c r="D604" s="2"/>
      <c r="G604" s="2"/>
      <c r="J604" s="2"/>
      <c r="N604" s="5"/>
      <c r="U604" s="5"/>
      <c r="V604" s="5"/>
      <c r="X604" s="5"/>
      <c r="Y604" s="5"/>
    </row>
    <row r="605">
      <c r="D605" s="2"/>
      <c r="G605" s="2"/>
      <c r="J605" s="2"/>
      <c r="N605" s="5"/>
      <c r="U605" s="5"/>
      <c r="V605" s="5"/>
      <c r="X605" s="5"/>
      <c r="Y605" s="5"/>
    </row>
    <row r="606">
      <c r="D606" s="2"/>
      <c r="G606" s="2"/>
      <c r="J606" s="2"/>
      <c r="N606" s="5"/>
      <c r="U606" s="5"/>
      <c r="V606" s="5"/>
      <c r="X606" s="5"/>
      <c r="Y606" s="5"/>
    </row>
    <row r="607">
      <c r="D607" s="2"/>
      <c r="G607" s="2"/>
      <c r="J607" s="2"/>
      <c r="N607" s="5"/>
      <c r="U607" s="5"/>
      <c r="V607" s="5"/>
      <c r="X607" s="5"/>
      <c r="Y607" s="5"/>
    </row>
    <row r="608">
      <c r="D608" s="2"/>
      <c r="G608" s="2"/>
      <c r="J608" s="2"/>
      <c r="N608" s="5"/>
      <c r="U608" s="5"/>
      <c r="V608" s="5"/>
      <c r="X608" s="5"/>
      <c r="Y608" s="5"/>
    </row>
    <row r="609">
      <c r="D609" s="2"/>
      <c r="G609" s="2"/>
      <c r="J609" s="2"/>
      <c r="N609" s="5"/>
      <c r="U609" s="5"/>
      <c r="V609" s="5"/>
      <c r="X609" s="5"/>
      <c r="Y609" s="5"/>
    </row>
    <row r="610">
      <c r="D610" s="2"/>
      <c r="G610" s="2"/>
      <c r="J610" s="2"/>
      <c r="N610" s="5"/>
      <c r="U610" s="5"/>
      <c r="V610" s="5"/>
      <c r="X610" s="5"/>
      <c r="Y610" s="5"/>
    </row>
    <row r="611">
      <c r="D611" s="2"/>
      <c r="G611" s="2"/>
      <c r="J611" s="2"/>
      <c r="N611" s="5"/>
      <c r="U611" s="5"/>
      <c r="V611" s="5"/>
      <c r="X611" s="5"/>
      <c r="Y611" s="5"/>
    </row>
    <row r="612">
      <c r="D612" s="2"/>
      <c r="G612" s="2"/>
      <c r="J612" s="2"/>
      <c r="N612" s="5"/>
      <c r="U612" s="5"/>
      <c r="V612" s="5"/>
      <c r="X612" s="5"/>
      <c r="Y612" s="5"/>
    </row>
    <row r="613">
      <c r="D613" s="2"/>
      <c r="G613" s="2"/>
      <c r="J613" s="2"/>
      <c r="N613" s="5"/>
      <c r="U613" s="5"/>
      <c r="V613" s="5"/>
      <c r="X613" s="5"/>
      <c r="Y613" s="5"/>
    </row>
    <row r="614">
      <c r="D614" s="2"/>
      <c r="G614" s="2"/>
      <c r="J614" s="2"/>
      <c r="N614" s="5"/>
      <c r="U614" s="5"/>
      <c r="V614" s="5"/>
      <c r="X614" s="5"/>
      <c r="Y614" s="5"/>
    </row>
    <row r="615">
      <c r="D615" s="2"/>
      <c r="G615" s="2"/>
      <c r="J615" s="2"/>
      <c r="N615" s="5"/>
      <c r="U615" s="5"/>
      <c r="V615" s="5"/>
      <c r="X615" s="5"/>
      <c r="Y615" s="5"/>
    </row>
    <row r="616">
      <c r="D616" s="2"/>
      <c r="G616" s="2"/>
      <c r="J616" s="2"/>
      <c r="N616" s="5"/>
      <c r="U616" s="5"/>
      <c r="V616" s="5"/>
      <c r="X616" s="5"/>
      <c r="Y616" s="5"/>
    </row>
    <row r="617">
      <c r="D617" s="2"/>
      <c r="G617" s="2"/>
      <c r="J617" s="2"/>
      <c r="N617" s="5"/>
      <c r="U617" s="5"/>
      <c r="V617" s="5"/>
      <c r="X617" s="5"/>
      <c r="Y617" s="5"/>
    </row>
    <row r="618">
      <c r="D618" s="2"/>
      <c r="G618" s="2"/>
      <c r="J618" s="2"/>
      <c r="N618" s="5"/>
      <c r="U618" s="5"/>
      <c r="V618" s="5"/>
      <c r="X618" s="5"/>
      <c r="Y618" s="5"/>
    </row>
    <row r="619">
      <c r="D619" s="2"/>
      <c r="G619" s="2"/>
      <c r="J619" s="2"/>
      <c r="N619" s="5"/>
      <c r="U619" s="5"/>
      <c r="V619" s="5"/>
      <c r="X619" s="5"/>
      <c r="Y619" s="5"/>
    </row>
    <row r="620">
      <c r="D620" s="2"/>
      <c r="G620" s="2"/>
      <c r="J620" s="2"/>
      <c r="N620" s="5"/>
      <c r="U620" s="5"/>
      <c r="V620" s="5"/>
      <c r="X620" s="5"/>
      <c r="Y620" s="5"/>
    </row>
    <row r="621">
      <c r="D621" s="2"/>
      <c r="G621" s="2"/>
      <c r="J621" s="2"/>
      <c r="N621" s="5"/>
      <c r="U621" s="5"/>
      <c r="V621" s="5"/>
      <c r="X621" s="5"/>
      <c r="Y621" s="5"/>
    </row>
    <row r="622">
      <c r="D622" s="2"/>
      <c r="G622" s="2"/>
      <c r="J622" s="2"/>
      <c r="N622" s="5"/>
      <c r="U622" s="5"/>
      <c r="V622" s="5"/>
      <c r="X622" s="5"/>
      <c r="Y622" s="5"/>
    </row>
    <row r="623">
      <c r="D623" s="2"/>
      <c r="G623" s="2"/>
      <c r="J623" s="2"/>
      <c r="N623" s="5"/>
      <c r="U623" s="5"/>
      <c r="V623" s="5"/>
      <c r="X623" s="5"/>
      <c r="Y623" s="5"/>
    </row>
    <row r="624">
      <c r="D624" s="2"/>
      <c r="G624" s="2"/>
      <c r="J624" s="2"/>
      <c r="N624" s="5"/>
      <c r="U624" s="5"/>
      <c r="V624" s="5"/>
      <c r="X624" s="5"/>
      <c r="Y624" s="5"/>
    </row>
    <row r="625">
      <c r="D625" s="2"/>
      <c r="G625" s="2"/>
      <c r="J625" s="2"/>
      <c r="N625" s="5"/>
      <c r="U625" s="5"/>
      <c r="V625" s="5"/>
      <c r="X625" s="5"/>
      <c r="Y625" s="5"/>
    </row>
    <row r="626">
      <c r="D626" s="2"/>
      <c r="G626" s="2"/>
      <c r="J626" s="2"/>
      <c r="N626" s="5"/>
      <c r="U626" s="5"/>
      <c r="V626" s="5"/>
      <c r="X626" s="5"/>
      <c r="Y626" s="5"/>
    </row>
    <row r="627">
      <c r="D627" s="2"/>
      <c r="G627" s="2"/>
      <c r="J627" s="2"/>
      <c r="N627" s="5"/>
      <c r="U627" s="5"/>
      <c r="V627" s="5"/>
      <c r="X627" s="5"/>
      <c r="Y627" s="5"/>
    </row>
    <row r="628">
      <c r="D628" s="2"/>
      <c r="G628" s="2"/>
      <c r="J628" s="2"/>
      <c r="N628" s="5"/>
      <c r="U628" s="5"/>
      <c r="V628" s="5"/>
      <c r="X628" s="5"/>
      <c r="Y628" s="5"/>
    </row>
    <row r="629">
      <c r="D629" s="2"/>
      <c r="G629" s="2"/>
      <c r="J629" s="2"/>
      <c r="N629" s="5"/>
      <c r="U629" s="5"/>
      <c r="V629" s="5"/>
      <c r="X629" s="5"/>
      <c r="Y629" s="5"/>
    </row>
    <row r="630">
      <c r="D630" s="2"/>
      <c r="G630" s="2"/>
      <c r="J630" s="2"/>
      <c r="N630" s="5"/>
      <c r="U630" s="5"/>
      <c r="V630" s="5"/>
      <c r="X630" s="5"/>
      <c r="Y630" s="5"/>
    </row>
    <row r="631">
      <c r="D631" s="2"/>
      <c r="G631" s="2"/>
      <c r="J631" s="2"/>
      <c r="N631" s="5"/>
      <c r="U631" s="5"/>
      <c r="V631" s="5"/>
      <c r="X631" s="5"/>
      <c r="Y631" s="5"/>
    </row>
    <row r="632">
      <c r="D632" s="2"/>
      <c r="G632" s="2"/>
      <c r="J632" s="2"/>
      <c r="N632" s="5"/>
      <c r="U632" s="5"/>
      <c r="V632" s="5"/>
      <c r="X632" s="5"/>
      <c r="Y632" s="5"/>
    </row>
    <row r="633">
      <c r="D633" s="2"/>
      <c r="G633" s="2"/>
      <c r="J633" s="2"/>
      <c r="N633" s="5"/>
      <c r="U633" s="5"/>
      <c r="V633" s="5"/>
      <c r="X633" s="5"/>
      <c r="Y633" s="5"/>
    </row>
    <row r="634">
      <c r="D634" s="2"/>
      <c r="G634" s="2"/>
      <c r="J634" s="2"/>
      <c r="N634" s="5"/>
      <c r="U634" s="5"/>
      <c r="V634" s="5"/>
      <c r="X634" s="5"/>
      <c r="Y634" s="5"/>
    </row>
    <row r="635">
      <c r="D635" s="2"/>
      <c r="G635" s="2"/>
      <c r="J635" s="2"/>
      <c r="N635" s="5"/>
      <c r="U635" s="5"/>
      <c r="V635" s="5"/>
      <c r="X635" s="5"/>
      <c r="Y635" s="5"/>
    </row>
    <row r="636">
      <c r="D636" s="2"/>
      <c r="G636" s="2"/>
      <c r="J636" s="2"/>
      <c r="N636" s="5"/>
      <c r="U636" s="5"/>
      <c r="V636" s="5"/>
      <c r="X636" s="5"/>
      <c r="Y636" s="5"/>
    </row>
    <row r="637">
      <c r="D637" s="2"/>
      <c r="G637" s="2"/>
      <c r="J637" s="2"/>
      <c r="N637" s="5"/>
      <c r="U637" s="5"/>
      <c r="V637" s="5"/>
      <c r="X637" s="5"/>
      <c r="Y637" s="5"/>
    </row>
    <row r="638">
      <c r="D638" s="2"/>
      <c r="G638" s="2"/>
      <c r="J638" s="2"/>
      <c r="N638" s="5"/>
      <c r="U638" s="5"/>
      <c r="V638" s="5"/>
      <c r="X638" s="5"/>
      <c r="Y638" s="5"/>
    </row>
    <row r="639">
      <c r="D639" s="2"/>
      <c r="G639" s="2"/>
      <c r="J639" s="2"/>
      <c r="N639" s="5"/>
      <c r="U639" s="5"/>
      <c r="V639" s="5"/>
      <c r="X639" s="5"/>
      <c r="Y639" s="5"/>
    </row>
    <row r="640">
      <c r="D640" s="2"/>
      <c r="G640" s="2"/>
      <c r="J640" s="2"/>
      <c r="N640" s="5"/>
      <c r="U640" s="5"/>
      <c r="V640" s="5"/>
      <c r="X640" s="5"/>
      <c r="Y640" s="5"/>
    </row>
    <row r="641">
      <c r="D641" s="2"/>
      <c r="G641" s="2"/>
      <c r="J641" s="2"/>
      <c r="N641" s="5"/>
      <c r="U641" s="5"/>
      <c r="V641" s="5"/>
      <c r="X641" s="5"/>
      <c r="Y641" s="5"/>
    </row>
    <row r="642">
      <c r="D642" s="2"/>
      <c r="G642" s="2"/>
      <c r="J642" s="2"/>
      <c r="N642" s="5"/>
      <c r="U642" s="5"/>
      <c r="V642" s="5"/>
      <c r="X642" s="5"/>
      <c r="Y642" s="5"/>
    </row>
    <row r="643">
      <c r="D643" s="2"/>
      <c r="G643" s="2"/>
      <c r="J643" s="2"/>
      <c r="N643" s="5"/>
      <c r="U643" s="5"/>
      <c r="V643" s="5"/>
      <c r="X643" s="5"/>
      <c r="Y643" s="5"/>
    </row>
    <row r="644">
      <c r="D644" s="2"/>
      <c r="G644" s="2"/>
      <c r="J644" s="2"/>
      <c r="N644" s="5"/>
      <c r="U644" s="5"/>
      <c r="V644" s="5"/>
      <c r="X644" s="5"/>
      <c r="Y644" s="5"/>
    </row>
    <row r="645">
      <c r="D645" s="2"/>
      <c r="G645" s="2"/>
      <c r="J645" s="2"/>
      <c r="N645" s="5"/>
      <c r="U645" s="5"/>
      <c r="V645" s="5"/>
      <c r="X645" s="5"/>
      <c r="Y645" s="5"/>
    </row>
    <row r="646">
      <c r="D646" s="2"/>
      <c r="G646" s="2"/>
      <c r="J646" s="2"/>
      <c r="N646" s="5"/>
      <c r="U646" s="5"/>
      <c r="V646" s="5"/>
      <c r="X646" s="5"/>
      <c r="Y646" s="5"/>
    </row>
    <row r="647">
      <c r="D647" s="2"/>
      <c r="G647" s="2"/>
      <c r="J647" s="2"/>
      <c r="N647" s="5"/>
      <c r="U647" s="5"/>
      <c r="V647" s="5"/>
      <c r="X647" s="5"/>
      <c r="Y647" s="5"/>
    </row>
    <row r="648">
      <c r="D648" s="2"/>
      <c r="G648" s="2"/>
      <c r="J648" s="2"/>
      <c r="N648" s="5"/>
      <c r="U648" s="5"/>
      <c r="V648" s="5"/>
      <c r="X648" s="5"/>
      <c r="Y648" s="5"/>
    </row>
    <row r="649">
      <c r="D649" s="2"/>
      <c r="G649" s="2"/>
      <c r="J649" s="2"/>
      <c r="N649" s="5"/>
      <c r="U649" s="5"/>
      <c r="V649" s="5"/>
      <c r="X649" s="5"/>
      <c r="Y649" s="5"/>
    </row>
    <row r="650">
      <c r="D650" s="2"/>
      <c r="G650" s="2"/>
      <c r="J650" s="2"/>
      <c r="N650" s="5"/>
      <c r="U650" s="5"/>
      <c r="V650" s="5"/>
      <c r="X650" s="5"/>
      <c r="Y650" s="5"/>
    </row>
    <row r="651">
      <c r="D651" s="2"/>
      <c r="G651" s="2"/>
      <c r="J651" s="2"/>
      <c r="N651" s="5"/>
      <c r="U651" s="5"/>
      <c r="V651" s="5"/>
      <c r="X651" s="5"/>
      <c r="Y651" s="5"/>
    </row>
    <row r="652">
      <c r="D652" s="2"/>
      <c r="G652" s="2"/>
      <c r="J652" s="2"/>
      <c r="N652" s="5"/>
      <c r="U652" s="5"/>
      <c r="V652" s="5"/>
      <c r="X652" s="5"/>
      <c r="Y652" s="5"/>
    </row>
    <row r="653">
      <c r="D653" s="2"/>
      <c r="G653" s="2"/>
      <c r="J653" s="2"/>
      <c r="N653" s="5"/>
      <c r="U653" s="5"/>
      <c r="V653" s="5"/>
      <c r="X653" s="5"/>
      <c r="Y653" s="5"/>
    </row>
    <row r="654">
      <c r="D654" s="2"/>
      <c r="G654" s="2"/>
      <c r="J654" s="2"/>
      <c r="N654" s="5"/>
      <c r="U654" s="5"/>
      <c r="V654" s="5"/>
      <c r="X654" s="5"/>
      <c r="Y654" s="5"/>
    </row>
    <row r="655">
      <c r="D655" s="2"/>
      <c r="G655" s="2"/>
      <c r="J655" s="2"/>
      <c r="N655" s="5"/>
      <c r="U655" s="5"/>
      <c r="V655" s="5"/>
      <c r="X655" s="5"/>
      <c r="Y655" s="5"/>
    </row>
    <row r="656">
      <c r="D656" s="2"/>
      <c r="G656" s="2"/>
      <c r="J656" s="2"/>
      <c r="N656" s="5"/>
      <c r="U656" s="5"/>
      <c r="V656" s="5"/>
      <c r="X656" s="5"/>
      <c r="Y656" s="5"/>
    </row>
    <row r="657">
      <c r="D657" s="2"/>
      <c r="G657" s="2"/>
      <c r="J657" s="2"/>
      <c r="N657" s="5"/>
      <c r="U657" s="5"/>
      <c r="V657" s="5"/>
      <c r="X657" s="5"/>
      <c r="Y657" s="5"/>
    </row>
    <row r="658">
      <c r="D658" s="2"/>
      <c r="G658" s="2"/>
      <c r="J658" s="2"/>
      <c r="N658" s="5"/>
      <c r="U658" s="5"/>
      <c r="V658" s="5"/>
      <c r="X658" s="5"/>
      <c r="Y658" s="5"/>
    </row>
    <row r="659">
      <c r="D659" s="2"/>
      <c r="G659" s="2"/>
      <c r="J659" s="2"/>
      <c r="N659" s="5"/>
      <c r="U659" s="5"/>
      <c r="V659" s="5"/>
      <c r="X659" s="5"/>
      <c r="Y659" s="5"/>
    </row>
    <row r="660">
      <c r="D660" s="2"/>
      <c r="G660" s="2"/>
      <c r="J660" s="2"/>
      <c r="N660" s="5"/>
      <c r="U660" s="5"/>
      <c r="V660" s="5"/>
      <c r="X660" s="5"/>
      <c r="Y660" s="5"/>
    </row>
    <row r="661">
      <c r="D661" s="2"/>
      <c r="G661" s="2"/>
      <c r="J661" s="2"/>
      <c r="N661" s="5"/>
      <c r="U661" s="5"/>
      <c r="V661" s="5"/>
      <c r="X661" s="5"/>
      <c r="Y661" s="5"/>
    </row>
    <row r="662">
      <c r="D662" s="2"/>
      <c r="G662" s="2"/>
      <c r="J662" s="2"/>
      <c r="N662" s="5"/>
      <c r="U662" s="5"/>
      <c r="V662" s="5"/>
      <c r="X662" s="5"/>
      <c r="Y662" s="5"/>
    </row>
    <row r="663">
      <c r="D663" s="2"/>
      <c r="G663" s="2"/>
      <c r="J663" s="2"/>
      <c r="N663" s="5"/>
      <c r="U663" s="5"/>
      <c r="V663" s="5"/>
      <c r="X663" s="5"/>
      <c r="Y663" s="5"/>
    </row>
    <row r="664">
      <c r="D664" s="2"/>
      <c r="G664" s="2"/>
      <c r="J664" s="2"/>
      <c r="N664" s="5"/>
      <c r="U664" s="5"/>
      <c r="V664" s="5"/>
      <c r="X664" s="5"/>
      <c r="Y664" s="5"/>
    </row>
    <row r="665">
      <c r="D665" s="2"/>
      <c r="G665" s="2"/>
      <c r="J665" s="2"/>
      <c r="N665" s="5"/>
      <c r="U665" s="5"/>
      <c r="V665" s="5"/>
      <c r="X665" s="5"/>
      <c r="Y665" s="5"/>
    </row>
    <row r="666">
      <c r="D666" s="2"/>
      <c r="G666" s="2"/>
      <c r="J666" s="2"/>
      <c r="N666" s="5"/>
      <c r="U666" s="5"/>
      <c r="V666" s="5"/>
      <c r="X666" s="5"/>
      <c r="Y666" s="5"/>
    </row>
    <row r="667">
      <c r="D667" s="2"/>
      <c r="G667" s="2"/>
      <c r="J667" s="2"/>
      <c r="N667" s="5"/>
      <c r="U667" s="5"/>
      <c r="V667" s="5"/>
      <c r="X667" s="5"/>
      <c r="Y667" s="5"/>
    </row>
    <row r="668">
      <c r="D668" s="2"/>
      <c r="G668" s="2"/>
      <c r="J668" s="2"/>
      <c r="N668" s="5"/>
      <c r="U668" s="5"/>
      <c r="V668" s="5"/>
      <c r="X668" s="5"/>
      <c r="Y668" s="5"/>
    </row>
    <row r="669">
      <c r="D669" s="2"/>
      <c r="G669" s="2"/>
      <c r="J669" s="2"/>
      <c r="N669" s="5"/>
      <c r="U669" s="5"/>
      <c r="V669" s="5"/>
      <c r="X669" s="5"/>
      <c r="Y669" s="5"/>
    </row>
    <row r="670">
      <c r="D670" s="2"/>
      <c r="G670" s="2"/>
      <c r="J670" s="2"/>
      <c r="N670" s="5"/>
      <c r="U670" s="5"/>
      <c r="V670" s="5"/>
      <c r="X670" s="5"/>
      <c r="Y670" s="5"/>
    </row>
    <row r="671">
      <c r="D671" s="2"/>
      <c r="G671" s="2"/>
      <c r="J671" s="2"/>
      <c r="N671" s="5"/>
      <c r="U671" s="5"/>
      <c r="V671" s="5"/>
      <c r="X671" s="5"/>
      <c r="Y671" s="5"/>
    </row>
    <row r="672">
      <c r="D672" s="2"/>
      <c r="G672" s="2"/>
      <c r="J672" s="2"/>
      <c r="N672" s="5"/>
      <c r="U672" s="5"/>
      <c r="V672" s="5"/>
      <c r="X672" s="5"/>
      <c r="Y672" s="5"/>
    </row>
    <row r="673">
      <c r="D673" s="2"/>
      <c r="G673" s="2"/>
      <c r="J673" s="2"/>
      <c r="N673" s="5"/>
      <c r="U673" s="5"/>
      <c r="V673" s="5"/>
      <c r="X673" s="5"/>
      <c r="Y673" s="5"/>
    </row>
    <row r="674">
      <c r="D674" s="2"/>
      <c r="G674" s="2"/>
      <c r="J674" s="2"/>
      <c r="N674" s="5"/>
      <c r="U674" s="5"/>
      <c r="V674" s="5"/>
      <c r="X674" s="5"/>
      <c r="Y674" s="5"/>
    </row>
    <row r="675">
      <c r="D675" s="2"/>
      <c r="G675" s="2"/>
      <c r="J675" s="2"/>
      <c r="N675" s="5"/>
      <c r="U675" s="5"/>
      <c r="V675" s="5"/>
      <c r="X675" s="5"/>
      <c r="Y675" s="5"/>
    </row>
    <row r="676">
      <c r="D676" s="2"/>
      <c r="G676" s="2"/>
      <c r="J676" s="2"/>
      <c r="N676" s="5"/>
      <c r="U676" s="5"/>
      <c r="V676" s="5"/>
      <c r="X676" s="5"/>
      <c r="Y676" s="5"/>
    </row>
    <row r="677">
      <c r="D677" s="2"/>
      <c r="G677" s="2"/>
      <c r="J677" s="2"/>
      <c r="N677" s="5"/>
      <c r="U677" s="5"/>
      <c r="V677" s="5"/>
      <c r="X677" s="5"/>
      <c r="Y677" s="5"/>
    </row>
    <row r="678">
      <c r="D678" s="2"/>
      <c r="G678" s="2"/>
      <c r="J678" s="2"/>
      <c r="N678" s="5"/>
      <c r="U678" s="5"/>
      <c r="V678" s="5"/>
      <c r="X678" s="5"/>
      <c r="Y678" s="5"/>
    </row>
    <row r="679">
      <c r="D679" s="2"/>
      <c r="G679" s="2"/>
      <c r="J679" s="2"/>
      <c r="N679" s="5"/>
      <c r="U679" s="5"/>
      <c r="V679" s="5"/>
      <c r="X679" s="5"/>
      <c r="Y679" s="5"/>
    </row>
    <row r="680">
      <c r="D680" s="2"/>
      <c r="G680" s="2"/>
      <c r="J680" s="2"/>
      <c r="N680" s="5"/>
      <c r="U680" s="5"/>
      <c r="V680" s="5"/>
      <c r="X680" s="5"/>
      <c r="Y680" s="5"/>
    </row>
    <row r="681">
      <c r="D681" s="2"/>
      <c r="G681" s="2"/>
      <c r="J681" s="2"/>
      <c r="N681" s="5"/>
      <c r="U681" s="5"/>
      <c r="V681" s="5"/>
      <c r="X681" s="5"/>
      <c r="Y681" s="5"/>
    </row>
    <row r="682">
      <c r="D682" s="2"/>
      <c r="G682" s="2"/>
      <c r="J682" s="2"/>
      <c r="N682" s="5"/>
      <c r="U682" s="5"/>
      <c r="V682" s="5"/>
      <c r="X682" s="5"/>
      <c r="Y682" s="5"/>
    </row>
    <row r="683">
      <c r="D683" s="2"/>
      <c r="G683" s="2"/>
      <c r="J683" s="2"/>
      <c r="N683" s="5"/>
      <c r="U683" s="5"/>
      <c r="V683" s="5"/>
      <c r="X683" s="5"/>
      <c r="Y683" s="5"/>
    </row>
    <row r="684">
      <c r="D684" s="2"/>
      <c r="G684" s="2"/>
      <c r="J684" s="2"/>
      <c r="N684" s="5"/>
      <c r="U684" s="5"/>
      <c r="V684" s="5"/>
      <c r="X684" s="5"/>
      <c r="Y684" s="5"/>
    </row>
    <row r="685">
      <c r="D685" s="2"/>
      <c r="G685" s="2"/>
      <c r="J685" s="2"/>
      <c r="N685" s="5"/>
      <c r="U685" s="5"/>
      <c r="V685" s="5"/>
      <c r="X685" s="5"/>
      <c r="Y685" s="5"/>
    </row>
    <row r="686">
      <c r="D686" s="2"/>
      <c r="G686" s="2"/>
      <c r="J686" s="2"/>
      <c r="N686" s="5"/>
      <c r="U686" s="5"/>
      <c r="V686" s="5"/>
      <c r="X686" s="5"/>
      <c r="Y686" s="5"/>
    </row>
    <row r="687">
      <c r="D687" s="2"/>
      <c r="G687" s="2"/>
      <c r="J687" s="2"/>
      <c r="N687" s="5"/>
      <c r="U687" s="5"/>
      <c r="V687" s="5"/>
      <c r="X687" s="5"/>
      <c r="Y687" s="5"/>
    </row>
    <row r="688">
      <c r="D688" s="2"/>
      <c r="G688" s="2"/>
      <c r="J688" s="2"/>
      <c r="N688" s="5"/>
      <c r="U688" s="5"/>
      <c r="V688" s="5"/>
      <c r="X688" s="5"/>
      <c r="Y688" s="5"/>
    </row>
    <row r="689">
      <c r="D689" s="2"/>
      <c r="G689" s="2"/>
      <c r="J689" s="2"/>
      <c r="N689" s="5"/>
      <c r="U689" s="5"/>
      <c r="V689" s="5"/>
      <c r="X689" s="5"/>
      <c r="Y689" s="5"/>
    </row>
    <row r="690">
      <c r="D690" s="2"/>
      <c r="G690" s="2"/>
      <c r="J690" s="2"/>
      <c r="N690" s="5"/>
      <c r="U690" s="5"/>
      <c r="V690" s="5"/>
      <c r="X690" s="5"/>
      <c r="Y690" s="5"/>
    </row>
    <row r="691">
      <c r="D691" s="2"/>
      <c r="G691" s="2"/>
      <c r="J691" s="2"/>
      <c r="N691" s="5"/>
      <c r="U691" s="5"/>
      <c r="V691" s="5"/>
      <c r="X691" s="5"/>
      <c r="Y691" s="5"/>
    </row>
    <row r="692">
      <c r="D692" s="2"/>
      <c r="G692" s="2"/>
      <c r="J692" s="2"/>
      <c r="N692" s="5"/>
      <c r="U692" s="5"/>
      <c r="V692" s="5"/>
      <c r="X692" s="5"/>
      <c r="Y692" s="5"/>
    </row>
    <row r="693">
      <c r="D693" s="2"/>
      <c r="G693" s="2"/>
      <c r="J693" s="2"/>
      <c r="N693" s="5"/>
      <c r="U693" s="5"/>
      <c r="V693" s="5"/>
      <c r="X693" s="5"/>
      <c r="Y693" s="5"/>
    </row>
    <row r="694">
      <c r="D694" s="2"/>
      <c r="G694" s="2"/>
      <c r="J694" s="2"/>
      <c r="N694" s="5"/>
      <c r="U694" s="5"/>
      <c r="V694" s="5"/>
      <c r="X694" s="5"/>
      <c r="Y694" s="5"/>
    </row>
    <row r="695">
      <c r="D695" s="2"/>
      <c r="G695" s="2"/>
      <c r="J695" s="2"/>
      <c r="N695" s="5"/>
      <c r="U695" s="5"/>
      <c r="V695" s="5"/>
      <c r="X695" s="5"/>
      <c r="Y695" s="5"/>
    </row>
    <row r="696">
      <c r="D696" s="2"/>
      <c r="G696" s="2"/>
      <c r="J696" s="2"/>
      <c r="N696" s="5"/>
      <c r="U696" s="5"/>
      <c r="V696" s="5"/>
      <c r="X696" s="5"/>
      <c r="Y696" s="5"/>
    </row>
    <row r="697">
      <c r="D697" s="2"/>
      <c r="G697" s="2"/>
      <c r="J697" s="2"/>
      <c r="N697" s="5"/>
      <c r="U697" s="5"/>
      <c r="V697" s="5"/>
      <c r="X697" s="5"/>
      <c r="Y697" s="5"/>
    </row>
    <row r="698">
      <c r="D698" s="2"/>
      <c r="G698" s="2"/>
      <c r="J698" s="2"/>
      <c r="N698" s="5"/>
      <c r="U698" s="5"/>
      <c r="V698" s="5"/>
      <c r="X698" s="5"/>
      <c r="Y698" s="5"/>
    </row>
    <row r="699">
      <c r="D699" s="2"/>
      <c r="G699" s="2"/>
      <c r="J699" s="2"/>
      <c r="N699" s="5"/>
      <c r="U699" s="5"/>
      <c r="V699" s="5"/>
      <c r="X699" s="5"/>
      <c r="Y699" s="5"/>
    </row>
    <row r="700">
      <c r="D700" s="2"/>
      <c r="G700" s="2"/>
      <c r="J700" s="2"/>
      <c r="N700" s="5"/>
      <c r="U700" s="5"/>
      <c r="V700" s="5"/>
      <c r="X700" s="5"/>
      <c r="Y700" s="5"/>
    </row>
    <row r="701">
      <c r="D701" s="2"/>
      <c r="G701" s="2"/>
      <c r="J701" s="2"/>
      <c r="N701" s="5"/>
      <c r="U701" s="5"/>
      <c r="V701" s="5"/>
      <c r="X701" s="5"/>
      <c r="Y701" s="5"/>
    </row>
    <row r="702">
      <c r="D702" s="2"/>
      <c r="G702" s="2"/>
      <c r="J702" s="2"/>
      <c r="N702" s="5"/>
      <c r="U702" s="5"/>
      <c r="V702" s="5"/>
      <c r="X702" s="5"/>
      <c r="Y702" s="5"/>
    </row>
    <row r="703">
      <c r="D703" s="2"/>
      <c r="G703" s="2"/>
      <c r="J703" s="2"/>
      <c r="N703" s="5"/>
      <c r="U703" s="5"/>
      <c r="V703" s="5"/>
      <c r="X703" s="5"/>
      <c r="Y703" s="5"/>
    </row>
    <row r="704">
      <c r="D704" s="2"/>
      <c r="G704" s="2"/>
      <c r="J704" s="2"/>
      <c r="N704" s="5"/>
      <c r="U704" s="5"/>
      <c r="V704" s="5"/>
      <c r="X704" s="5"/>
      <c r="Y704" s="5"/>
    </row>
    <row r="705">
      <c r="D705" s="2"/>
      <c r="G705" s="2"/>
      <c r="J705" s="2"/>
      <c r="N705" s="5"/>
      <c r="U705" s="5"/>
      <c r="V705" s="5"/>
      <c r="X705" s="5"/>
      <c r="Y705" s="5"/>
    </row>
    <row r="706">
      <c r="D706" s="2"/>
      <c r="G706" s="2"/>
      <c r="J706" s="2"/>
      <c r="N706" s="5"/>
      <c r="U706" s="5"/>
      <c r="V706" s="5"/>
      <c r="X706" s="5"/>
      <c r="Y706" s="5"/>
    </row>
    <row r="707">
      <c r="D707" s="2"/>
      <c r="G707" s="2"/>
      <c r="J707" s="2"/>
      <c r="N707" s="5"/>
      <c r="U707" s="5"/>
      <c r="V707" s="5"/>
      <c r="X707" s="5"/>
      <c r="Y707" s="5"/>
    </row>
    <row r="708">
      <c r="D708" s="2"/>
      <c r="G708" s="2"/>
      <c r="J708" s="2"/>
      <c r="N708" s="5"/>
      <c r="U708" s="5"/>
      <c r="V708" s="5"/>
      <c r="X708" s="5"/>
      <c r="Y708" s="5"/>
    </row>
    <row r="709">
      <c r="D709" s="2"/>
      <c r="G709" s="2"/>
      <c r="J709" s="2"/>
      <c r="N709" s="5"/>
      <c r="U709" s="5"/>
      <c r="V709" s="5"/>
      <c r="X709" s="5"/>
      <c r="Y709" s="5"/>
    </row>
    <row r="710">
      <c r="D710" s="2"/>
      <c r="G710" s="2"/>
      <c r="J710" s="2"/>
      <c r="N710" s="5"/>
      <c r="U710" s="5"/>
      <c r="V710" s="5"/>
      <c r="X710" s="5"/>
      <c r="Y710" s="5"/>
    </row>
    <row r="711">
      <c r="D711" s="2"/>
      <c r="G711" s="2"/>
      <c r="J711" s="2"/>
      <c r="N711" s="5"/>
      <c r="U711" s="5"/>
      <c r="V711" s="5"/>
      <c r="X711" s="5"/>
      <c r="Y711" s="5"/>
    </row>
    <row r="712">
      <c r="D712" s="2"/>
      <c r="G712" s="2"/>
      <c r="J712" s="2"/>
      <c r="N712" s="5"/>
      <c r="U712" s="5"/>
      <c r="V712" s="5"/>
      <c r="X712" s="5"/>
      <c r="Y712" s="5"/>
    </row>
    <row r="713">
      <c r="D713" s="2"/>
      <c r="G713" s="2"/>
      <c r="J713" s="2"/>
      <c r="N713" s="5"/>
      <c r="U713" s="5"/>
      <c r="V713" s="5"/>
      <c r="X713" s="5"/>
      <c r="Y713" s="5"/>
    </row>
    <row r="714">
      <c r="D714" s="2"/>
      <c r="G714" s="2"/>
      <c r="J714" s="2"/>
      <c r="N714" s="5"/>
      <c r="U714" s="5"/>
      <c r="V714" s="5"/>
      <c r="X714" s="5"/>
      <c r="Y714" s="5"/>
    </row>
    <row r="715">
      <c r="D715" s="2"/>
      <c r="G715" s="2"/>
      <c r="J715" s="2"/>
      <c r="N715" s="5"/>
      <c r="U715" s="5"/>
      <c r="V715" s="5"/>
      <c r="X715" s="5"/>
      <c r="Y715" s="5"/>
    </row>
    <row r="716">
      <c r="D716" s="2"/>
      <c r="G716" s="2"/>
      <c r="J716" s="2"/>
      <c r="N716" s="5"/>
      <c r="U716" s="5"/>
      <c r="V716" s="5"/>
      <c r="X716" s="5"/>
      <c r="Y716" s="5"/>
    </row>
    <row r="717">
      <c r="D717" s="2"/>
      <c r="G717" s="2"/>
      <c r="J717" s="2"/>
      <c r="N717" s="5"/>
      <c r="U717" s="5"/>
      <c r="V717" s="5"/>
      <c r="X717" s="5"/>
      <c r="Y717" s="5"/>
    </row>
    <row r="718">
      <c r="D718" s="2"/>
      <c r="G718" s="2"/>
      <c r="J718" s="2"/>
      <c r="N718" s="5"/>
      <c r="U718" s="5"/>
      <c r="V718" s="5"/>
      <c r="X718" s="5"/>
      <c r="Y718" s="5"/>
    </row>
    <row r="719">
      <c r="D719" s="2"/>
      <c r="G719" s="2"/>
      <c r="J719" s="2"/>
      <c r="N719" s="5"/>
      <c r="U719" s="5"/>
      <c r="V719" s="5"/>
      <c r="X719" s="5"/>
      <c r="Y719" s="5"/>
    </row>
    <row r="720">
      <c r="D720" s="2"/>
      <c r="G720" s="2"/>
      <c r="J720" s="2"/>
      <c r="N720" s="5"/>
      <c r="U720" s="5"/>
      <c r="V720" s="5"/>
      <c r="X720" s="5"/>
      <c r="Y720" s="5"/>
    </row>
    <row r="721">
      <c r="D721" s="2"/>
      <c r="G721" s="2"/>
      <c r="J721" s="2"/>
      <c r="N721" s="5"/>
      <c r="U721" s="5"/>
      <c r="V721" s="5"/>
      <c r="X721" s="5"/>
      <c r="Y721" s="5"/>
    </row>
    <row r="722">
      <c r="D722" s="2"/>
      <c r="G722" s="2"/>
      <c r="J722" s="2"/>
      <c r="N722" s="5"/>
      <c r="U722" s="5"/>
      <c r="V722" s="5"/>
      <c r="X722" s="5"/>
      <c r="Y722" s="5"/>
    </row>
    <row r="723">
      <c r="D723" s="2"/>
      <c r="G723" s="2"/>
      <c r="J723" s="2"/>
      <c r="N723" s="5"/>
      <c r="U723" s="5"/>
      <c r="V723" s="5"/>
      <c r="X723" s="5"/>
      <c r="Y723" s="5"/>
    </row>
    <row r="724">
      <c r="D724" s="2"/>
      <c r="G724" s="2"/>
      <c r="J724" s="2"/>
      <c r="N724" s="5"/>
      <c r="U724" s="5"/>
      <c r="V724" s="5"/>
      <c r="X724" s="5"/>
      <c r="Y724" s="5"/>
    </row>
    <row r="725">
      <c r="D725" s="2"/>
      <c r="G725" s="2"/>
      <c r="J725" s="2"/>
      <c r="N725" s="5"/>
      <c r="U725" s="5"/>
      <c r="V725" s="5"/>
      <c r="X725" s="5"/>
      <c r="Y725" s="5"/>
    </row>
    <row r="726">
      <c r="D726" s="2"/>
      <c r="G726" s="2"/>
      <c r="J726" s="2"/>
      <c r="N726" s="5"/>
      <c r="U726" s="5"/>
      <c r="V726" s="5"/>
      <c r="X726" s="5"/>
      <c r="Y726" s="5"/>
    </row>
    <row r="727">
      <c r="D727" s="2"/>
      <c r="G727" s="2"/>
      <c r="J727" s="2"/>
      <c r="N727" s="5"/>
      <c r="U727" s="5"/>
      <c r="V727" s="5"/>
      <c r="X727" s="5"/>
      <c r="Y727" s="5"/>
    </row>
    <row r="728">
      <c r="D728" s="2"/>
      <c r="G728" s="2"/>
      <c r="J728" s="2"/>
      <c r="N728" s="5"/>
      <c r="U728" s="5"/>
      <c r="V728" s="5"/>
      <c r="X728" s="5"/>
      <c r="Y728" s="5"/>
    </row>
    <row r="729">
      <c r="D729" s="2"/>
      <c r="G729" s="2"/>
      <c r="J729" s="2"/>
      <c r="N729" s="5"/>
      <c r="U729" s="5"/>
      <c r="V729" s="5"/>
      <c r="X729" s="5"/>
      <c r="Y729" s="5"/>
    </row>
    <row r="730">
      <c r="D730" s="2"/>
      <c r="G730" s="2"/>
      <c r="J730" s="2"/>
      <c r="N730" s="5"/>
      <c r="U730" s="5"/>
      <c r="V730" s="5"/>
      <c r="X730" s="5"/>
      <c r="Y730" s="5"/>
    </row>
    <row r="731">
      <c r="D731" s="2"/>
      <c r="G731" s="2"/>
      <c r="J731" s="2"/>
      <c r="N731" s="5"/>
      <c r="U731" s="5"/>
      <c r="V731" s="5"/>
      <c r="X731" s="5"/>
      <c r="Y731" s="5"/>
    </row>
    <row r="732">
      <c r="D732" s="2"/>
      <c r="G732" s="2"/>
      <c r="J732" s="2"/>
      <c r="N732" s="5"/>
      <c r="U732" s="5"/>
      <c r="V732" s="5"/>
      <c r="X732" s="5"/>
      <c r="Y732" s="5"/>
    </row>
    <row r="733">
      <c r="D733" s="2"/>
      <c r="G733" s="2"/>
      <c r="J733" s="2"/>
      <c r="N733" s="5"/>
      <c r="U733" s="5"/>
      <c r="V733" s="5"/>
      <c r="X733" s="5"/>
      <c r="Y733" s="5"/>
    </row>
    <row r="734">
      <c r="D734" s="2"/>
      <c r="G734" s="2"/>
      <c r="J734" s="2"/>
      <c r="N734" s="5"/>
      <c r="U734" s="5"/>
      <c r="V734" s="5"/>
      <c r="X734" s="5"/>
      <c r="Y734" s="5"/>
    </row>
    <row r="735">
      <c r="D735" s="2"/>
      <c r="G735" s="2"/>
      <c r="J735" s="2"/>
      <c r="N735" s="5"/>
      <c r="U735" s="5"/>
      <c r="V735" s="5"/>
      <c r="X735" s="5"/>
      <c r="Y735" s="5"/>
    </row>
    <row r="736">
      <c r="D736" s="2"/>
      <c r="G736" s="2"/>
      <c r="J736" s="2"/>
      <c r="N736" s="5"/>
      <c r="U736" s="5"/>
      <c r="V736" s="5"/>
      <c r="X736" s="5"/>
      <c r="Y736" s="5"/>
    </row>
    <row r="737">
      <c r="D737" s="2"/>
      <c r="G737" s="2"/>
      <c r="J737" s="2"/>
      <c r="N737" s="5"/>
      <c r="U737" s="5"/>
      <c r="V737" s="5"/>
      <c r="X737" s="5"/>
      <c r="Y737" s="5"/>
    </row>
    <row r="738">
      <c r="D738" s="2"/>
      <c r="G738" s="2"/>
      <c r="J738" s="2"/>
      <c r="N738" s="5"/>
      <c r="U738" s="5"/>
      <c r="V738" s="5"/>
      <c r="X738" s="5"/>
      <c r="Y738" s="5"/>
    </row>
    <row r="739">
      <c r="D739" s="2"/>
      <c r="G739" s="2"/>
      <c r="J739" s="2"/>
      <c r="N739" s="5"/>
      <c r="U739" s="5"/>
      <c r="V739" s="5"/>
      <c r="X739" s="5"/>
      <c r="Y739" s="5"/>
    </row>
    <row r="740">
      <c r="D740" s="2"/>
      <c r="G740" s="2"/>
      <c r="J740" s="2"/>
      <c r="N740" s="5"/>
      <c r="U740" s="5"/>
      <c r="V740" s="5"/>
      <c r="X740" s="5"/>
      <c r="Y740" s="5"/>
    </row>
    <row r="741">
      <c r="D741" s="2"/>
      <c r="G741" s="2"/>
      <c r="J741" s="2"/>
      <c r="N741" s="5"/>
      <c r="U741" s="5"/>
      <c r="V741" s="5"/>
      <c r="X741" s="5"/>
      <c r="Y741" s="5"/>
    </row>
    <row r="742">
      <c r="D742" s="2"/>
      <c r="G742" s="2"/>
      <c r="J742" s="2"/>
      <c r="N742" s="5"/>
      <c r="U742" s="5"/>
      <c r="V742" s="5"/>
      <c r="X742" s="5"/>
      <c r="Y742" s="5"/>
    </row>
    <row r="743">
      <c r="D743" s="2"/>
      <c r="G743" s="2"/>
      <c r="J743" s="2"/>
      <c r="N743" s="5"/>
      <c r="U743" s="5"/>
      <c r="V743" s="5"/>
      <c r="X743" s="5"/>
      <c r="Y743" s="5"/>
    </row>
    <row r="744">
      <c r="D744" s="2"/>
      <c r="G744" s="2"/>
      <c r="J744" s="2"/>
      <c r="N744" s="5"/>
      <c r="U744" s="5"/>
      <c r="V744" s="5"/>
      <c r="X744" s="5"/>
      <c r="Y744" s="5"/>
    </row>
    <row r="745">
      <c r="D745" s="2"/>
      <c r="G745" s="2"/>
      <c r="J745" s="2"/>
      <c r="N745" s="5"/>
      <c r="U745" s="5"/>
      <c r="V745" s="5"/>
      <c r="X745" s="5"/>
      <c r="Y745" s="5"/>
    </row>
    <row r="746">
      <c r="D746" s="2"/>
      <c r="G746" s="2"/>
      <c r="J746" s="2"/>
      <c r="N746" s="5"/>
      <c r="U746" s="5"/>
      <c r="V746" s="5"/>
      <c r="X746" s="5"/>
      <c r="Y746" s="5"/>
    </row>
    <row r="747">
      <c r="D747" s="2"/>
      <c r="G747" s="2"/>
      <c r="J747" s="2"/>
      <c r="N747" s="5"/>
      <c r="U747" s="5"/>
      <c r="V747" s="5"/>
      <c r="X747" s="5"/>
      <c r="Y747" s="5"/>
    </row>
    <row r="748">
      <c r="D748" s="2"/>
      <c r="G748" s="2"/>
      <c r="J748" s="2"/>
      <c r="N748" s="5"/>
      <c r="U748" s="5"/>
      <c r="V748" s="5"/>
      <c r="X748" s="5"/>
      <c r="Y748" s="5"/>
    </row>
    <row r="749">
      <c r="D749" s="2"/>
      <c r="G749" s="2"/>
      <c r="J749" s="2"/>
      <c r="N749" s="5"/>
      <c r="U749" s="5"/>
      <c r="V749" s="5"/>
      <c r="X749" s="5"/>
      <c r="Y749" s="5"/>
    </row>
    <row r="750">
      <c r="D750" s="2"/>
      <c r="G750" s="2"/>
      <c r="J750" s="2"/>
      <c r="N750" s="5"/>
      <c r="U750" s="5"/>
      <c r="V750" s="5"/>
      <c r="X750" s="5"/>
      <c r="Y750" s="5"/>
    </row>
    <row r="751">
      <c r="D751" s="2"/>
      <c r="G751" s="2"/>
      <c r="J751" s="2"/>
      <c r="N751" s="5"/>
      <c r="U751" s="5"/>
      <c r="V751" s="5"/>
      <c r="X751" s="5"/>
      <c r="Y751" s="5"/>
    </row>
    <row r="752">
      <c r="D752" s="2"/>
      <c r="G752" s="2"/>
      <c r="J752" s="2"/>
      <c r="N752" s="5"/>
      <c r="U752" s="5"/>
      <c r="V752" s="5"/>
      <c r="X752" s="5"/>
      <c r="Y752" s="5"/>
    </row>
    <row r="753">
      <c r="D753" s="2"/>
      <c r="G753" s="2"/>
      <c r="J753" s="2"/>
      <c r="N753" s="5"/>
      <c r="U753" s="5"/>
      <c r="V753" s="5"/>
      <c r="X753" s="5"/>
      <c r="Y753" s="5"/>
    </row>
    <row r="754">
      <c r="D754" s="2"/>
      <c r="G754" s="2"/>
      <c r="J754" s="2"/>
      <c r="N754" s="5"/>
      <c r="U754" s="5"/>
      <c r="V754" s="5"/>
      <c r="X754" s="5"/>
      <c r="Y754" s="5"/>
    </row>
    <row r="755">
      <c r="D755" s="2"/>
      <c r="G755" s="2"/>
      <c r="J755" s="2"/>
      <c r="N755" s="5"/>
      <c r="U755" s="5"/>
      <c r="V755" s="5"/>
      <c r="X755" s="5"/>
      <c r="Y755" s="5"/>
    </row>
    <row r="756">
      <c r="D756" s="2"/>
      <c r="G756" s="2"/>
      <c r="J756" s="2"/>
      <c r="N756" s="5"/>
      <c r="U756" s="5"/>
      <c r="V756" s="5"/>
      <c r="X756" s="5"/>
      <c r="Y756" s="5"/>
    </row>
    <row r="757">
      <c r="D757" s="2"/>
      <c r="G757" s="2"/>
      <c r="J757" s="2"/>
      <c r="N757" s="5"/>
      <c r="U757" s="5"/>
      <c r="V757" s="5"/>
      <c r="X757" s="5"/>
      <c r="Y757" s="5"/>
    </row>
    <row r="758">
      <c r="D758" s="2"/>
      <c r="G758" s="2"/>
      <c r="J758" s="2"/>
      <c r="N758" s="5"/>
      <c r="U758" s="5"/>
      <c r="V758" s="5"/>
      <c r="X758" s="5"/>
      <c r="Y758" s="5"/>
    </row>
    <row r="759">
      <c r="D759" s="2"/>
      <c r="G759" s="2"/>
      <c r="J759" s="2"/>
      <c r="N759" s="5"/>
      <c r="U759" s="5"/>
      <c r="V759" s="5"/>
      <c r="X759" s="5"/>
      <c r="Y759" s="5"/>
    </row>
    <row r="760">
      <c r="D760" s="2"/>
      <c r="G760" s="2"/>
      <c r="J760" s="2"/>
      <c r="N760" s="5"/>
      <c r="U760" s="5"/>
      <c r="V760" s="5"/>
      <c r="X760" s="5"/>
      <c r="Y760" s="5"/>
    </row>
    <row r="761">
      <c r="D761" s="2"/>
      <c r="G761" s="2"/>
      <c r="J761" s="2"/>
      <c r="N761" s="5"/>
      <c r="U761" s="5"/>
      <c r="V761" s="5"/>
      <c r="X761" s="5"/>
      <c r="Y761" s="5"/>
    </row>
    <row r="762">
      <c r="D762" s="2"/>
      <c r="G762" s="2"/>
      <c r="J762" s="2"/>
      <c r="N762" s="5"/>
      <c r="U762" s="5"/>
      <c r="V762" s="5"/>
      <c r="X762" s="5"/>
      <c r="Y762" s="5"/>
    </row>
    <row r="763">
      <c r="D763" s="2"/>
      <c r="G763" s="2"/>
      <c r="J763" s="2"/>
      <c r="N763" s="5"/>
      <c r="U763" s="5"/>
      <c r="V763" s="5"/>
      <c r="X763" s="5"/>
      <c r="Y763" s="5"/>
    </row>
    <row r="764">
      <c r="D764" s="2"/>
      <c r="G764" s="2"/>
      <c r="J764" s="2"/>
      <c r="N764" s="5"/>
      <c r="U764" s="5"/>
      <c r="V764" s="5"/>
      <c r="X764" s="5"/>
      <c r="Y764" s="5"/>
    </row>
    <row r="765">
      <c r="D765" s="2"/>
      <c r="G765" s="2"/>
      <c r="J765" s="2"/>
      <c r="N765" s="5"/>
      <c r="U765" s="5"/>
      <c r="V765" s="5"/>
      <c r="X765" s="5"/>
      <c r="Y765" s="5"/>
    </row>
    <row r="766">
      <c r="D766" s="2"/>
      <c r="G766" s="2"/>
      <c r="J766" s="2"/>
      <c r="N766" s="5"/>
      <c r="U766" s="5"/>
      <c r="V766" s="5"/>
      <c r="X766" s="5"/>
      <c r="Y766" s="5"/>
    </row>
    <row r="767">
      <c r="D767" s="2"/>
      <c r="G767" s="2"/>
      <c r="J767" s="2"/>
      <c r="N767" s="5"/>
      <c r="U767" s="5"/>
      <c r="V767" s="5"/>
      <c r="X767" s="5"/>
      <c r="Y767" s="5"/>
    </row>
    <row r="768">
      <c r="D768" s="2"/>
      <c r="G768" s="2"/>
      <c r="J768" s="2"/>
      <c r="N768" s="5"/>
      <c r="U768" s="5"/>
      <c r="V768" s="5"/>
      <c r="X768" s="5"/>
      <c r="Y768" s="5"/>
    </row>
    <row r="769">
      <c r="D769" s="2"/>
      <c r="G769" s="2"/>
      <c r="J769" s="2"/>
      <c r="N769" s="5"/>
      <c r="U769" s="5"/>
      <c r="V769" s="5"/>
      <c r="X769" s="5"/>
      <c r="Y769" s="5"/>
    </row>
    <row r="770">
      <c r="D770" s="2"/>
      <c r="G770" s="2"/>
      <c r="J770" s="2"/>
      <c r="N770" s="5"/>
      <c r="U770" s="5"/>
      <c r="V770" s="5"/>
      <c r="X770" s="5"/>
      <c r="Y770" s="5"/>
    </row>
    <row r="771">
      <c r="D771" s="2"/>
      <c r="G771" s="2"/>
      <c r="J771" s="2"/>
      <c r="N771" s="5"/>
      <c r="U771" s="5"/>
      <c r="V771" s="5"/>
      <c r="X771" s="5"/>
      <c r="Y771" s="5"/>
    </row>
    <row r="772">
      <c r="D772" s="2"/>
      <c r="G772" s="2"/>
      <c r="J772" s="2"/>
      <c r="N772" s="5"/>
      <c r="U772" s="5"/>
      <c r="V772" s="5"/>
      <c r="X772" s="5"/>
      <c r="Y772" s="5"/>
    </row>
    <row r="773">
      <c r="D773" s="2"/>
      <c r="G773" s="2"/>
      <c r="J773" s="2"/>
      <c r="N773" s="5"/>
      <c r="U773" s="5"/>
      <c r="V773" s="5"/>
      <c r="X773" s="5"/>
      <c r="Y773" s="5"/>
    </row>
    <row r="774">
      <c r="D774" s="2"/>
      <c r="G774" s="2"/>
      <c r="J774" s="2"/>
      <c r="N774" s="5"/>
      <c r="U774" s="5"/>
      <c r="V774" s="5"/>
      <c r="X774" s="5"/>
      <c r="Y774" s="5"/>
    </row>
    <row r="775">
      <c r="D775" s="2"/>
      <c r="G775" s="2"/>
      <c r="J775" s="2"/>
      <c r="N775" s="5"/>
      <c r="U775" s="5"/>
      <c r="V775" s="5"/>
      <c r="X775" s="5"/>
      <c r="Y775" s="5"/>
    </row>
    <row r="776">
      <c r="D776" s="2"/>
      <c r="G776" s="2"/>
      <c r="J776" s="2"/>
      <c r="N776" s="5"/>
      <c r="U776" s="5"/>
      <c r="V776" s="5"/>
      <c r="X776" s="5"/>
      <c r="Y776" s="5"/>
    </row>
    <row r="777">
      <c r="D777" s="2"/>
      <c r="G777" s="2"/>
      <c r="J777" s="2"/>
      <c r="N777" s="5"/>
      <c r="U777" s="5"/>
      <c r="V777" s="5"/>
      <c r="X777" s="5"/>
      <c r="Y777" s="5"/>
    </row>
    <row r="778">
      <c r="D778" s="2"/>
      <c r="G778" s="2"/>
      <c r="J778" s="2"/>
      <c r="N778" s="5"/>
      <c r="U778" s="5"/>
      <c r="V778" s="5"/>
      <c r="X778" s="5"/>
      <c r="Y778" s="5"/>
    </row>
    <row r="779">
      <c r="D779" s="2"/>
      <c r="G779" s="2"/>
      <c r="J779" s="2"/>
      <c r="N779" s="5"/>
      <c r="U779" s="5"/>
      <c r="V779" s="5"/>
      <c r="X779" s="5"/>
      <c r="Y779" s="5"/>
    </row>
    <row r="780">
      <c r="D780" s="2"/>
      <c r="G780" s="2"/>
      <c r="J780" s="2"/>
      <c r="N780" s="5"/>
      <c r="U780" s="5"/>
      <c r="V780" s="5"/>
      <c r="X780" s="5"/>
      <c r="Y780" s="5"/>
    </row>
    <row r="781">
      <c r="D781" s="2"/>
      <c r="G781" s="2"/>
      <c r="J781" s="2"/>
      <c r="N781" s="5"/>
      <c r="U781" s="5"/>
      <c r="V781" s="5"/>
      <c r="X781" s="5"/>
      <c r="Y781" s="5"/>
    </row>
    <row r="782">
      <c r="D782" s="2"/>
      <c r="G782" s="2"/>
      <c r="J782" s="2"/>
      <c r="N782" s="5"/>
      <c r="U782" s="5"/>
      <c r="V782" s="5"/>
      <c r="X782" s="5"/>
      <c r="Y782" s="5"/>
    </row>
    <row r="783">
      <c r="D783" s="2"/>
      <c r="G783" s="2"/>
      <c r="J783" s="2"/>
      <c r="N783" s="5"/>
      <c r="U783" s="5"/>
      <c r="V783" s="5"/>
      <c r="X783" s="5"/>
      <c r="Y783" s="5"/>
    </row>
    <row r="784">
      <c r="D784" s="2"/>
      <c r="G784" s="2"/>
      <c r="J784" s="2"/>
      <c r="N784" s="5"/>
      <c r="U784" s="5"/>
      <c r="V784" s="5"/>
      <c r="X784" s="5"/>
      <c r="Y784" s="5"/>
    </row>
    <row r="785">
      <c r="D785" s="2"/>
      <c r="G785" s="2"/>
      <c r="J785" s="2"/>
      <c r="N785" s="5"/>
      <c r="U785" s="5"/>
      <c r="V785" s="5"/>
      <c r="X785" s="5"/>
      <c r="Y785" s="5"/>
    </row>
    <row r="786">
      <c r="D786" s="2"/>
      <c r="G786" s="2"/>
      <c r="J786" s="2"/>
      <c r="N786" s="5"/>
      <c r="U786" s="5"/>
      <c r="V786" s="5"/>
      <c r="X786" s="5"/>
      <c r="Y786" s="5"/>
    </row>
    <row r="787">
      <c r="D787" s="2"/>
      <c r="G787" s="2"/>
      <c r="J787" s="2"/>
      <c r="N787" s="5"/>
      <c r="U787" s="5"/>
      <c r="V787" s="5"/>
      <c r="X787" s="5"/>
      <c r="Y787" s="5"/>
    </row>
    <row r="788">
      <c r="D788" s="2"/>
      <c r="G788" s="2"/>
      <c r="J788" s="2"/>
      <c r="N788" s="5"/>
      <c r="U788" s="5"/>
      <c r="V788" s="5"/>
      <c r="X788" s="5"/>
      <c r="Y788" s="5"/>
    </row>
    <row r="789">
      <c r="D789" s="2"/>
      <c r="G789" s="2"/>
      <c r="J789" s="2"/>
      <c r="N789" s="5"/>
      <c r="U789" s="5"/>
      <c r="V789" s="5"/>
      <c r="X789" s="5"/>
      <c r="Y789" s="5"/>
    </row>
    <row r="790">
      <c r="D790" s="2"/>
      <c r="G790" s="2"/>
      <c r="J790" s="2"/>
      <c r="N790" s="5"/>
      <c r="U790" s="5"/>
      <c r="V790" s="5"/>
      <c r="X790" s="5"/>
      <c r="Y790" s="5"/>
    </row>
    <row r="791">
      <c r="D791" s="2"/>
      <c r="G791" s="2"/>
      <c r="J791" s="2"/>
      <c r="N791" s="5"/>
      <c r="U791" s="5"/>
      <c r="V791" s="5"/>
      <c r="X791" s="5"/>
      <c r="Y791" s="5"/>
    </row>
    <row r="792">
      <c r="D792" s="2"/>
      <c r="G792" s="2"/>
      <c r="J792" s="2"/>
      <c r="N792" s="5"/>
      <c r="U792" s="5"/>
      <c r="V792" s="5"/>
      <c r="X792" s="5"/>
      <c r="Y792" s="5"/>
    </row>
    <row r="793">
      <c r="D793" s="2"/>
      <c r="G793" s="2"/>
      <c r="J793" s="2"/>
      <c r="N793" s="5"/>
      <c r="U793" s="5"/>
      <c r="V793" s="5"/>
      <c r="X793" s="5"/>
      <c r="Y793" s="5"/>
    </row>
    <row r="794">
      <c r="D794" s="2"/>
      <c r="G794" s="2"/>
      <c r="J794" s="2"/>
      <c r="N794" s="5"/>
      <c r="U794" s="5"/>
      <c r="V794" s="5"/>
      <c r="X794" s="5"/>
      <c r="Y794" s="5"/>
    </row>
    <row r="795">
      <c r="D795" s="2"/>
      <c r="G795" s="2"/>
      <c r="J795" s="2"/>
      <c r="N795" s="5"/>
      <c r="U795" s="5"/>
      <c r="V795" s="5"/>
      <c r="X795" s="5"/>
      <c r="Y795" s="5"/>
    </row>
    <row r="796">
      <c r="D796" s="2"/>
      <c r="G796" s="2"/>
      <c r="J796" s="2"/>
      <c r="N796" s="5"/>
      <c r="U796" s="5"/>
      <c r="V796" s="5"/>
      <c r="X796" s="5"/>
      <c r="Y796" s="5"/>
    </row>
    <row r="797">
      <c r="D797" s="2"/>
      <c r="G797" s="2"/>
      <c r="J797" s="2"/>
      <c r="N797" s="5"/>
      <c r="U797" s="5"/>
      <c r="V797" s="5"/>
      <c r="X797" s="5"/>
      <c r="Y797" s="5"/>
    </row>
    <row r="798">
      <c r="D798" s="2"/>
      <c r="G798" s="2"/>
      <c r="J798" s="2"/>
      <c r="N798" s="5"/>
      <c r="U798" s="5"/>
      <c r="V798" s="5"/>
      <c r="X798" s="5"/>
      <c r="Y798" s="5"/>
    </row>
    <row r="799">
      <c r="D799" s="2"/>
      <c r="G799" s="2"/>
      <c r="J799" s="2"/>
      <c r="N799" s="5"/>
      <c r="U799" s="5"/>
      <c r="V799" s="5"/>
      <c r="X799" s="5"/>
      <c r="Y799" s="5"/>
    </row>
    <row r="800">
      <c r="D800" s="2"/>
      <c r="G800" s="2"/>
      <c r="J800" s="2"/>
      <c r="N800" s="5"/>
      <c r="U800" s="5"/>
      <c r="V800" s="5"/>
      <c r="X800" s="5"/>
      <c r="Y800" s="5"/>
    </row>
    <row r="801">
      <c r="D801" s="2"/>
      <c r="G801" s="2"/>
      <c r="J801" s="2"/>
      <c r="N801" s="5"/>
      <c r="U801" s="5"/>
      <c r="V801" s="5"/>
      <c r="X801" s="5"/>
      <c r="Y801" s="5"/>
    </row>
    <row r="802">
      <c r="D802" s="2"/>
      <c r="G802" s="2"/>
      <c r="J802" s="2"/>
      <c r="N802" s="5"/>
      <c r="U802" s="5"/>
      <c r="V802" s="5"/>
      <c r="X802" s="5"/>
      <c r="Y802" s="5"/>
    </row>
    <row r="803">
      <c r="D803" s="2"/>
      <c r="G803" s="2"/>
      <c r="J803" s="2"/>
      <c r="N803" s="5"/>
      <c r="U803" s="5"/>
      <c r="V803" s="5"/>
      <c r="X803" s="5"/>
      <c r="Y803" s="5"/>
    </row>
    <row r="804">
      <c r="D804" s="2"/>
      <c r="G804" s="2"/>
      <c r="J804" s="2"/>
      <c r="N804" s="5"/>
      <c r="U804" s="5"/>
      <c r="V804" s="5"/>
      <c r="X804" s="5"/>
      <c r="Y804" s="5"/>
    </row>
    <row r="805">
      <c r="D805" s="2"/>
      <c r="G805" s="2"/>
      <c r="J805" s="2"/>
      <c r="N805" s="5"/>
      <c r="U805" s="5"/>
      <c r="V805" s="5"/>
      <c r="X805" s="5"/>
      <c r="Y805" s="5"/>
    </row>
    <row r="806">
      <c r="D806" s="2"/>
      <c r="G806" s="2"/>
      <c r="J806" s="2"/>
      <c r="N806" s="5"/>
      <c r="U806" s="5"/>
      <c r="V806" s="5"/>
      <c r="X806" s="5"/>
      <c r="Y806" s="5"/>
    </row>
    <row r="807">
      <c r="D807" s="2"/>
      <c r="G807" s="2"/>
      <c r="J807" s="2"/>
      <c r="N807" s="5"/>
      <c r="U807" s="5"/>
      <c r="V807" s="5"/>
      <c r="X807" s="5"/>
      <c r="Y807" s="5"/>
    </row>
    <row r="808">
      <c r="D808" s="2"/>
      <c r="G808" s="2"/>
      <c r="J808" s="2"/>
      <c r="N808" s="5"/>
      <c r="U808" s="5"/>
      <c r="V808" s="5"/>
      <c r="X808" s="5"/>
      <c r="Y808" s="5"/>
    </row>
    <row r="809">
      <c r="D809" s="2"/>
      <c r="G809" s="2"/>
      <c r="J809" s="2"/>
      <c r="N809" s="5"/>
      <c r="U809" s="5"/>
      <c r="V809" s="5"/>
      <c r="X809" s="5"/>
      <c r="Y809" s="5"/>
    </row>
    <row r="810">
      <c r="D810" s="2"/>
      <c r="G810" s="2"/>
      <c r="J810" s="2"/>
      <c r="N810" s="5"/>
      <c r="U810" s="5"/>
      <c r="V810" s="5"/>
      <c r="X810" s="5"/>
      <c r="Y810" s="5"/>
    </row>
    <row r="811">
      <c r="D811" s="2"/>
      <c r="G811" s="2"/>
      <c r="J811" s="2"/>
      <c r="N811" s="5"/>
      <c r="U811" s="5"/>
      <c r="V811" s="5"/>
      <c r="X811" s="5"/>
      <c r="Y811" s="5"/>
    </row>
    <row r="812">
      <c r="D812" s="2"/>
      <c r="G812" s="2"/>
      <c r="J812" s="2"/>
      <c r="N812" s="5"/>
      <c r="U812" s="5"/>
      <c r="V812" s="5"/>
      <c r="X812" s="5"/>
      <c r="Y812" s="5"/>
    </row>
    <row r="813">
      <c r="D813" s="2"/>
      <c r="G813" s="2"/>
      <c r="J813" s="2"/>
      <c r="N813" s="5"/>
      <c r="U813" s="5"/>
      <c r="V813" s="5"/>
      <c r="X813" s="5"/>
      <c r="Y813" s="5"/>
    </row>
    <row r="814">
      <c r="D814" s="2"/>
      <c r="G814" s="2"/>
      <c r="J814" s="2"/>
      <c r="N814" s="5"/>
      <c r="U814" s="5"/>
      <c r="V814" s="5"/>
      <c r="X814" s="5"/>
      <c r="Y814" s="5"/>
    </row>
    <row r="815">
      <c r="D815" s="2"/>
      <c r="G815" s="2"/>
      <c r="J815" s="2"/>
      <c r="N815" s="5"/>
      <c r="U815" s="5"/>
      <c r="V815" s="5"/>
      <c r="X815" s="5"/>
      <c r="Y815" s="5"/>
    </row>
    <row r="816">
      <c r="D816" s="2"/>
      <c r="G816" s="2"/>
      <c r="J816" s="2"/>
      <c r="N816" s="5"/>
      <c r="U816" s="5"/>
      <c r="V816" s="5"/>
      <c r="X816" s="5"/>
      <c r="Y816" s="5"/>
    </row>
    <row r="817">
      <c r="D817" s="2"/>
      <c r="G817" s="2"/>
      <c r="J817" s="2"/>
      <c r="N817" s="5"/>
      <c r="U817" s="5"/>
      <c r="V817" s="5"/>
      <c r="X817" s="5"/>
      <c r="Y817" s="5"/>
    </row>
    <row r="818">
      <c r="D818" s="2"/>
      <c r="G818" s="2"/>
      <c r="J818" s="2"/>
      <c r="N818" s="5"/>
      <c r="U818" s="5"/>
      <c r="V818" s="5"/>
      <c r="X818" s="5"/>
      <c r="Y818" s="5"/>
    </row>
    <row r="819">
      <c r="D819" s="2"/>
      <c r="G819" s="2"/>
      <c r="J819" s="2"/>
      <c r="N819" s="5"/>
      <c r="U819" s="5"/>
      <c r="V819" s="5"/>
      <c r="X819" s="5"/>
      <c r="Y819" s="5"/>
    </row>
    <row r="820">
      <c r="D820" s="2"/>
      <c r="G820" s="2"/>
      <c r="J820" s="2"/>
      <c r="N820" s="5"/>
      <c r="U820" s="5"/>
      <c r="V820" s="5"/>
      <c r="X820" s="5"/>
      <c r="Y820" s="5"/>
    </row>
    <row r="821">
      <c r="D821" s="2"/>
      <c r="G821" s="2"/>
      <c r="J821" s="2"/>
      <c r="N821" s="5"/>
      <c r="U821" s="5"/>
      <c r="V821" s="5"/>
      <c r="X821" s="5"/>
      <c r="Y821" s="5"/>
    </row>
    <row r="822">
      <c r="D822" s="2"/>
      <c r="G822" s="2"/>
      <c r="J822" s="2"/>
      <c r="N822" s="5"/>
      <c r="U822" s="5"/>
      <c r="V822" s="5"/>
      <c r="X822" s="5"/>
      <c r="Y822" s="5"/>
    </row>
    <row r="823">
      <c r="D823" s="2"/>
      <c r="G823" s="2"/>
      <c r="J823" s="2"/>
      <c r="N823" s="5"/>
      <c r="U823" s="5"/>
      <c r="V823" s="5"/>
      <c r="X823" s="5"/>
      <c r="Y823" s="5"/>
    </row>
    <row r="824">
      <c r="D824" s="2"/>
      <c r="G824" s="2"/>
      <c r="J824" s="2"/>
      <c r="N824" s="5"/>
      <c r="U824" s="5"/>
      <c r="V824" s="5"/>
      <c r="X824" s="5"/>
      <c r="Y824" s="5"/>
    </row>
    <row r="825">
      <c r="D825" s="2"/>
      <c r="G825" s="2"/>
      <c r="J825" s="2"/>
      <c r="N825" s="5"/>
      <c r="U825" s="5"/>
      <c r="V825" s="5"/>
      <c r="X825" s="5"/>
      <c r="Y825" s="5"/>
    </row>
    <row r="826">
      <c r="D826" s="2"/>
      <c r="G826" s="2"/>
      <c r="J826" s="2"/>
      <c r="N826" s="5"/>
      <c r="U826" s="5"/>
      <c r="V826" s="5"/>
      <c r="X826" s="5"/>
      <c r="Y826" s="5"/>
    </row>
    <row r="827">
      <c r="D827" s="2"/>
      <c r="G827" s="2"/>
      <c r="J827" s="2"/>
      <c r="N827" s="5"/>
      <c r="U827" s="5"/>
      <c r="V827" s="5"/>
      <c r="X827" s="5"/>
      <c r="Y827" s="5"/>
    </row>
    <row r="828">
      <c r="D828" s="2"/>
      <c r="G828" s="2"/>
      <c r="J828" s="2"/>
      <c r="N828" s="5"/>
      <c r="U828" s="5"/>
      <c r="V828" s="5"/>
      <c r="X828" s="5"/>
      <c r="Y828" s="5"/>
    </row>
    <row r="829">
      <c r="D829" s="2"/>
      <c r="G829" s="2"/>
      <c r="J829" s="2"/>
      <c r="N829" s="5"/>
      <c r="U829" s="5"/>
      <c r="V829" s="5"/>
      <c r="X829" s="5"/>
      <c r="Y829" s="5"/>
    </row>
    <row r="830">
      <c r="D830" s="2"/>
      <c r="G830" s="2"/>
      <c r="J830" s="2"/>
      <c r="N830" s="5"/>
      <c r="U830" s="5"/>
      <c r="V830" s="5"/>
      <c r="X830" s="5"/>
      <c r="Y830" s="5"/>
    </row>
    <row r="831">
      <c r="D831" s="2"/>
      <c r="G831" s="2"/>
      <c r="J831" s="2"/>
      <c r="N831" s="5"/>
      <c r="U831" s="5"/>
      <c r="V831" s="5"/>
      <c r="X831" s="5"/>
      <c r="Y831" s="5"/>
    </row>
    <row r="832">
      <c r="D832" s="2"/>
      <c r="G832" s="2"/>
      <c r="J832" s="2"/>
      <c r="N832" s="5"/>
      <c r="U832" s="5"/>
      <c r="V832" s="5"/>
      <c r="X832" s="5"/>
      <c r="Y832" s="5"/>
    </row>
    <row r="833">
      <c r="D833" s="2"/>
      <c r="G833" s="2"/>
      <c r="J833" s="2"/>
      <c r="N833" s="5"/>
      <c r="U833" s="5"/>
      <c r="V833" s="5"/>
      <c r="X833" s="5"/>
      <c r="Y833" s="5"/>
    </row>
    <row r="834">
      <c r="D834" s="2"/>
      <c r="G834" s="2"/>
      <c r="J834" s="2"/>
      <c r="N834" s="5"/>
      <c r="U834" s="5"/>
      <c r="V834" s="5"/>
      <c r="X834" s="5"/>
      <c r="Y834" s="5"/>
    </row>
    <row r="835">
      <c r="D835" s="2"/>
      <c r="G835" s="2"/>
      <c r="J835" s="2"/>
      <c r="N835" s="5"/>
      <c r="U835" s="5"/>
      <c r="V835" s="5"/>
      <c r="X835" s="5"/>
      <c r="Y835" s="5"/>
    </row>
    <row r="836">
      <c r="D836" s="2"/>
      <c r="G836" s="2"/>
      <c r="J836" s="2"/>
      <c r="N836" s="5"/>
      <c r="U836" s="5"/>
      <c r="V836" s="5"/>
      <c r="X836" s="5"/>
      <c r="Y836" s="5"/>
    </row>
    <row r="837">
      <c r="D837" s="2"/>
      <c r="G837" s="2"/>
      <c r="J837" s="2"/>
      <c r="N837" s="5"/>
      <c r="U837" s="5"/>
      <c r="V837" s="5"/>
      <c r="X837" s="5"/>
      <c r="Y837" s="5"/>
    </row>
    <row r="838">
      <c r="D838" s="2"/>
      <c r="G838" s="2"/>
      <c r="J838" s="2"/>
      <c r="N838" s="5"/>
      <c r="U838" s="5"/>
      <c r="V838" s="5"/>
      <c r="X838" s="5"/>
      <c r="Y838" s="5"/>
    </row>
    <row r="839">
      <c r="D839" s="2"/>
      <c r="G839" s="2"/>
      <c r="J839" s="2"/>
      <c r="N839" s="5"/>
      <c r="U839" s="5"/>
      <c r="V839" s="5"/>
      <c r="X839" s="5"/>
      <c r="Y839" s="5"/>
    </row>
    <row r="840">
      <c r="D840" s="2"/>
      <c r="G840" s="2"/>
      <c r="J840" s="2"/>
      <c r="N840" s="5"/>
      <c r="U840" s="5"/>
      <c r="V840" s="5"/>
      <c r="X840" s="5"/>
      <c r="Y840" s="5"/>
    </row>
    <row r="841">
      <c r="D841" s="2"/>
      <c r="G841" s="2"/>
      <c r="J841" s="2"/>
      <c r="N841" s="5"/>
      <c r="U841" s="5"/>
      <c r="V841" s="5"/>
      <c r="X841" s="5"/>
      <c r="Y841" s="5"/>
    </row>
    <row r="842">
      <c r="D842" s="2"/>
      <c r="G842" s="2"/>
      <c r="J842" s="2"/>
      <c r="N842" s="5"/>
      <c r="U842" s="5"/>
      <c r="V842" s="5"/>
      <c r="X842" s="5"/>
      <c r="Y842" s="5"/>
    </row>
    <row r="843">
      <c r="D843" s="2"/>
      <c r="G843" s="2"/>
      <c r="J843" s="2"/>
      <c r="N843" s="5"/>
      <c r="U843" s="5"/>
      <c r="V843" s="5"/>
      <c r="X843" s="5"/>
      <c r="Y843" s="5"/>
    </row>
    <row r="844">
      <c r="D844" s="2"/>
      <c r="G844" s="2"/>
      <c r="J844" s="2"/>
      <c r="N844" s="5"/>
      <c r="U844" s="5"/>
      <c r="V844" s="5"/>
      <c r="X844" s="5"/>
      <c r="Y844" s="5"/>
    </row>
    <row r="845">
      <c r="D845" s="2"/>
      <c r="G845" s="2"/>
      <c r="J845" s="2"/>
      <c r="N845" s="5"/>
      <c r="U845" s="5"/>
      <c r="V845" s="5"/>
      <c r="X845" s="5"/>
      <c r="Y845" s="5"/>
    </row>
    <row r="846">
      <c r="D846" s="2"/>
      <c r="G846" s="2"/>
      <c r="J846" s="2"/>
      <c r="N846" s="5"/>
      <c r="U846" s="5"/>
      <c r="V846" s="5"/>
      <c r="X846" s="5"/>
      <c r="Y846" s="5"/>
    </row>
    <row r="847">
      <c r="D847" s="2"/>
      <c r="G847" s="2"/>
      <c r="J847" s="2"/>
      <c r="N847" s="5"/>
      <c r="U847" s="5"/>
      <c r="V847" s="5"/>
      <c r="X847" s="5"/>
      <c r="Y847" s="5"/>
    </row>
    <row r="848">
      <c r="D848" s="2"/>
      <c r="G848" s="2"/>
      <c r="J848" s="2"/>
      <c r="N848" s="5"/>
      <c r="U848" s="5"/>
      <c r="V848" s="5"/>
      <c r="X848" s="5"/>
      <c r="Y848" s="5"/>
    </row>
    <row r="849">
      <c r="D849" s="2"/>
      <c r="G849" s="2"/>
      <c r="J849" s="2"/>
      <c r="N849" s="5"/>
      <c r="U849" s="5"/>
      <c r="V849" s="5"/>
      <c r="X849" s="5"/>
      <c r="Y849" s="5"/>
    </row>
    <row r="850">
      <c r="D850" s="2"/>
      <c r="G850" s="2"/>
      <c r="J850" s="2"/>
      <c r="N850" s="5"/>
      <c r="U850" s="5"/>
      <c r="V850" s="5"/>
      <c r="X850" s="5"/>
      <c r="Y850" s="5"/>
    </row>
    <row r="851">
      <c r="D851" s="2"/>
      <c r="G851" s="2"/>
      <c r="J851" s="2"/>
      <c r="N851" s="5"/>
      <c r="U851" s="5"/>
      <c r="V851" s="5"/>
      <c r="X851" s="5"/>
      <c r="Y851" s="5"/>
    </row>
    <row r="852">
      <c r="D852" s="2"/>
      <c r="G852" s="2"/>
      <c r="J852" s="2"/>
      <c r="N852" s="5"/>
      <c r="U852" s="5"/>
      <c r="V852" s="5"/>
      <c r="X852" s="5"/>
      <c r="Y852" s="5"/>
    </row>
    <row r="853">
      <c r="D853" s="2"/>
      <c r="G853" s="2"/>
      <c r="J853" s="2"/>
      <c r="N853" s="5"/>
      <c r="U853" s="5"/>
      <c r="V853" s="5"/>
      <c r="X853" s="5"/>
      <c r="Y853" s="5"/>
    </row>
    <row r="854">
      <c r="D854" s="2"/>
      <c r="G854" s="2"/>
      <c r="J854" s="2"/>
      <c r="N854" s="5"/>
      <c r="U854" s="5"/>
      <c r="V854" s="5"/>
      <c r="X854" s="5"/>
      <c r="Y854" s="5"/>
    </row>
    <row r="855">
      <c r="D855" s="2"/>
      <c r="G855" s="2"/>
      <c r="J855" s="2"/>
      <c r="N855" s="5"/>
      <c r="U855" s="5"/>
      <c r="V855" s="5"/>
      <c r="X855" s="5"/>
      <c r="Y855" s="5"/>
    </row>
    <row r="856">
      <c r="D856" s="2"/>
      <c r="G856" s="2"/>
      <c r="J856" s="2"/>
      <c r="N856" s="5"/>
      <c r="U856" s="5"/>
      <c r="V856" s="5"/>
      <c r="X856" s="5"/>
      <c r="Y856" s="5"/>
    </row>
    <row r="857">
      <c r="D857" s="2"/>
      <c r="G857" s="2"/>
      <c r="J857" s="2"/>
      <c r="N857" s="5"/>
      <c r="U857" s="5"/>
      <c r="V857" s="5"/>
      <c r="X857" s="5"/>
      <c r="Y857" s="5"/>
    </row>
    <row r="858">
      <c r="D858" s="2"/>
      <c r="G858" s="2"/>
      <c r="J858" s="2"/>
      <c r="N858" s="5"/>
      <c r="U858" s="5"/>
      <c r="V858" s="5"/>
      <c r="X858" s="5"/>
      <c r="Y858" s="5"/>
    </row>
    <row r="859">
      <c r="D859" s="2"/>
      <c r="G859" s="2"/>
      <c r="J859" s="2"/>
      <c r="N859" s="5"/>
      <c r="U859" s="5"/>
      <c r="V859" s="5"/>
      <c r="X859" s="5"/>
      <c r="Y859" s="5"/>
    </row>
    <row r="860">
      <c r="D860" s="2"/>
      <c r="G860" s="2"/>
      <c r="J860" s="2"/>
      <c r="N860" s="5"/>
      <c r="U860" s="5"/>
      <c r="V860" s="5"/>
      <c r="X860" s="5"/>
      <c r="Y860" s="5"/>
    </row>
    <row r="861">
      <c r="D861" s="2"/>
      <c r="G861" s="2"/>
      <c r="J861" s="2"/>
      <c r="N861" s="5"/>
      <c r="U861" s="5"/>
      <c r="V861" s="5"/>
      <c r="X861" s="5"/>
      <c r="Y861" s="5"/>
    </row>
    <row r="862">
      <c r="D862" s="2"/>
      <c r="G862" s="2"/>
      <c r="J862" s="2"/>
      <c r="N862" s="5"/>
      <c r="U862" s="5"/>
      <c r="V862" s="5"/>
      <c r="X862" s="5"/>
      <c r="Y862" s="5"/>
    </row>
    <row r="863">
      <c r="D863" s="2"/>
      <c r="G863" s="2"/>
      <c r="J863" s="2"/>
      <c r="N863" s="5"/>
      <c r="U863" s="5"/>
      <c r="V863" s="5"/>
      <c r="X863" s="5"/>
      <c r="Y863" s="5"/>
    </row>
    <row r="864">
      <c r="D864" s="2"/>
      <c r="G864" s="2"/>
      <c r="J864" s="2"/>
      <c r="N864" s="5"/>
      <c r="U864" s="5"/>
      <c r="V864" s="5"/>
      <c r="X864" s="5"/>
      <c r="Y864" s="5"/>
    </row>
    <row r="865">
      <c r="D865" s="2"/>
      <c r="G865" s="2"/>
      <c r="J865" s="2"/>
      <c r="N865" s="5"/>
      <c r="U865" s="5"/>
      <c r="V865" s="5"/>
      <c r="X865" s="5"/>
      <c r="Y865" s="5"/>
    </row>
    <row r="866">
      <c r="D866" s="2"/>
      <c r="G866" s="2"/>
      <c r="J866" s="2"/>
      <c r="N866" s="5"/>
      <c r="U866" s="5"/>
      <c r="V866" s="5"/>
      <c r="X866" s="5"/>
      <c r="Y866" s="5"/>
    </row>
    <row r="867">
      <c r="D867" s="2"/>
      <c r="G867" s="2"/>
      <c r="J867" s="2"/>
      <c r="N867" s="5"/>
      <c r="U867" s="5"/>
      <c r="V867" s="5"/>
      <c r="X867" s="5"/>
      <c r="Y867" s="5"/>
    </row>
    <row r="868">
      <c r="D868" s="2"/>
      <c r="G868" s="2"/>
      <c r="J868" s="2"/>
      <c r="N868" s="5"/>
      <c r="U868" s="5"/>
      <c r="V868" s="5"/>
      <c r="X868" s="5"/>
      <c r="Y868" s="5"/>
    </row>
    <row r="869">
      <c r="D869" s="2"/>
      <c r="G869" s="2"/>
      <c r="J869" s="2"/>
      <c r="N869" s="5"/>
      <c r="U869" s="5"/>
      <c r="V869" s="5"/>
      <c r="X869" s="5"/>
      <c r="Y869" s="5"/>
    </row>
    <row r="870">
      <c r="D870" s="2"/>
      <c r="G870" s="2"/>
      <c r="J870" s="2"/>
      <c r="N870" s="5"/>
      <c r="U870" s="5"/>
      <c r="V870" s="5"/>
      <c r="X870" s="5"/>
      <c r="Y870" s="5"/>
    </row>
    <row r="871">
      <c r="D871" s="2"/>
      <c r="G871" s="2"/>
      <c r="J871" s="2"/>
      <c r="N871" s="5"/>
      <c r="U871" s="5"/>
      <c r="V871" s="5"/>
      <c r="X871" s="5"/>
      <c r="Y871" s="5"/>
    </row>
    <row r="872">
      <c r="D872" s="2"/>
      <c r="G872" s="2"/>
      <c r="J872" s="2"/>
      <c r="N872" s="5"/>
      <c r="U872" s="5"/>
      <c r="V872" s="5"/>
      <c r="X872" s="5"/>
      <c r="Y872" s="5"/>
    </row>
    <row r="873">
      <c r="D873" s="2"/>
      <c r="G873" s="2"/>
      <c r="J873" s="2"/>
      <c r="N873" s="5"/>
      <c r="U873" s="5"/>
      <c r="V873" s="5"/>
      <c r="X873" s="5"/>
      <c r="Y873" s="5"/>
    </row>
    <row r="874">
      <c r="D874" s="2"/>
      <c r="G874" s="2"/>
      <c r="J874" s="2"/>
      <c r="N874" s="5"/>
      <c r="U874" s="5"/>
      <c r="V874" s="5"/>
      <c r="X874" s="5"/>
      <c r="Y874" s="5"/>
    </row>
    <row r="875">
      <c r="D875" s="2"/>
      <c r="G875" s="2"/>
      <c r="J875" s="2"/>
      <c r="N875" s="5"/>
      <c r="U875" s="5"/>
      <c r="V875" s="5"/>
      <c r="X875" s="5"/>
      <c r="Y875" s="5"/>
    </row>
    <row r="876">
      <c r="D876" s="2"/>
      <c r="G876" s="2"/>
      <c r="J876" s="2"/>
      <c r="N876" s="5"/>
      <c r="U876" s="5"/>
      <c r="V876" s="5"/>
      <c r="X876" s="5"/>
      <c r="Y876" s="5"/>
    </row>
    <row r="877">
      <c r="D877" s="2"/>
      <c r="G877" s="2"/>
      <c r="J877" s="2"/>
      <c r="N877" s="5"/>
      <c r="U877" s="5"/>
      <c r="V877" s="5"/>
      <c r="X877" s="5"/>
      <c r="Y877" s="5"/>
    </row>
    <row r="878">
      <c r="D878" s="2"/>
      <c r="G878" s="2"/>
      <c r="J878" s="2"/>
      <c r="N878" s="5"/>
      <c r="U878" s="5"/>
      <c r="V878" s="5"/>
      <c r="X878" s="5"/>
      <c r="Y878" s="5"/>
    </row>
    <row r="879">
      <c r="D879" s="2"/>
      <c r="G879" s="2"/>
      <c r="J879" s="2"/>
      <c r="N879" s="5"/>
      <c r="U879" s="5"/>
      <c r="V879" s="5"/>
      <c r="X879" s="5"/>
      <c r="Y879" s="5"/>
    </row>
    <row r="880">
      <c r="D880" s="2"/>
      <c r="G880" s="2"/>
      <c r="J880" s="2"/>
      <c r="N880" s="5"/>
      <c r="U880" s="5"/>
      <c r="V880" s="5"/>
      <c r="X880" s="5"/>
      <c r="Y880" s="5"/>
    </row>
    <row r="881">
      <c r="D881" s="2"/>
      <c r="G881" s="2"/>
      <c r="J881" s="2"/>
      <c r="N881" s="5"/>
      <c r="U881" s="5"/>
      <c r="V881" s="5"/>
      <c r="X881" s="5"/>
      <c r="Y881" s="5"/>
    </row>
    <row r="882">
      <c r="D882" s="2"/>
      <c r="G882" s="2"/>
      <c r="J882" s="2"/>
      <c r="N882" s="5"/>
      <c r="U882" s="5"/>
      <c r="V882" s="5"/>
      <c r="X882" s="5"/>
      <c r="Y882" s="5"/>
    </row>
    <row r="883">
      <c r="D883" s="2"/>
      <c r="G883" s="2"/>
      <c r="J883" s="2"/>
      <c r="N883" s="5"/>
      <c r="U883" s="5"/>
      <c r="V883" s="5"/>
      <c r="X883" s="5"/>
      <c r="Y883" s="5"/>
    </row>
    <row r="884">
      <c r="D884" s="2"/>
      <c r="G884" s="2"/>
      <c r="J884" s="2"/>
      <c r="N884" s="5"/>
      <c r="U884" s="5"/>
      <c r="V884" s="5"/>
      <c r="X884" s="5"/>
      <c r="Y884" s="5"/>
    </row>
    <row r="885">
      <c r="D885" s="2"/>
      <c r="G885" s="2"/>
      <c r="J885" s="2"/>
      <c r="N885" s="5"/>
      <c r="U885" s="5"/>
      <c r="V885" s="5"/>
      <c r="X885" s="5"/>
      <c r="Y885" s="5"/>
    </row>
    <row r="886">
      <c r="D886" s="2"/>
      <c r="G886" s="2"/>
      <c r="J886" s="2"/>
      <c r="N886" s="5"/>
      <c r="U886" s="5"/>
      <c r="V886" s="5"/>
      <c r="X886" s="5"/>
      <c r="Y886" s="5"/>
    </row>
    <row r="887">
      <c r="D887" s="2"/>
      <c r="G887" s="2"/>
      <c r="J887" s="2"/>
      <c r="N887" s="5"/>
      <c r="U887" s="5"/>
      <c r="V887" s="5"/>
      <c r="X887" s="5"/>
      <c r="Y887" s="5"/>
    </row>
    <row r="888">
      <c r="D888" s="2"/>
      <c r="G888" s="2"/>
      <c r="J888" s="2"/>
      <c r="N888" s="5"/>
      <c r="U888" s="5"/>
      <c r="V888" s="5"/>
      <c r="X888" s="5"/>
      <c r="Y888" s="5"/>
    </row>
    <row r="889">
      <c r="D889" s="2"/>
      <c r="G889" s="2"/>
      <c r="J889" s="2"/>
      <c r="N889" s="5"/>
      <c r="U889" s="5"/>
      <c r="V889" s="5"/>
      <c r="X889" s="5"/>
      <c r="Y889" s="5"/>
    </row>
    <row r="890">
      <c r="D890" s="2"/>
      <c r="G890" s="2"/>
      <c r="J890" s="2"/>
      <c r="N890" s="5"/>
      <c r="U890" s="5"/>
      <c r="V890" s="5"/>
      <c r="X890" s="5"/>
      <c r="Y890" s="5"/>
    </row>
    <row r="891">
      <c r="D891" s="2"/>
      <c r="G891" s="2"/>
      <c r="J891" s="2"/>
      <c r="N891" s="5"/>
      <c r="U891" s="5"/>
      <c r="V891" s="5"/>
      <c r="X891" s="5"/>
      <c r="Y891" s="5"/>
    </row>
    <row r="892">
      <c r="D892" s="2"/>
      <c r="G892" s="2"/>
      <c r="J892" s="2"/>
      <c r="N892" s="5"/>
      <c r="U892" s="5"/>
      <c r="V892" s="5"/>
      <c r="X892" s="5"/>
      <c r="Y892" s="5"/>
    </row>
    <row r="893">
      <c r="D893" s="2"/>
      <c r="G893" s="2"/>
      <c r="J893" s="2"/>
      <c r="N893" s="5"/>
      <c r="U893" s="5"/>
      <c r="V893" s="5"/>
      <c r="X893" s="5"/>
      <c r="Y893" s="5"/>
    </row>
    <row r="894">
      <c r="D894" s="2"/>
      <c r="G894" s="2"/>
      <c r="J894" s="2"/>
      <c r="N894" s="5"/>
      <c r="U894" s="5"/>
      <c r="V894" s="5"/>
      <c r="X894" s="5"/>
      <c r="Y894" s="5"/>
    </row>
    <row r="895">
      <c r="D895" s="2"/>
      <c r="G895" s="2"/>
      <c r="J895" s="2"/>
      <c r="N895" s="5"/>
      <c r="U895" s="5"/>
      <c r="V895" s="5"/>
      <c r="X895" s="5"/>
      <c r="Y895" s="5"/>
    </row>
    <row r="896">
      <c r="D896" s="2"/>
      <c r="G896" s="2"/>
      <c r="J896" s="2"/>
      <c r="N896" s="5"/>
      <c r="U896" s="5"/>
      <c r="V896" s="5"/>
      <c r="X896" s="5"/>
      <c r="Y896" s="5"/>
    </row>
    <row r="897">
      <c r="D897" s="2"/>
      <c r="G897" s="2"/>
      <c r="J897" s="2"/>
      <c r="N897" s="5"/>
      <c r="U897" s="5"/>
      <c r="V897" s="5"/>
      <c r="X897" s="5"/>
      <c r="Y897" s="5"/>
    </row>
    <row r="898">
      <c r="D898" s="2"/>
      <c r="G898" s="2"/>
      <c r="J898" s="2"/>
      <c r="N898" s="5"/>
      <c r="U898" s="5"/>
      <c r="V898" s="5"/>
      <c r="X898" s="5"/>
      <c r="Y898" s="5"/>
    </row>
    <row r="899">
      <c r="D899" s="2"/>
      <c r="G899" s="2"/>
      <c r="J899" s="2"/>
      <c r="N899" s="5"/>
      <c r="U899" s="5"/>
      <c r="V899" s="5"/>
      <c r="X899" s="5"/>
      <c r="Y899" s="5"/>
    </row>
    <row r="900">
      <c r="D900" s="2"/>
      <c r="G900" s="2"/>
      <c r="J900" s="2"/>
      <c r="N900" s="5"/>
      <c r="U900" s="5"/>
      <c r="V900" s="5"/>
      <c r="X900" s="5"/>
      <c r="Y900" s="5"/>
    </row>
    <row r="901">
      <c r="D901" s="2"/>
      <c r="G901" s="2"/>
      <c r="J901" s="2"/>
      <c r="N901" s="5"/>
      <c r="U901" s="5"/>
      <c r="V901" s="5"/>
      <c r="X901" s="5"/>
      <c r="Y901" s="5"/>
    </row>
    <row r="902">
      <c r="D902" s="2"/>
      <c r="G902" s="2"/>
      <c r="J902" s="2"/>
      <c r="N902" s="5"/>
      <c r="U902" s="5"/>
      <c r="V902" s="5"/>
      <c r="X902" s="5"/>
      <c r="Y902" s="5"/>
    </row>
    <row r="903">
      <c r="D903" s="2"/>
      <c r="G903" s="2"/>
      <c r="J903" s="2"/>
      <c r="N903" s="5"/>
      <c r="U903" s="5"/>
      <c r="V903" s="5"/>
      <c r="X903" s="5"/>
      <c r="Y903" s="5"/>
    </row>
    <row r="904">
      <c r="D904" s="2"/>
      <c r="G904" s="2"/>
      <c r="J904" s="2"/>
      <c r="N904" s="5"/>
      <c r="U904" s="5"/>
      <c r="V904" s="5"/>
      <c r="X904" s="5"/>
      <c r="Y904" s="5"/>
    </row>
    <row r="905">
      <c r="D905" s="2"/>
      <c r="G905" s="2"/>
      <c r="J905" s="2"/>
      <c r="N905" s="5"/>
      <c r="U905" s="5"/>
      <c r="V905" s="5"/>
      <c r="X905" s="5"/>
      <c r="Y905" s="5"/>
    </row>
    <row r="906">
      <c r="D906" s="2"/>
      <c r="G906" s="2"/>
      <c r="J906" s="2"/>
      <c r="N906" s="5"/>
      <c r="U906" s="5"/>
      <c r="V906" s="5"/>
      <c r="X906" s="5"/>
      <c r="Y906" s="5"/>
    </row>
    <row r="907">
      <c r="D907" s="2"/>
      <c r="G907" s="2"/>
      <c r="J907" s="2"/>
      <c r="N907" s="5"/>
      <c r="U907" s="5"/>
      <c r="V907" s="5"/>
      <c r="X907" s="5"/>
      <c r="Y907" s="5"/>
    </row>
    <row r="908">
      <c r="D908" s="2"/>
      <c r="G908" s="2"/>
      <c r="J908" s="2"/>
      <c r="N908" s="5"/>
      <c r="U908" s="5"/>
      <c r="V908" s="5"/>
      <c r="X908" s="5"/>
      <c r="Y908" s="5"/>
    </row>
    <row r="909">
      <c r="D909" s="2"/>
      <c r="G909" s="2"/>
      <c r="J909" s="2"/>
      <c r="N909" s="5"/>
      <c r="U909" s="5"/>
      <c r="V909" s="5"/>
      <c r="X909" s="5"/>
      <c r="Y909" s="5"/>
    </row>
    <row r="910">
      <c r="D910" s="2"/>
      <c r="G910" s="2"/>
      <c r="J910" s="2"/>
      <c r="N910" s="5"/>
      <c r="U910" s="5"/>
      <c r="V910" s="5"/>
      <c r="X910" s="5"/>
      <c r="Y910" s="5"/>
    </row>
    <row r="911">
      <c r="D911" s="2"/>
      <c r="G911" s="2"/>
      <c r="J911" s="2"/>
      <c r="N911" s="5"/>
      <c r="U911" s="5"/>
      <c r="V911" s="5"/>
      <c r="X911" s="5"/>
      <c r="Y911" s="5"/>
    </row>
    <row r="912">
      <c r="D912" s="2"/>
      <c r="G912" s="2"/>
      <c r="J912" s="2"/>
      <c r="N912" s="5"/>
      <c r="U912" s="5"/>
      <c r="V912" s="5"/>
      <c r="X912" s="5"/>
      <c r="Y912" s="5"/>
    </row>
    <row r="913">
      <c r="D913" s="2"/>
      <c r="G913" s="2"/>
      <c r="J913" s="2"/>
      <c r="N913" s="5"/>
      <c r="U913" s="5"/>
      <c r="V913" s="5"/>
      <c r="X913" s="5"/>
      <c r="Y913" s="5"/>
    </row>
    <row r="914">
      <c r="D914" s="2"/>
      <c r="G914" s="2"/>
      <c r="J914" s="2"/>
      <c r="N914" s="5"/>
      <c r="U914" s="5"/>
      <c r="V914" s="5"/>
      <c r="X914" s="5"/>
      <c r="Y914" s="5"/>
    </row>
    <row r="915">
      <c r="D915" s="2"/>
      <c r="G915" s="2"/>
      <c r="J915" s="2"/>
      <c r="N915" s="5"/>
      <c r="U915" s="5"/>
      <c r="V915" s="5"/>
      <c r="X915" s="5"/>
      <c r="Y915" s="5"/>
    </row>
    <row r="916">
      <c r="D916" s="2"/>
      <c r="G916" s="2"/>
      <c r="J916" s="2"/>
      <c r="N916" s="5"/>
      <c r="U916" s="5"/>
      <c r="V916" s="5"/>
      <c r="X916" s="5"/>
      <c r="Y916" s="5"/>
    </row>
    <row r="917">
      <c r="D917" s="2"/>
      <c r="G917" s="2"/>
      <c r="J917" s="2"/>
      <c r="N917" s="5"/>
      <c r="U917" s="5"/>
      <c r="V917" s="5"/>
      <c r="X917" s="5"/>
      <c r="Y917" s="5"/>
    </row>
    <row r="918">
      <c r="D918" s="2"/>
      <c r="G918" s="2"/>
      <c r="J918" s="2"/>
      <c r="N918" s="5"/>
      <c r="U918" s="5"/>
      <c r="V918" s="5"/>
      <c r="X918" s="5"/>
      <c r="Y918" s="5"/>
    </row>
    <row r="919">
      <c r="D919" s="2"/>
      <c r="G919" s="2"/>
      <c r="J919" s="2"/>
      <c r="N919" s="5"/>
      <c r="U919" s="5"/>
      <c r="V919" s="5"/>
      <c r="X919" s="5"/>
      <c r="Y919" s="5"/>
    </row>
    <row r="920">
      <c r="D920" s="2"/>
      <c r="G920" s="2"/>
      <c r="J920" s="2"/>
      <c r="N920" s="5"/>
      <c r="U920" s="5"/>
      <c r="V920" s="5"/>
      <c r="X920" s="5"/>
      <c r="Y920" s="5"/>
    </row>
    <row r="921">
      <c r="D921" s="2"/>
      <c r="G921" s="2"/>
      <c r="J921" s="2"/>
      <c r="N921" s="5"/>
      <c r="U921" s="5"/>
      <c r="V921" s="5"/>
      <c r="X921" s="5"/>
      <c r="Y921" s="5"/>
    </row>
    <row r="922">
      <c r="D922" s="2"/>
      <c r="G922" s="2"/>
      <c r="J922" s="2"/>
      <c r="N922" s="5"/>
      <c r="U922" s="5"/>
      <c r="V922" s="5"/>
      <c r="X922" s="5"/>
      <c r="Y922" s="5"/>
    </row>
    <row r="923">
      <c r="D923" s="2"/>
      <c r="G923" s="2"/>
      <c r="J923" s="2"/>
      <c r="N923" s="5"/>
      <c r="U923" s="5"/>
      <c r="V923" s="5"/>
      <c r="X923" s="5"/>
      <c r="Y923" s="5"/>
    </row>
    <row r="924">
      <c r="D924" s="2"/>
      <c r="G924" s="2"/>
      <c r="J924" s="2"/>
      <c r="N924" s="5"/>
      <c r="U924" s="5"/>
      <c r="V924" s="5"/>
      <c r="X924" s="5"/>
      <c r="Y924" s="5"/>
    </row>
    <row r="925">
      <c r="D925" s="2"/>
      <c r="G925" s="2"/>
      <c r="J925" s="2"/>
      <c r="N925" s="5"/>
      <c r="U925" s="5"/>
      <c r="V925" s="5"/>
      <c r="X925" s="5"/>
      <c r="Y925" s="5"/>
    </row>
    <row r="926">
      <c r="D926" s="2"/>
      <c r="G926" s="2"/>
      <c r="J926" s="2"/>
      <c r="N926" s="5"/>
      <c r="U926" s="5"/>
      <c r="V926" s="5"/>
      <c r="X926" s="5"/>
      <c r="Y926" s="5"/>
    </row>
    <row r="927">
      <c r="D927" s="2"/>
      <c r="G927" s="2"/>
      <c r="J927" s="2"/>
      <c r="N927" s="5"/>
      <c r="U927" s="5"/>
      <c r="V927" s="5"/>
      <c r="X927" s="5"/>
      <c r="Y927" s="5"/>
    </row>
    <row r="928">
      <c r="D928" s="2"/>
      <c r="G928" s="2"/>
      <c r="J928" s="2"/>
      <c r="N928" s="5"/>
      <c r="U928" s="5"/>
      <c r="V928" s="5"/>
      <c r="X928" s="5"/>
      <c r="Y928" s="5"/>
    </row>
    <row r="929">
      <c r="D929" s="2"/>
      <c r="G929" s="2"/>
      <c r="J929" s="2"/>
      <c r="N929" s="5"/>
      <c r="U929" s="5"/>
      <c r="V929" s="5"/>
      <c r="X929" s="5"/>
      <c r="Y929" s="5"/>
    </row>
    <row r="930">
      <c r="D930" s="2"/>
      <c r="G930" s="2"/>
      <c r="J930" s="2"/>
      <c r="N930" s="5"/>
      <c r="U930" s="5"/>
      <c r="V930" s="5"/>
      <c r="X930" s="5"/>
      <c r="Y930" s="5"/>
    </row>
    <row r="931">
      <c r="D931" s="2"/>
      <c r="G931" s="2"/>
      <c r="J931" s="2"/>
      <c r="N931" s="5"/>
      <c r="U931" s="5"/>
      <c r="V931" s="5"/>
      <c r="X931" s="5"/>
      <c r="Y931" s="5"/>
    </row>
    <row r="932">
      <c r="D932" s="2"/>
      <c r="G932" s="2"/>
      <c r="J932" s="2"/>
      <c r="N932" s="5"/>
      <c r="U932" s="5"/>
      <c r="V932" s="5"/>
      <c r="X932" s="5"/>
      <c r="Y932" s="5"/>
    </row>
    <row r="933">
      <c r="D933" s="2"/>
      <c r="G933" s="2"/>
      <c r="J933" s="2"/>
      <c r="N933" s="5"/>
      <c r="U933" s="5"/>
      <c r="V933" s="5"/>
      <c r="X933" s="5"/>
      <c r="Y933" s="5"/>
    </row>
    <row r="934">
      <c r="D934" s="2"/>
      <c r="G934" s="2"/>
      <c r="J934" s="2"/>
      <c r="N934" s="5"/>
      <c r="U934" s="5"/>
      <c r="V934" s="5"/>
      <c r="X934" s="5"/>
      <c r="Y934" s="5"/>
    </row>
    <row r="935">
      <c r="D935" s="2"/>
      <c r="G935" s="2"/>
      <c r="J935" s="2"/>
      <c r="N935" s="5"/>
      <c r="U935" s="5"/>
      <c r="V935" s="5"/>
      <c r="X935" s="5"/>
      <c r="Y935" s="5"/>
    </row>
    <row r="936">
      <c r="D936" s="2"/>
      <c r="G936" s="2"/>
      <c r="J936" s="2"/>
      <c r="N936" s="5"/>
      <c r="U936" s="5"/>
      <c r="V936" s="5"/>
      <c r="X936" s="5"/>
      <c r="Y936" s="5"/>
    </row>
    <row r="937">
      <c r="D937" s="2"/>
      <c r="G937" s="2"/>
      <c r="J937" s="2"/>
      <c r="N937" s="5"/>
      <c r="U937" s="5"/>
      <c r="V937" s="5"/>
      <c r="X937" s="5"/>
      <c r="Y937" s="5"/>
    </row>
    <row r="938">
      <c r="D938" s="2"/>
      <c r="G938" s="2"/>
      <c r="J938" s="2"/>
      <c r="N938" s="5"/>
      <c r="U938" s="5"/>
      <c r="V938" s="5"/>
      <c r="X938" s="5"/>
      <c r="Y938" s="5"/>
    </row>
    <row r="939">
      <c r="D939" s="2"/>
      <c r="G939" s="2"/>
      <c r="J939" s="2"/>
      <c r="N939" s="5"/>
      <c r="U939" s="5"/>
      <c r="V939" s="5"/>
      <c r="X939" s="5"/>
      <c r="Y939" s="5"/>
    </row>
    <row r="940">
      <c r="D940" s="2"/>
      <c r="G940" s="2"/>
      <c r="J940" s="2"/>
      <c r="N940" s="5"/>
      <c r="U940" s="5"/>
      <c r="V940" s="5"/>
      <c r="X940" s="5"/>
      <c r="Y940" s="5"/>
    </row>
    <row r="941">
      <c r="D941" s="2"/>
      <c r="G941" s="2"/>
      <c r="J941" s="2"/>
      <c r="N941" s="5"/>
      <c r="U941" s="5"/>
      <c r="V941" s="5"/>
      <c r="X941" s="5"/>
      <c r="Y941" s="5"/>
    </row>
    <row r="942">
      <c r="D942" s="2"/>
      <c r="G942" s="2"/>
      <c r="J942" s="2"/>
      <c r="N942" s="5"/>
      <c r="U942" s="5"/>
      <c r="V942" s="5"/>
      <c r="X942" s="5"/>
      <c r="Y942" s="5"/>
    </row>
    <row r="943">
      <c r="D943" s="2"/>
      <c r="G943" s="2"/>
      <c r="J943" s="2"/>
      <c r="N943" s="5"/>
      <c r="U943" s="5"/>
      <c r="V943" s="5"/>
      <c r="X943" s="5"/>
      <c r="Y943" s="5"/>
    </row>
    <row r="944">
      <c r="D944" s="2"/>
      <c r="G944" s="2"/>
      <c r="J944" s="2"/>
      <c r="N944" s="5"/>
      <c r="U944" s="5"/>
      <c r="V944" s="5"/>
      <c r="X944" s="5"/>
      <c r="Y944" s="5"/>
    </row>
    <row r="945">
      <c r="D945" s="2"/>
      <c r="G945" s="2"/>
      <c r="J945" s="2"/>
      <c r="N945" s="5"/>
      <c r="U945" s="5"/>
      <c r="V945" s="5"/>
      <c r="X945" s="5"/>
      <c r="Y945" s="5"/>
    </row>
    <row r="946">
      <c r="D946" s="2"/>
      <c r="G946" s="2"/>
      <c r="J946" s="2"/>
      <c r="N946" s="5"/>
      <c r="U946" s="5"/>
      <c r="V946" s="5"/>
      <c r="X946" s="5"/>
      <c r="Y946" s="5"/>
    </row>
    <row r="947">
      <c r="D947" s="2"/>
      <c r="G947" s="2"/>
      <c r="J947" s="2"/>
      <c r="N947" s="5"/>
      <c r="U947" s="5"/>
      <c r="V947" s="5"/>
      <c r="X947" s="5"/>
      <c r="Y947" s="5"/>
    </row>
    <row r="948">
      <c r="D948" s="2"/>
      <c r="G948" s="2"/>
      <c r="J948" s="2"/>
      <c r="N948" s="5"/>
      <c r="U948" s="5"/>
      <c r="V948" s="5"/>
      <c r="X948" s="5"/>
      <c r="Y948" s="5"/>
    </row>
    <row r="949">
      <c r="D949" s="2"/>
      <c r="G949" s="2"/>
      <c r="J949" s="2"/>
      <c r="N949" s="5"/>
      <c r="U949" s="5"/>
      <c r="V949" s="5"/>
      <c r="X949" s="5"/>
      <c r="Y949" s="5"/>
    </row>
    <row r="950">
      <c r="D950" s="2"/>
      <c r="G950" s="2"/>
      <c r="J950" s="2"/>
      <c r="N950" s="5"/>
      <c r="U950" s="5"/>
      <c r="V950" s="5"/>
      <c r="X950" s="5"/>
      <c r="Y950" s="5"/>
    </row>
    <row r="951">
      <c r="D951" s="2"/>
      <c r="G951" s="2"/>
      <c r="J951" s="2"/>
      <c r="N951" s="5"/>
      <c r="U951" s="5"/>
      <c r="V951" s="5"/>
      <c r="X951" s="5"/>
      <c r="Y951" s="5"/>
    </row>
    <row r="952">
      <c r="D952" s="2"/>
      <c r="G952" s="2"/>
      <c r="J952" s="2"/>
      <c r="N952" s="5"/>
      <c r="U952" s="5"/>
      <c r="V952" s="5"/>
      <c r="X952" s="5"/>
      <c r="Y952" s="5"/>
    </row>
    <row r="953">
      <c r="D953" s="2"/>
      <c r="G953" s="2"/>
      <c r="J953" s="2"/>
      <c r="N953" s="5"/>
      <c r="U953" s="5"/>
      <c r="V953" s="5"/>
      <c r="X953" s="5"/>
      <c r="Y953" s="5"/>
    </row>
    <row r="954">
      <c r="D954" s="2"/>
      <c r="G954" s="2"/>
      <c r="J954" s="2"/>
      <c r="N954" s="5"/>
      <c r="U954" s="5"/>
      <c r="V954" s="5"/>
      <c r="X954" s="5"/>
      <c r="Y954" s="5"/>
    </row>
    <row r="955">
      <c r="D955" s="2"/>
      <c r="G955" s="2"/>
      <c r="J955" s="2"/>
      <c r="N955" s="5"/>
      <c r="U955" s="5"/>
      <c r="V955" s="5"/>
      <c r="X955" s="5"/>
      <c r="Y955" s="5"/>
    </row>
    <row r="956">
      <c r="D956" s="2"/>
      <c r="G956" s="2"/>
      <c r="J956" s="2"/>
      <c r="N956" s="5"/>
      <c r="U956" s="5"/>
      <c r="V956" s="5"/>
      <c r="X956" s="5"/>
      <c r="Y956" s="5"/>
    </row>
    <row r="957">
      <c r="D957" s="2"/>
      <c r="G957" s="2"/>
      <c r="J957" s="2"/>
      <c r="N957" s="5"/>
      <c r="U957" s="5"/>
      <c r="V957" s="5"/>
      <c r="X957" s="5"/>
      <c r="Y957" s="5"/>
    </row>
    <row r="958">
      <c r="D958" s="2"/>
      <c r="G958" s="2"/>
      <c r="J958" s="2"/>
      <c r="N958" s="5"/>
      <c r="U958" s="5"/>
      <c r="V958" s="5"/>
      <c r="X958" s="5"/>
      <c r="Y958" s="5"/>
    </row>
    <row r="959">
      <c r="D959" s="2"/>
      <c r="G959" s="2"/>
      <c r="J959" s="2"/>
      <c r="N959" s="5"/>
      <c r="U959" s="5"/>
      <c r="V959" s="5"/>
      <c r="X959" s="5"/>
      <c r="Y959" s="5"/>
    </row>
    <row r="960">
      <c r="D960" s="2"/>
      <c r="G960" s="2"/>
      <c r="J960" s="2"/>
      <c r="N960" s="5"/>
      <c r="U960" s="5"/>
      <c r="V960" s="5"/>
      <c r="X960" s="5"/>
      <c r="Y960" s="5"/>
    </row>
    <row r="961">
      <c r="D961" s="2"/>
      <c r="G961" s="2"/>
      <c r="J961" s="2"/>
      <c r="N961" s="5"/>
      <c r="U961" s="5"/>
      <c r="V961" s="5"/>
      <c r="X961" s="5"/>
      <c r="Y961" s="5"/>
    </row>
    <row r="962">
      <c r="D962" s="2"/>
      <c r="G962" s="2"/>
      <c r="J962" s="2"/>
      <c r="N962" s="5"/>
      <c r="U962" s="5"/>
      <c r="V962" s="5"/>
      <c r="X962" s="5"/>
      <c r="Y962" s="5"/>
    </row>
    <row r="963">
      <c r="D963" s="2"/>
      <c r="G963" s="2"/>
      <c r="J963" s="2"/>
      <c r="N963" s="5"/>
      <c r="U963" s="5"/>
      <c r="V963" s="5"/>
      <c r="X963" s="5"/>
      <c r="Y963" s="5"/>
    </row>
    <row r="964">
      <c r="D964" s="2"/>
      <c r="G964" s="2"/>
      <c r="J964" s="2"/>
      <c r="N964" s="5"/>
      <c r="U964" s="5"/>
      <c r="V964" s="5"/>
      <c r="X964" s="5"/>
      <c r="Y964" s="5"/>
    </row>
    <row r="965">
      <c r="D965" s="2"/>
      <c r="G965" s="2"/>
      <c r="J965" s="2"/>
      <c r="N965" s="5"/>
      <c r="U965" s="5"/>
      <c r="V965" s="5"/>
      <c r="X965" s="5"/>
      <c r="Y965" s="5"/>
    </row>
    <row r="966">
      <c r="D966" s="2"/>
      <c r="G966" s="2"/>
      <c r="J966" s="2"/>
      <c r="N966" s="5"/>
      <c r="U966" s="5"/>
      <c r="V966" s="5"/>
      <c r="X966" s="5"/>
      <c r="Y966" s="5"/>
    </row>
    <row r="967">
      <c r="D967" s="2"/>
      <c r="G967" s="2"/>
      <c r="J967" s="2"/>
      <c r="N967" s="5"/>
      <c r="U967" s="5"/>
      <c r="V967" s="5"/>
      <c r="X967" s="5"/>
      <c r="Y967" s="5"/>
    </row>
    <row r="968">
      <c r="D968" s="2"/>
      <c r="G968" s="2"/>
      <c r="J968" s="2"/>
      <c r="N968" s="5"/>
      <c r="U968" s="5"/>
      <c r="V968" s="5"/>
      <c r="X968" s="5"/>
      <c r="Y968" s="5"/>
    </row>
    <row r="969">
      <c r="D969" s="2"/>
      <c r="G969" s="2"/>
      <c r="J969" s="2"/>
      <c r="N969" s="5"/>
      <c r="U969" s="5"/>
      <c r="V969" s="5"/>
      <c r="X969" s="5"/>
      <c r="Y969" s="5"/>
    </row>
    <row r="970">
      <c r="D970" s="2"/>
      <c r="G970" s="2"/>
      <c r="J970" s="2"/>
      <c r="N970" s="5"/>
      <c r="U970" s="5"/>
      <c r="V970" s="5"/>
      <c r="X970" s="5"/>
      <c r="Y970" s="5"/>
    </row>
    <row r="971">
      <c r="D971" s="2"/>
      <c r="G971" s="2"/>
      <c r="J971" s="2"/>
      <c r="N971" s="5"/>
      <c r="U971" s="5"/>
      <c r="V971" s="5"/>
      <c r="X971" s="5"/>
      <c r="Y971" s="5"/>
    </row>
    <row r="972">
      <c r="D972" s="2"/>
      <c r="G972" s="2"/>
      <c r="J972" s="2"/>
      <c r="N972" s="5"/>
      <c r="U972" s="5"/>
      <c r="V972" s="5"/>
      <c r="X972" s="5"/>
      <c r="Y972" s="5"/>
    </row>
    <row r="973">
      <c r="D973" s="2"/>
      <c r="G973" s="2"/>
      <c r="J973" s="2"/>
      <c r="N973" s="5"/>
      <c r="U973" s="5"/>
      <c r="V973" s="5"/>
      <c r="X973" s="5"/>
      <c r="Y973" s="5"/>
    </row>
    <row r="974">
      <c r="D974" s="2"/>
      <c r="G974" s="2"/>
      <c r="J974" s="2"/>
      <c r="N974" s="5"/>
      <c r="U974" s="5"/>
      <c r="V974" s="5"/>
      <c r="X974" s="5"/>
      <c r="Y974" s="5"/>
    </row>
    <row r="975">
      <c r="D975" s="2"/>
      <c r="G975" s="2"/>
      <c r="J975" s="2"/>
      <c r="N975" s="5"/>
      <c r="U975" s="5"/>
      <c r="V975" s="5"/>
      <c r="X975" s="5"/>
      <c r="Y975" s="5"/>
    </row>
    <row r="976">
      <c r="D976" s="2"/>
      <c r="G976" s="2"/>
      <c r="J976" s="2"/>
      <c r="N976" s="5"/>
      <c r="U976" s="5"/>
      <c r="V976" s="5"/>
      <c r="X976" s="5"/>
      <c r="Y976" s="5"/>
    </row>
    <row r="977">
      <c r="D977" s="2"/>
      <c r="G977" s="2"/>
      <c r="J977" s="2"/>
      <c r="N977" s="5"/>
      <c r="U977" s="5"/>
      <c r="V977" s="5"/>
      <c r="X977" s="5"/>
      <c r="Y977" s="5"/>
    </row>
    <row r="978">
      <c r="D978" s="2"/>
      <c r="G978" s="2"/>
      <c r="J978" s="2"/>
      <c r="N978" s="5"/>
      <c r="U978" s="5"/>
      <c r="V978" s="5"/>
      <c r="X978" s="5"/>
      <c r="Y978" s="5"/>
    </row>
    <row r="979">
      <c r="D979" s="2"/>
      <c r="G979" s="2"/>
      <c r="J979" s="2"/>
      <c r="N979" s="5"/>
      <c r="U979" s="5"/>
      <c r="V979" s="5"/>
      <c r="X979" s="5"/>
      <c r="Y979" s="5"/>
    </row>
    <row r="980">
      <c r="D980" s="2"/>
      <c r="G980" s="2"/>
      <c r="J980" s="2"/>
      <c r="N980" s="5"/>
      <c r="U980" s="5"/>
      <c r="V980" s="5"/>
      <c r="X980" s="5"/>
      <c r="Y980" s="5"/>
    </row>
    <row r="981">
      <c r="D981" s="2"/>
      <c r="G981" s="2"/>
      <c r="J981" s="2"/>
      <c r="N981" s="5"/>
      <c r="U981" s="5"/>
      <c r="V981" s="5"/>
      <c r="X981" s="5"/>
      <c r="Y981" s="5"/>
    </row>
    <row r="982">
      <c r="D982" s="2"/>
      <c r="G982" s="2"/>
      <c r="J982" s="2"/>
      <c r="N982" s="5"/>
      <c r="U982" s="5"/>
      <c r="V982" s="5"/>
      <c r="X982" s="5"/>
      <c r="Y982" s="5"/>
    </row>
    <row r="983">
      <c r="D983" s="2"/>
      <c r="G983" s="2"/>
      <c r="J983" s="2"/>
      <c r="N983" s="5"/>
      <c r="U983" s="5"/>
      <c r="V983" s="5"/>
      <c r="X983" s="5"/>
      <c r="Y983" s="5"/>
    </row>
    <row r="984">
      <c r="D984" s="2"/>
      <c r="G984" s="2"/>
      <c r="J984" s="2"/>
      <c r="N984" s="5"/>
      <c r="U984" s="5"/>
      <c r="V984" s="5"/>
      <c r="X984" s="5"/>
      <c r="Y984" s="5"/>
    </row>
    <row r="985">
      <c r="D985" s="2"/>
      <c r="G985" s="2"/>
      <c r="J985" s="2"/>
      <c r="N985" s="5"/>
      <c r="U985" s="5"/>
      <c r="V985" s="5"/>
      <c r="X985" s="5"/>
      <c r="Y985" s="5"/>
    </row>
    <row r="986">
      <c r="D986" s="2"/>
      <c r="G986" s="2"/>
      <c r="J986" s="2"/>
      <c r="N986" s="5"/>
      <c r="U986" s="5"/>
      <c r="V986" s="5"/>
      <c r="X986" s="5"/>
      <c r="Y986" s="5"/>
    </row>
    <row r="987">
      <c r="D987" s="2"/>
      <c r="G987" s="2"/>
      <c r="J987" s="2"/>
      <c r="N987" s="5"/>
      <c r="U987" s="5"/>
      <c r="V987" s="5"/>
      <c r="X987" s="5"/>
      <c r="Y987" s="5"/>
    </row>
    <row r="988">
      <c r="D988" s="2"/>
      <c r="G988" s="2"/>
      <c r="J988" s="2"/>
      <c r="N988" s="5"/>
      <c r="U988" s="5"/>
      <c r="V988" s="5"/>
      <c r="X988" s="5"/>
      <c r="Y988" s="5"/>
    </row>
    <row r="989">
      <c r="D989" s="2"/>
      <c r="G989" s="2"/>
      <c r="J989" s="2"/>
      <c r="N989" s="5"/>
      <c r="U989" s="5"/>
      <c r="V989" s="5"/>
      <c r="X989" s="5"/>
      <c r="Y989" s="5"/>
    </row>
    <row r="990">
      <c r="D990" s="2"/>
      <c r="G990" s="2"/>
      <c r="J990" s="2"/>
      <c r="N990" s="5"/>
      <c r="U990" s="5"/>
      <c r="V990" s="5"/>
      <c r="X990" s="5"/>
      <c r="Y990" s="5"/>
    </row>
    <row r="991">
      <c r="D991" s="2"/>
      <c r="G991" s="2"/>
      <c r="J991" s="2"/>
      <c r="N991" s="5"/>
      <c r="U991" s="5"/>
      <c r="V991" s="5"/>
      <c r="X991" s="5"/>
      <c r="Y991" s="5"/>
    </row>
    <row r="992">
      <c r="D992" s="2"/>
      <c r="G992" s="2"/>
      <c r="J992" s="2"/>
      <c r="N992" s="5"/>
      <c r="U992" s="5"/>
      <c r="V992" s="5"/>
      <c r="X992" s="5"/>
      <c r="Y992" s="5"/>
    </row>
    <row r="993">
      <c r="D993" s="2"/>
      <c r="G993" s="2"/>
      <c r="J993" s="2"/>
      <c r="N993" s="5"/>
      <c r="U993" s="5"/>
      <c r="V993" s="5"/>
      <c r="X993" s="5"/>
      <c r="Y993" s="5"/>
    </row>
    <row r="994">
      <c r="D994" s="2"/>
      <c r="G994" s="2"/>
      <c r="J994" s="2"/>
      <c r="N994" s="5"/>
      <c r="U994" s="5"/>
      <c r="V994" s="5"/>
      <c r="X994" s="5"/>
      <c r="Y994" s="5"/>
    </row>
    <row r="995">
      <c r="D995" s="2"/>
      <c r="G995" s="2"/>
      <c r="J995" s="2"/>
      <c r="N995" s="5"/>
      <c r="U995" s="5"/>
      <c r="V995" s="5"/>
      <c r="X995" s="5"/>
      <c r="Y995" s="5"/>
    </row>
    <row r="996">
      <c r="D996" s="2"/>
      <c r="G996" s="2"/>
      <c r="J996" s="2"/>
      <c r="N996" s="5"/>
      <c r="U996" s="5"/>
      <c r="V996" s="5"/>
      <c r="X996" s="5"/>
      <c r="Y996" s="5"/>
    </row>
    <row r="997">
      <c r="D997" s="2"/>
      <c r="G997" s="2"/>
      <c r="J997" s="2"/>
      <c r="N997" s="5"/>
      <c r="U997" s="5"/>
      <c r="V997" s="5"/>
      <c r="X997" s="5"/>
      <c r="Y997" s="5"/>
    </row>
    <row r="998">
      <c r="D998" s="2"/>
      <c r="G998" s="2"/>
      <c r="J998" s="2"/>
      <c r="N998" s="5"/>
      <c r="U998" s="5"/>
      <c r="V998" s="5"/>
      <c r="X998" s="5"/>
      <c r="Y998" s="5"/>
    </row>
    <row r="999">
      <c r="D999" s="2"/>
      <c r="G999" s="2"/>
      <c r="J999" s="2"/>
      <c r="N999" s="5"/>
      <c r="U999" s="5"/>
      <c r="V999" s="5"/>
      <c r="X999" s="5"/>
      <c r="Y999" s="5"/>
    </row>
    <row r="1000">
      <c r="D1000" s="2"/>
      <c r="G1000" s="2"/>
      <c r="J1000" s="2"/>
      <c r="N1000" s="5"/>
      <c r="U1000" s="5"/>
      <c r="V1000" s="5"/>
      <c r="X1000" s="5"/>
      <c r="Y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5" max="5" width="16.57"/>
    <col customWidth="1" min="6" max="6" width="16.0"/>
    <col customWidth="1" min="7" max="7" width="17.14"/>
    <col customWidth="1" min="8" max="8" width="21.71"/>
    <col customWidth="1" min="9" max="9" width="24.57"/>
    <col customWidth="1" min="10" max="10" width="18.29"/>
    <col customWidth="1" min="14" max="14" width="16.43"/>
    <col customWidth="1" min="15" max="15" width="16.57"/>
    <col customWidth="1" min="16" max="16" width="17.14"/>
    <col customWidth="1" min="17" max="17" width="16.86"/>
    <col customWidth="1" min="18" max="19" width="13.57"/>
    <col customWidth="1" min="20" max="20" width="21.0"/>
    <col customWidth="1" min="21" max="21" width="45.86"/>
  </cols>
  <sheetData>
    <row r="1">
      <c r="A1" s="1" t="s">
        <v>0</v>
      </c>
      <c r="B1" s="1" t="s">
        <v>1</v>
      </c>
      <c r="C1" s="1"/>
      <c r="D1" s="2"/>
      <c r="G1" s="2"/>
      <c r="J1" s="2"/>
      <c r="K1" s="1" t="s">
        <v>2</v>
      </c>
      <c r="N1" s="3"/>
      <c r="U1" s="14" t="s">
        <v>3</v>
      </c>
      <c r="V1" s="5"/>
      <c r="X1" s="5" t="s">
        <v>4</v>
      </c>
      <c r="Y1" s="5" t="s">
        <v>5</v>
      </c>
    </row>
    <row r="2">
      <c r="A2" s="6" t="s">
        <v>6</v>
      </c>
      <c r="B2" s="7" t="s">
        <v>7</v>
      </c>
      <c r="C2" s="8" t="s">
        <v>8</v>
      </c>
      <c r="D2" s="9" t="s">
        <v>9</v>
      </c>
      <c r="E2" s="8" t="s">
        <v>10</v>
      </c>
      <c r="F2" s="8" t="s">
        <v>11</v>
      </c>
      <c r="G2" s="9" t="s">
        <v>12</v>
      </c>
      <c r="H2" s="8" t="s">
        <v>13</v>
      </c>
      <c r="I2" s="8" t="s">
        <v>14</v>
      </c>
      <c r="J2" s="10" t="s">
        <v>15</v>
      </c>
      <c r="K2" s="7" t="s">
        <v>7</v>
      </c>
      <c r="L2" s="8" t="s">
        <v>8</v>
      </c>
      <c r="M2" s="9" t="s">
        <v>9</v>
      </c>
      <c r="N2" s="8" t="s">
        <v>10</v>
      </c>
      <c r="O2" s="8" t="s">
        <v>11</v>
      </c>
      <c r="P2" s="9" t="s">
        <v>12</v>
      </c>
      <c r="Q2" s="11" t="s">
        <v>16</v>
      </c>
      <c r="R2" s="1"/>
      <c r="S2" s="1"/>
      <c r="U2" s="5" t="s">
        <v>17</v>
      </c>
      <c r="V2" s="15">
        <f>MEDIAN(Q3:Q12)</f>
        <v>37</v>
      </c>
      <c r="X2" s="5" t="s">
        <v>18</v>
      </c>
      <c r="Y2" s="12">
        <f>(V3-V29)/SQRT((V4^2+V30^2)/10)</f>
        <v>3.424676882</v>
      </c>
    </row>
    <row r="3">
      <c r="A3" s="6">
        <v>1.0</v>
      </c>
      <c r="B3" s="13">
        <v>4.0</v>
      </c>
      <c r="C3" s="6">
        <v>28.0</v>
      </c>
      <c r="D3" s="2">
        <f t="shared" ref="D3:D12" si="1">C3-B3</f>
        <v>24</v>
      </c>
      <c r="E3" s="6">
        <v>103.0</v>
      </c>
      <c r="F3" s="6">
        <v>163.0</v>
      </c>
      <c r="G3" s="2">
        <f t="shared" ref="G3:G12" si="2">F3-E3</f>
        <v>60</v>
      </c>
      <c r="H3" s="6">
        <v>1.552484320574E12</v>
      </c>
      <c r="I3" s="6">
        <v>1.552484322262E12</v>
      </c>
      <c r="J3" s="16">
        <f t="shared" ref="J3:J12" si="3">I3-H3</f>
        <v>1688</v>
      </c>
      <c r="K3" s="13">
        <v>4.0</v>
      </c>
      <c r="L3" s="6">
        <v>9.0</v>
      </c>
      <c r="M3" s="2">
        <f t="shared" ref="M3:M12" si="4">L3-K3</f>
        <v>5</v>
      </c>
      <c r="N3" s="6">
        <v>105.0</v>
      </c>
      <c r="O3" s="6">
        <v>115.0</v>
      </c>
      <c r="P3" s="2">
        <f t="shared" ref="P3:P12" si="5">O3-N3</f>
        <v>10</v>
      </c>
      <c r="Q3" s="17">
        <v>19.0</v>
      </c>
      <c r="R3" s="2"/>
      <c r="S3" s="2"/>
      <c r="U3" s="5" t="s">
        <v>22</v>
      </c>
      <c r="V3" s="18">
        <f>AVERAGE(Q3:Q12)</f>
        <v>37</v>
      </c>
      <c r="X3" s="5" t="s">
        <v>23</v>
      </c>
      <c r="Y3" s="12">
        <f>(V7-V33)/SQRT((V8^2+V34^2)/10)</f>
        <v>95.63108929</v>
      </c>
    </row>
    <row r="4">
      <c r="A4" s="6">
        <v>2.0</v>
      </c>
      <c r="B4" s="13">
        <v>6.0</v>
      </c>
      <c r="C4" s="6">
        <v>23.0</v>
      </c>
      <c r="D4" s="2">
        <f t="shared" si="1"/>
        <v>17</v>
      </c>
      <c r="E4" s="6">
        <v>104.0</v>
      </c>
      <c r="F4" s="6">
        <v>163.0</v>
      </c>
      <c r="G4" s="2">
        <f t="shared" si="2"/>
        <v>59</v>
      </c>
      <c r="H4" s="6">
        <v>1.55248443023E12</v>
      </c>
      <c r="I4" s="6">
        <v>1.552484431953E12</v>
      </c>
      <c r="J4" s="16">
        <f t="shared" si="3"/>
        <v>1723</v>
      </c>
      <c r="K4" s="13">
        <v>5.0</v>
      </c>
      <c r="L4" s="6">
        <v>12.0</v>
      </c>
      <c r="M4" s="2">
        <f t="shared" si="4"/>
        <v>7</v>
      </c>
      <c r="N4" s="6">
        <v>100.0</v>
      </c>
      <c r="O4" s="6">
        <v>108.0</v>
      </c>
      <c r="P4" s="2">
        <f t="shared" si="5"/>
        <v>8</v>
      </c>
      <c r="Q4" s="17">
        <v>34.0</v>
      </c>
      <c r="R4" s="2"/>
      <c r="S4" s="2"/>
      <c r="U4" s="5" t="s">
        <v>24</v>
      </c>
      <c r="V4" s="12">
        <f>STDEV(Q3:Q12)</f>
        <v>9.043106644</v>
      </c>
      <c r="X4" s="5" t="s">
        <v>25</v>
      </c>
      <c r="Y4" s="12">
        <f>(V12-V38)/SQRT((V11^2+V37^2)/10)</f>
        <v>11.86610696</v>
      </c>
    </row>
    <row r="5">
      <c r="A5" s="6">
        <v>3.0</v>
      </c>
      <c r="B5" s="13">
        <v>4.0</v>
      </c>
      <c r="C5" s="6">
        <v>26.0</v>
      </c>
      <c r="D5" s="2">
        <f t="shared" si="1"/>
        <v>22</v>
      </c>
      <c r="E5" s="6">
        <v>105.0</v>
      </c>
      <c r="F5" s="6">
        <v>164.0</v>
      </c>
      <c r="G5" s="2">
        <f t="shared" si="2"/>
        <v>59</v>
      </c>
      <c r="H5" s="6">
        <v>1.552484752704E12</v>
      </c>
      <c r="I5" s="6">
        <v>1.5524847544E12</v>
      </c>
      <c r="J5" s="16">
        <f t="shared" si="3"/>
        <v>1696</v>
      </c>
      <c r="K5" s="13">
        <v>5.0</v>
      </c>
      <c r="L5" s="6">
        <v>10.0</v>
      </c>
      <c r="M5" s="2">
        <f t="shared" si="4"/>
        <v>5</v>
      </c>
      <c r="N5" s="6">
        <v>108.0</v>
      </c>
      <c r="O5" s="6">
        <v>110.0</v>
      </c>
      <c r="P5" s="2">
        <f t="shared" si="5"/>
        <v>2</v>
      </c>
      <c r="Q5" s="17">
        <v>39.0</v>
      </c>
      <c r="R5" s="2"/>
      <c r="S5" s="2"/>
      <c r="U5" s="5" t="s">
        <v>26</v>
      </c>
      <c r="V5" s="12">
        <f>V4/SQRT(10)</f>
        <v>2.859681412</v>
      </c>
      <c r="X5" s="5" t="s">
        <v>27</v>
      </c>
      <c r="Y5" s="12">
        <f>(V20-V46)/SQRT((V19^2+V45^2)/10)</f>
        <v>-5.111246007</v>
      </c>
    </row>
    <row r="6">
      <c r="A6" s="6">
        <v>4.0</v>
      </c>
      <c r="B6" s="13">
        <v>5.0</v>
      </c>
      <c r="C6" s="6">
        <v>24.0</v>
      </c>
      <c r="D6" s="2">
        <f t="shared" si="1"/>
        <v>19</v>
      </c>
      <c r="E6" s="6">
        <v>103.0</v>
      </c>
      <c r="F6" s="6">
        <v>165.0</v>
      </c>
      <c r="G6" s="2">
        <f t="shared" si="2"/>
        <v>62</v>
      </c>
      <c r="H6" s="6">
        <v>1.552484837089E12</v>
      </c>
      <c r="I6" s="6">
        <v>1.55248483886E12</v>
      </c>
      <c r="J6" s="16">
        <f t="shared" si="3"/>
        <v>1771</v>
      </c>
      <c r="K6" s="13">
        <v>3.0</v>
      </c>
      <c r="L6" s="6">
        <v>15.0</v>
      </c>
      <c r="M6" s="2">
        <f t="shared" si="4"/>
        <v>12</v>
      </c>
      <c r="N6" s="6">
        <v>99.0</v>
      </c>
      <c r="O6" s="6">
        <v>103.0</v>
      </c>
      <c r="P6" s="2">
        <f t="shared" si="5"/>
        <v>4</v>
      </c>
      <c r="Q6" s="17">
        <v>40.0</v>
      </c>
      <c r="R6" s="2"/>
      <c r="S6" s="2"/>
      <c r="U6" s="5"/>
      <c r="V6" s="5"/>
      <c r="X6" s="5" t="s">
        <v>28</v>
      </c>
      <c r="Y6" s="12">
        <f>(V16-V42)/SQRT((V15^2+V41^2)/10)</f>
        <v>-21.28343981</v>
      </c>
    </row>
    <row r="7">
      <c r="A7" s="6">
        <v>5.0</v>
      </c>
      <c r="B7" s="13">
        <v>5.0</v>
      </c>
      <c r="C7" s="6">
        <v>27.0</v>
      </c>
      <c r="D7" s="2">
        <f t="shared" si="1"/>
        <v>22</v>
      </c>
      <c r="E7" s="6">
        <v>101.0</v>
      </c>
      <c r="F7" s="6">
        <v>162.0</v>
      </c>
      <c r="G7" s="2">
        <f t="shared" si="2"/>
        <v>61</v>
      </c>
      <c r="H7" s="6">
        <v>1.552484905672E12</v>
      </c>
      <c r="I7" s="6">
        <v>1.552484907369E12</v>
      </c>
      <c r="J7" s="16">
        <f t="shared" si="3"/>
        <v>1697</v>
      </c>
      <c r="K7" s="13">
        <v>4.0</v>
      </c>
      <c r="L7" s="6">
        <v>10.0</v>
      </c>
      <c r="M7" s="2">
        <f t="shared" si="4"/>
        <v>6</v>
      </c>
      <c r="N7" s="6">
        <v>97.0</v>
      </c>
      <c r="O7" s="6">
        <v>99.0</v>
      </c>
      <c r="P7" s="2">
        <f t="shared" si="5"/>
        <v>2</v>
      </c>
      <c r="Q7" s="17">
        <v>38.0</v>
      </c>
      <c r="R7" s="2"/>
      <c r="S7" s="2"/>
      <c r="U7" s="5" t="s">
        <v>29</v>
      </c>
      <c r="V7" s="12">
        <f>AVERAGE(J3:J12)</f>
        <v>1710.3</v>
      </c>
      <c r="X7" s="5" t="s">
        <v>30</v>
      </c>
      <c r="Y7" s="12">
        <f>(V24-V50)/SQRT((V23^2+V49^2)/10)</f>
        <v>-24.69099847</v>
      </c>
    </row>
    <row r="8">
      <c r="A8" s="6">
        <v>6.0</v>
      </c>
      <c r="B8" s="13">
        <v>4.0</v>
      </c>
      <c r="C8" s="6">
        <v>26.0</v>
      </c>
      <c r="D8" s="2">
        <f t="shared" si="1"/>
        <v>22</v>
      </c>
      <c r="E8" s="6">
        <v>103.0</v>
      </c>
      <c r="F8" s="6">
        <v>162.0</v>
      </c>
      <c r="G8" s="2">
        <f t="shared" si="2"/>
        <v>59</v>
      </c>
      <c r="H8" s="6">
        <v>1.552484958054E12</v>
      </c>
      <c r="I8" s="6">
        <v>1.55248495976E12</v>
      </c>
      <c r="J8" s="16">
        <f t="shared" si="3"/>
        <v>1706</v>
      </c>
      <c r="K8" s="13">
        <v>5.0</v>
      </c>
      <c r="L8" s="6">
        <v>10.0</v>
      </c>
      <c r="M8" s="2">
        <f t="shared" si="4"/>
        <v>5</v>
      </c>
      <c r="N8" s="6">
        <v>100.0</v>
      </c>
      <c r="O8" s="6">
        <v>104.0</v>
      </c>
      <c r="P8" s="2">
        <f t="shared" si="5"/>
        <v>4</v>
      </c>
      <c r="Q8" s="17">
        <v>34.0</v>
      </c>
      <c r="R8" s="2"/>
      <c r="S8" s="2"/>
      <c r="U8" s="5" t="s">
        <v>31</v>
      </c>
      <c r="V8" s="12">
        <f>STDEV(J3:J12)</f>
        <v>28.126895</v>
      </c>
      <c r="X8" s="5"/>
      <c r="Y8" s="5"/>
    </row>
    <row r="9">
      <c r="A9" s="6">
        <v>7.0</v>
      </c>
      <c r="B9" s="13">
        <v>5.0</v>
      </c>
      <c r="C9" s="6">
        <v>23.0</v>
      </c>
      <c r="D9" s="2">
        <f t="shared" si="1"/>
        <v>18</v>
      </c>
      <c r="E9" s="6">
        <v>103.0</v>
      </c>
      <c r="F9" s="6">
        <v>163.0</v>
      </c>
      <c r="G9" s="2">
        <f t="shared" si="2"/>
        <v>60</v>
      </c>
      <c r="H9" s="6">
        <v>1.552485014333E12</v>
      </c>
      <c r="I9" s="6">
        <v>1.552485016013E12</v>
      </c>
      <c r="J9" s="16">
        <f t="shared" si="3"/>
        <v>1680</v>
      </c>
      <c r="K9" s="13">
        <v>3.0</v>
      </c>
      <c r="L9" s="6">
        <v>11.0</v>
      </c>
      <c r="M9" s="2">
        <f t="shared" si="4"/>
        <v>8</v>
      </c>
      <c r="N9" s="6">
        <v>101.0</v>
      </c>
      <c r="O9" s="6">
        <v>104.0</v>
      </c>
      <c r="P9" s="2">
        <f t="shared" si="5"/>
        <v>3</v>
      </c>
      <c r="Q9" s="17">
        <v>36.0</v>
      </c>
      <c r="R9" s="2"/>
      <c r="S9" s="2"/>
      <c r="U9" s="5" t="s">
        <v>32</v>
      </c>
      <c r="V9" s="12">
        <f>V8/SQRT(10)</f>
        <v>8.89450517</v>
      </c>
      <c r="X9" s="5"/>
      <c r="Y9" s="5"/>
    </row>
    <row r="10">
      <c r="A10" s="6">
        <v>8.0</v>
      </c>
      <c r="B10" s="13">
        <v>5.0</v>
      </c>
      <c r="C10" s="6">
        <v>28.0</v>
      </c>
      <c r="D10" s="2">
        <f t="shared" si="1"/>
        <v>23</v>
      </c>
      <c r="E10" s="6">
        <v>102.0</v>
      </c>
      <c r="F10" s="6">
        <v>163.0</v>
      </c>
      <c r="G10" s="2">
        <f t="shared" si="2"/>
        <v>61</v>
      </c>
      <c r="H10" s="6">
        <v>1.552485068883E12</v>
      </c>
      <c r="I10" s="6">
        <v>1.552485070625E12</v>
      </c>
      <c r="J10" s="16">
        <f t="shared" si="3"/>
        <v>1742</v>
      </c>
      <c r="K10" s="13">
        <v>3.0</v>
      </c>
      <c r="L10" s="6">
        <v>11.0</v>
      </c>
      <c r="M10" s="2">
        <f t="shared" si="4"/>
        <v>8</v>
      </c>
      <c r="N10" s="6">
        <v>103.0</v>
      </c>
      <c r="O10" s="6">
        <v>106.0</v>
      </c>
      <c r="P10" s="2">
        <f t="shared" si="5"/>
        <v>3</v>
      </c>
      <c r="Q10" s="17">
        <v>56.0</v>
      </c>
      <c r="R10" s="2"/>
      <c r="S10" s="2"/>
      <c r="U10" s="5"/>
      <c r="V10" s="5"/>
      <c r="X10" s="5"/>
      <c r="Y10" s="5"/>
    </row>
    <row r="11">
      <c r="A11" s="6">
        <v>9.0</v>
      </c>
      <c r="B11" s="13">
        <v>6.0</v>
      </c>
      <c r="C11" s="6">
        <v>31.0</v>
      </c>
      <c r="D11" s="2">
        <f t="shared" si="1"/>
        <v>25</v>
      </c>
      <c r="E11" s="6">
        <v>102.0</v>
      </c>
      <c r="F11" s="6">
        <v>161.0</v>
      </c>
      <c r="G11" s="2">
        <f t="shared" si="2"/>
        <v>59</v>
      </c>
      <c r="H11" s="6">
        <v>1.552485128208E12</v>
      </c>
      <c r="I11" s="6">
        <v>1.552485129919E12</v>
      </c>
      <c r="J11" s="16">
        <f t="shared" si="3"/>
        <v>1711</v>
      </c>
      <c r="K11" s="13">
        <v>7.0</v>
      </c>
      <c r="L11" s="6">
        <v>10.0</v>
      </c>
      <c r="M11" s="2">
        <f t="shared" si="4"/>
        <v>3</v>
      </c>
      <c r="N11" s="6">
        <v>100.0</v>
      </c>
      <c r="O11" s="6">
        <v>106.0</v>
      </c>
      <c r="P11" s="2">
        <f t="shared" si="5"/>
        <v>6</v>
      </c>
      <c r="Q11" s="17">
        <v>40.0</v>
      </c>
      <c r="R11" s="2"/>
      <c r="S11" s="2"/>
      <c r="U11" s="5" t="s">
        <v>33</v>
      </c>
      <c r="V11" s="12">
        <f>STDEV(D3:D12)</f>
        <v>2.830390629</v>
      </c>
      <c r="X11" s="5"/>
      <c r="Y11" s="5"/>
    </row>
    <row r="12">
      <c r="A12" s="6">
        <v>10.0</v>
      </c>
      <c r="B12" s="19">
        <v>5.0</v>
      </c>
      <c r="C12" s="20">
        <v>30.0</v>
      </c>
      <c r="D12" s="21">
        <f t="shared" si="1"/>
        <v>25</v>
      </c>
      <c r="E12" s="20">
        <v>103.0</v>
      </c>
      <c r="F12" s="20">
        <v>165.0</v>
      </c>
      <c r="G12" s="21">
        <f t="shared" si="2"/>
        <v>62</v>
      </c>
      <c r="H12" s="20">
        <v>1.552485191864E12</v>
      </c>
      <c r="I12" s="20">
        <v>1.552485193553E12</v>
      </c>
      <c r="J12" s="22">
        <f t="shared" si="3"/>
        <v>1689</v>
      </c>
      <c r="K12" s="19">
        <v>5.0</v>
      </c>
      <c r="L12" s="20">
        <v>9.0</v>
      </c>
      <c r="M12" s="21">
        <f t="shared" si="4"/>
        <v>4</v>
      </c>
      <c r="N12" s="20">
        <v>100.0</v>
      </c>
      <c r="O12" s="20">
        <v>107.0</v>
      </c>
      <c r="P12" s="21">
        <f t="shared" si="5"/>
        <v>7</v>
      </c>
      <c r="Q12" s="23">
        <v>34.0</v>
      </c>
      <c r="R12" s="2"/>
      <c r="S12" s="2"/>
      <c r="U12" s="5" t="s">
        <v>34</v>
      </c>
      <c r="V12" s="12">
        <f>AVERAGE(D3:D12)</f>
        <v>21.7</v>
      </c>
      <c r="X12" s="5"/>
      <c r="Y12" s="5"/>
    </row>
    <row r="13">
      <c r="C13" s="6" t="s">
        <v>35</v>
      </c>
      <c r="D13" s="2">
        <f>AVERAGE(D3:D12)</f>
        <v>21.7</v>
      </c>
      <c r="F13" s="6" t="s">
        <v>36</v>
      </c>
      <c r="G13" s="2">
        <f>AVERAGE(G3:G12)</f>
        <v>60.2</v>
      </c>
      <c r="I13" s="6" t="s">
        <v>37</v>
      </c>
      <c r="J13" s="2">
        <f>AVERAGE(J3:J12)</f>
        <v>1710.3</v>
      </c>
      <c r="L13" s="6" t="s">
        <v>38</v>
      </c>
      <c r="M13" s="2">
        <f>AVERAGE(M3:M12)</f>
        <v>6.3</v>
      </c>
      <c r="N13" s="5"/>
      <c r="O13" s="6" t="s">
        <v>36</v>
      </c>
      <c r="P13" s="2">
        <f>AVERAGE(P3:P12)</f>
        <v>4.9</v>
      </c>
      <c r="Q13" s="1" t="s">
        <v>39</v>
      </c>
      <c r="R13">
        <f>AVERAGE(Q3:Q12)</f>
        <v>37</v>
      </c>
      <c r="U13" s="5" t="s">
        <v>40</v>
      </c>
      <c r="V13" s="12">
        <f>V11/SQRT(10)</f>
        <v>0.8950481055</v>
      </c>
      <c r="X13" s="5"/>
      <c r="Y13" s="5"/>
    </row>
    <row r="14">
      <c r="D14" s="2"/>
      <c r="G14" s="2"/>
      <c r="J14" s="2"/>
      <c r="N14" s="5"/>
      <c r="U14" s="5"/>
      <c r="V14" s="5"/>
      <c r="X14" s="5"/>
      <c r="Y14" s="5"/>
    </row>
    <row r="15">
      <c r="A15" s="4" t="s">
        <v>41</v>
      </c>
      <c r="B15" s="1" t="s">
        <v>1</v>
      </c>
      <c r="C15" s="14"/>
      <c r="D15" s="5"/>
      <c r="E15" s="5"/>
      <c r="F15" s="5"/>
      <c r="G15" s="5"/>
      <c r="H15" s="5"/>
      <c r="I15" s="5"/>
      <c r="J15" s="5"/>
      <c r="K15" s="1" t="s">
        <v>2</v>
      </c>
      <c r="N15" s="5"/>
      <c r="U15" s="5" t="s">
        <v>42</v>
      </c>
      <c r="V15" s="12">
        <f>STDEV(G3:G12)</f>
        <v>1.229272594</v>
      </c>
      <c r="X15" s="5"/>
      <c r="Y15" s="5"/>
    </row>
    <row r="16">
      <c r="A16" s="6" t="s">
        <v>6</v>
      </c>
      <c r="B16" s="7" t="s">
        <v>7</v>
      </c>
      <c r="C16" s="8" t="s">
        <v>8</v>
      </c>
      <c r="D16" s="9" t="s">
        <v>43</v>
      </c>
      <c r="E16" s="8" t="s">
        <v>10</v>
      </c>
      <c r="F16" s="8" t="s">
        <v>11</v>
      </c>
      <c r="G16" s="9" t="s">
        <v>49</v>
      </c>
      <c r="H16" s="8" t="s">
        <v>13</v>
      </c>
      <c r="I16" s="8" t="s">
        <v>14</v>
      </c>
      <c r="J16" s="10" t="s">
        <v>44</v>
      </c>
      <c r="K16" s="7" t="s">
        <v>7</v>
      </c>
      <c r="L16" s="8" t="s">
        <v>8</v>
      </c>
      <c r="M16" s="9" t="s">
        <v>43</v>
      </c>
      <c r="N16" s="8" t="s">
        <v>10</v>
      </c>
      <c r="O16" s="8" t="s">
        <v>11</v>
      </c>
      <c r="P16" s="9" t="s">
        <v>49</v>
      </c>
      <c r="Q16" s="11" t="s">
        <v>50</v>
      </c>
      <c r="R16" s="1"/>
      <c r="U16" s="5" t="s">
        <v>45</v>
      </c>
      <c r="V16" s="12">
        <f>AVERAGE(G3:G12)</f>
        <v>60.2</v>
      </c>
      <c r="X16" s="5"/>
      <c r="Y16" s="5"/>
    </row>
    <row r="17">
      <c r="A17" s="6">
        <v>1.0</v>
      </c>
      <c r="B17" s="13">
        <v>0.0</v>
      </c>
      <c r="C17" s="6">
        <v>12.0</v>
      </c>
      <c r="D17" s="2">
        <f t="shared" ref="D17:D26" si="6">C17-B17</f>
        <v>12</v>
      </c>
      <c r="E17" s="6">
        <v>165.0</v>
      </c>
      <c r="F17" s="6">
        <v>247.0</v>
      </c>
      <c r="G17" s="2">
        <f t="shared" ref="G17:G26" si="7">F17-E17</f>
        <v>82</v>
      </c>
      <c r="H17" s="6">
        <v>1.552483199174E12</v>
      </c>
      <c r="I17" s="6">
        <v>1.552483199842E12</v>
      </c>
      <c r="J17" s="16">
        <f t="shared" ref="J17:J26" si="8">I17-H17</f>
        <v>668</v>
      </c>
      <c r="K17" s="13">
        <v>0.0</v>
      </c>
      <c r="L17" s="6">
        <v>13.0</v>
      </c>
      <c r="M17" s="2">
        <f t="shared" ref="M17:M26" si="9">L17-K17</f>
        <v>13</v>
      </c>
      <c r="N17" s="6">
        <v>140.0</v>
      </c>
      <c r="O17" s="6">
        <v>189.0</v>
      </c>
      <c r="P17" s="2">
        <f t="shared" ref="P17:P26" si="10">O17-N17</f>
        <v>49</v>
      </c>
      <c r="Q17" s="17">
        <v>34.0</v>
      </c>
      <c r="R17" s="2"/>
      <c r="U17" s="5" t="s">
        <v>46</v>
      </c>
      <c r="V17" s="12">
        <f>V15/SQRT(10)</f>
        <v>0.3887301263</v>
      </c>
      <c r="X17" s="5"/>
      <c r="Y17" s="5"/>
    </row>
    <row r="18">
      <c r="A18" s="6">
        <v>2.0</v>
      </c>
      <c r="B18" s="13">
        <v>0.0</v>
      </c>
      <c r="C18" s="6">
        <v>9.0</v>
      </c>
      <c r="D18" s="2">
        <f t="shared" si="6"/>
        <v>9</v>
      </c>
      <c r="E18" s="6">
        <v>158.0</v>
      </c>
      <c r="F18" s="6">
        <v>247.0</v>
      </c>
      <c r="G18" s="2">
        <f t="shared" si="7"/>
        <v>89</v>
      </c>
      <c r="H18" s="6">
        <v>1.552483270726E12</v>
      </c>
      <c r="I18" s="6">
        <v>1.552483271408E12</v>
      </c>
      <c r="J18" s="16">
        <f t="shared" si="8"/>
        <v>682</v>
      </c>
      <c r="K18" s="13">
        <v>0.0</v>
      </c>
      <c r="L18" s="6">
        <v>10.0</v>
      </c>
      <c r="M18" s="2">
        <f t="shared" si="9"/>
        <v>10</v>
      </c>
      <c r="N18" s="6">
        <v>139.0</v>
      </c>
      <c r="O18" s="6">
        <v>176.0</v>
      </c>
      <c r="P18" s="2">
        <f t="shared" si="10"/>
        <v>37</v>
      </c>
      <c r="Q18" s="17">
        <v>25.0</v>
      </c>
      <c r="R18" s="2"/>
      <c r="U18" s="5"/>
      <c r="V18" s="5"/>
      <c r="X18" s="5"/>
      <c r="Y18" s="5"/>
    </row>
    <row r="19">
      <c r="A19" s="6">
        <v>3.0</v>
      </c>
      <c r="B19" s="13">
        <v>0.0</v>
      </c>
      <c r="C19" s="6">
        <v>9.0</v>
      </c>
      <c r="D19" s="2">
        <f t="shared" si="6"/>
        <v>9</v>
      </c>
      <c r="E19" s="6">
        <v>158.0</v>
      </c>
      <c r="F19" s="6">
        <v>243.0</v>
      </c>
      <c r="G19" s="2">
        <f t="shared" si="7"/>
        <v>85</v>
      </c>
      <c r="H19" s="6">
        <v>1.552483345735E12</v>
      </c>
      <c r="I19" s="6">
        <v>1.552483346379E12</v>
      </c>
      <c r="J19" s="16">
        <f t="shared" si="8"/>
        <v>644</v>
      </c>
      <c r="K19" s="13">
        <v>0.0</v>
      </c>
      <c r="L19" s="6">
        <v>11.0</v>
      </c>
      <c r="M19" s="2">
        <f t="shared" si="9"/>
        <v>11</v>
      </c>
      <c r="N19" s="6">
        <v>140.0</v>
      </c>
      <c r="O19" s="6">
        <v>178.0</v>
      </c>
      <c r="P19" s="2">
        <f t="shared" si="10"/>
        <v>38</v>
      </c>
      <c r="Q19" s="17">
        <v>25.0</v>
      </c>
      <c r="R19" s="2"/>
      <c r="U19" s="5" t="s">
        <v>47</v>
      </c>
      <c r="V19" s="12">
        <f>STDEV(M3:M12)</f>
        <v>2.584139659</v>
      </c>
      <c r="X19" s="5"/>
      <c r="Y19" s="5"/>
    </row>
    <row r="20">
      <c r="A20" s="6">
        <v>4.0</v>
      </c>
      <c r="B20" s="13">
        <v>0.0</v>
      </c>
      <c r="C20" s="6">
        <v>10.0</v>
      </c>
      <c r="D20" s="2">
        <f t="shared" si="6"/>
        <v>10</v>
      </c>
      <c r="E20" s="6">
        <v>159.0</v>
      </c>
      <c r="F20" s="6">
        <v>253.0</v>
      </c>
      <c r="G20" s="2">
        <f t="shared" si="7"/>
        <v>94</v>
      </c>
      <c r="H20" s="6">
        <v>1.55248342802E12</v>
      </c>
      <c r="I20" s="6">
        <v>1.55248342872E12</v>
      </c>
      <c r="J20" s="16">
        <f t="shared" si="8"/>
        <v>700</v>
      </c>
      <c r="K20" s="13">
        <v>0.0</v>
      </c>
      <c r="L20" s="6">
        <v>9.0</v>
      </c>
      <c r="M20" s="2">
        <f t="shared" si="9"/>
        <v>9</v>
      </c>
      <c r="N20" s="6">
        <v>141.0</v>
      </c>
      <c r="O20" s="6">
        <v>180.0</v>
      </c>
      <c r="P20" s="2">
        <f t="shared" si="10"/>
        <v>39</v>
      </c>
      <c r="Q20" s="17">
        <v>26.0</v>
      </c>
      <c r="R20" s="2"/>
      <c r="U20" s="5" t="s">
        <v>48</v>
      </c>
      <c r="V20" s="12">
        <f>AVERAGE(M3:M12)</f>
        <v>6.3</v>
      </c>
      <c r="X20" s="5"/>
      <c r="Y20" s="5"/>
    </row>
    <row r="21">
      <c r="A21" s="6">
        <v>5.0</v>
      </c>
      <c r="B21" s="13">
        <v>0.0</v>
      </c>
      <c r="C21" s="6">
        <v>9.0</v>
      </c>
      <c r="D21" s="2">
        <f t="shared" si="6"/>
        <v>9</v>
      </c>
      <c r="E21" s="6">
        <v>159.0</v>
      </c>
      <c r="F21" s="6">
        <v>252.0</v>
      </c>
      <c r="G21" s="2">
        <f t="shared" si="7"/>
        <v>93</v>
      </c>
      <c r="H21" s="6">
        <v>1.552483503291E12</v>
      </c>
      <c r="I21" s="6">
        <v>1.55248350399E12</v>
      </c>
      <c r="J21" s="16">
        <f t="shared" si="8"/>
        <v>699</v>
      </c>
      <c r="K21" s="13">
        <v>0.0</v>
      </c>
      <c r="L21" s="6">
        <v>11.0</v>
      </c>
      <c r="M21" s="2">
        <f t="shared" si="9"/>
        <v>11</v>
      </c>
      <c r="N21" s="6">
        <v>140.0</v>
      </c>
      <c r="O21" s="6">
        <v>183.0</v>
      </c>
      <c r="P21" s="2">
        <f t="shared" si="10"/>
        <v>43</v>
      </c>
      <c r="Q21" s="17">
        <v>26.0</v>
      </c>
      <c r="R21" s="2"/>
      <c r="U21" s="5" t="s">
        <v>51</v>
      </c>
      <c r="V21" s="12">
        <f>V19/SQRT(10)</f>
        <v>0.8171767115</v>
      </c>
      <c r="X21" s="5"/>
      <c r="Y21" s="5"/>
    </row>
    <row r="22">
      <c r="A22" s="6">
        <v>6.0</v>
      </c>
      <c r="B22" s="13">
        <v>0.0</v>
      </c>
      <c r="C22" s="6">
        <v>8.0</v>
      </c>
      <c r="D22" s="2">
        <f t="shared" si="6"/>
        <v>8</v>
      </c>
      <c r="E22" s="6">
        <v>159.0</v>
      </c>
      <c r="F22" s="6">
        <v>245.0</v>
      </c>
      <c r="G22" s="2">
        <f t="shared" si="7"/>
        <v>86</v>
      </c>
      <c r="H22" s="6">
        <v>1.552483572845E12</v>
      </c>
      <c r="I22" s="6">
        <v>1.552483573494E12</v>
      </c>
      <c r="J22" s="16">
        <f t="shared" si="8"/>
        <v>649</v>
      </c>
      <c r="K22" s="13">
        <v>0.0</v>
      </c>
      <c r="L22" s="6">
        <v>10.0</v>
      </c>
      <c r="M22" s="2">
        <f t="shared" si="9"/>
        <v>10</v>
      </c>
      <c r="N22" s="6">
        <v>141.0</v>
      </c>
      <c r="O22" s="6">
        <v>182.0</v>
      </c>
      <c r="P22" s="2">
        <f t="shared" si="10"/>
        <v>41</v>
      </c>
      <c r="Q22" s="17">
        <v>24.0</v>
      </c>
      <c r="R22" s="2"/>
      <c r="U22" s="5"/>
      <c r="V22" s="5"/>
      <c r="X22" s="5"/>
      <c r="Y22" s="5"/>
    </row>
    <row r="23">
      <c r="A23" s="6">
        <v>7.0</v>
      </c>
      <c r="B23" s="13">
        <v>0.0</v>
      </c>
      <c r="C23" s="6">
        <v>9.0</v>
      </c>
      <c r="D23" s="2">
        <f t="shared" si="6"/>
        <v>9</v>
      </c>
      <c r="E23" s="6">
        <v>159.0</v>
      </c>
      <c r="F23" s="6">
        <v>247.0</v>
      </c>
      <c r="G23" s="2">
        <f t="shared" si="7"/>
        <v>88</v>
      </c>
      <c r="H23" s="6">
        <v>1.552483646282E12</v>
      </c>
      <c r="I23" s="6">
        <v>1.552483646943E12</v>
      </c>
      <c r="J23" s="16">
        <f t="shared" si="8"/>
        <v>661</v>
      </c>
      <c r="K23" s="13">
        <v>0.0</v>
      </c>
      <c r="L23" s="6">
        <v>11.0</v>
      </c>
      <c r="M23" s="2">
        <f t="shared" si="9"/>
        <v>11</v>
      </c>
      <c r="N23" s="6">
        <v>140.0</v>
      </c>
      <c r="O23" s="6">
        <v>180.0</v>
      </c>
      <c r="P23" s="2">
        <f t="shared" si="10"/>
        <v>40</v>
      </c>
      <c r="Q23" s="17">
        <v>28.0</v>
      </c>
      <c r="R23" s="2"/>
      <c r="U23" s="5" t="s">
        <v>52</v>
      </c>
      <c r="V23" s="12">
        <f>STDEV(P3:P12)</f>
        <v>2.726414006</v>
      </c>
      <c r="X23" s="5"/>
      <c r="Y23" s="5"/>
    </row>
    <row r="24">
      <c r="A24" s="6">
        <v>8.0</v>
      </c>
      <c r="B24" s="13">
        <v>0.0</v>
      </c>
      <c r="C24" s="6">
        <v>10.0</v>
      </c>
      <c r="D24" s="2">
        <f t="shared" si="6"/>
        <v>10</v>
      </c>
      <c r="E24" s="6">
        <v>158.0</v>
      </c>
      <c r="F24" s="6">
        <v>243.0</v>
      </c>
      <c r="G24" s="2">
        <f t="shared" si="7"/>
        <v>85</v>
      </c>
      <c r="H24" s="6">
        <v>1.552483705465E12</v>
      </c>
      <c r="I24" s="6">
        <v>1.552483706122E12</v>
      </c>
      <c r="J24" s="16">
        <f t="shared" si="8"/>
        <v>657</v>
      </c>
      <c r="K24" s="13">
        <v>0.0</v>
      </c>
      <c r="L24" s="6">
        <v>12.0</v>
      </c>
      <c r="M24" s="2">
        <f t="shared" si="9"/>
        <v>12</v>
      </c>
      <c r="N24" s="6">
        <v>140.0</v>
      </c>
      <c r="O24" s="6">
        <v>178.0</v>
      </c>
      <c r="P24" s="2">
        <f t="shared" si="10"/>
        <v>38</v>
      </c>
      <c r="Q24" s="17">
        <v>27.0</v>
      </c>
      <c r="R24" s="2"/>
      <c r="U24" s="5" t="s">
        <v>53</v>
      </c>
      <c r="V24" s="12">
        <f>AVERAGE(P3:P12)</f>
        <v>4.9</v>
      </c>
      <c r="X24" s="5"/>
      <c r="Y24" s="5"/>
    </row>
    <row r="25">
      <c r="A25" s="6">
        <v>9.0</v>
      </c>
      <c r="B25" s="13">
        <v>0.0</v>
      </c>
      <c r="C25" s="6">
        <v>11.0</v>
      </c>
      <c r="D25" s="2">
        <f t="shared" si="6"/>
        <v>11</v>
      </c>
      <c r="E25" s="6">
        <v>151.0</v>
      </c>
      <c r="F25" s="6">
        <v>240.0</v>
      </c>
      <c r="G25" s="2">
        <f t="shared" si="7"/>
        <v>89</v>
      </c>
      <c r="H25" s="6">
        <v>1.552483774052E12</v>
      </c>
      <c r="I25" s="6">
        <v>1.552483774711E12</v>
      </c>
      <c r="J25" s="16">
        <f t="shared" si="8"/>
        <v>659</v>
      </c>
      <c r="K25" s="13">
        <v>0.0</v>
      </c>
      <c r="L25" s="6">
        <v>10.0</v>
      </c>
      <c r="M25" s="2">
        <f t="shared" si="9"/>
        <v>10</v>
      </c>
      <c r="N25" s="6">
        <v>140.0</v>
      </c>
      <c r="O25" s="6">
        <v>181.0</v>
      </c>
      <c r="P25" s="2">
        <f t="shared" si="10"/>
        <v>41</v>
      </c>
      <c r="Q25" s="17">
        <v>28.0</v>
      </c>
      <c r="R25" s="2"/>
      <c r="U25" s="5" t="s">
        <v>54</v>
      </c>
      <c r="V25" s="12">
        <f>V23/SQRT(10)</f>
        <v>0.8621678104</v>
      </c>
      <c r="X25" s="5"/>
      <c r="Y25" s="5"/>
    </row>
    <row r="26">
      <c r="A26" s="6">
        <v>10.0</v>
      </c>
      <c r="B26" s="19">
        <v>0.0</v>
      </c>
      <c r="C26" s="20">
        <v>12.0</v>
      </c>
      <c r="D26" s="21">
        <f t="shared" si="6"/>
        <v>12</v>
      </c>
      <c r="E26" s="20">
        <v>160.0</v>
      </c>
      <c r="F26" s="20">
        <v>253.0</v>
      </c>
      <c r="G26" s="21">
        <f t="shared" si="7"/>
        <v>93</v>
      </c>
      <c r="H26" s="20">
        <v>1.552483830354E12</v>
      </c>
      <c r="I26" s="20">
        <v>1.552483831007E12</v>
      </c>
      <c r="J26" s="22">
        <f t="shared" si="8"/>
        <v>653</v>
      </c>
      <c r="K26" s="19">
        <v>0.0</v>
      </c>
      <c r="L26" s="20">
        <v>13.0</v>
      </c>
      <c r="M26" s="21">
        <f t="shared" si="9"/>
        <v>13</v>
      </c>
      <c r="N26" s="20">
        <v>140.0</v>
      </c>
      <c r="O26" s="20">
        <v>177.0</v>
      </c>
      <c r="P26" s="21">
        <f t="shared" si="10"/>
        <v>37</v>
      </c>
      <c r="Q26" s="23">
        <v>24.0</v>
      </c>
      <c r="R26" s="2"/>
      <c r="U26" s="5"/>
      <c r="V26" s="5"/>
      <c r="X26" s="5"/>
      <c r="Y26" s="5"/>
    </row>
    <row r="27">
      <c r="C27" s="6" t="s">
        <v>35</v>
      </c>
      <c r="D27" s="2">
        <f>AVERAGE(D17:D26)</f>
        <v>9.9</v>
      </c>
      <c r="F27" s="6" t="s">
        <v>36</v>
      </c>
      <c r="G27" s="2">
        <f>AVERAGE(G17:G26)</f>
        <v>88.4</v>
      </c>
      <c r="I27" s="6" t="s">
        <v>37</v>
      </c>
      <c r="J27" s="2">
        <f>AVERAGE(J17:J26)</f>
        <v>667.2</v>
      </c>
      <c r="L27" s="6" t="s">
        <v>38</v>
      </c>
      <c r="M27" s="2">
        <f>AVERAGE(M17:M26)</f>
        <v>11</v>
      </c>
      <c r="N27" s="5"/>
      <c r="O27" s="6" t="s">
        <v>36</v>
      </c>
      <c r="P27" s="2">
        <f>AVERAGE(P17:P26)</f>
        <v>40.3</v>
      </c>
      <c r="Q27" s="1" t="s">
        <v>39</v>
      </c>
      <c r="R27">
        <f>AVERAGE(Q17:Q26)</f>
        <v>26.7</v>
      </c>
      <c r="U27" s="14" t="s">
        <v>55</v>
      </c>
      <c r="V27" s="5"/>
      <c r="X27" s="5"/>
      <c r="Y27" s="5"/>
    </row>
    <row r="28">
      <c r="D28" s="2"/>
      <c r="G28" s="2"/>
      <c r="J28" s="2"/>
      <c r="N28" s="5"/>
      <c r="U28" s="5" t="s">
        <v>17</v>
      </c>
      <c r="V28" s="12">
        <f>MEDIAN(Q17:Q26)</f>
        <v>26</v>
      </c>
      <c r="X28" s="5"/>
      <c r="Y28" s="5"/>
    </row>
    <row r="29">
      <c r="D29" s="2"/>
      <c r="G29" s="2"/>
      <c r="J29" s="2"/>
      <c r="N29" s="5"/>
      <c r="U29" s="5" t="s">
        <v>22</v>
      </c>
      <c r="V29" s="18">
        <f>AVERAGE(Q17:Q26)</f>
        <v>26.7</v>
      </c>
      <c r="X29" s="5"/>
      <c r="Y29" s="5"/>
    </row>
    <row r="30">
      <c r="D30" s="2"/>
      <c r="G30" s="2"/>
      <c r="J30" s="2"/>
      <c r="N30" s="5"/>
      <c r="U30" s="5" t="s">
        <v>56</v>
      </c>
      <c r="V30" s="12">
        <f>STDEV(Q17:Q26)</f>
        <v>2.945806813</v>
      </c>
      <c r="X30" s="5"/>
      <c r="Y30" s="5"/>
    </row>
    <row r="31">
      <c r="D31" s="2"/>
      <c r="G31" s="2"/>
      <c r="J31" s="2"/>
      <c r="N31" s="5"/>
      <c r="U31" s="5" t="s">
        <v>26</v>
      </c>
      <c r="V31" s="12">
        <f>V30/SQRT(10)</f>
        <v>0.9315459075</v>
      </c>
      <c r="X31" s="5"/>
      <c r="Y31" s="5"/>
    </row>
    <row r="32">
      <c r="D32" s="2"/>
      <c r="G32" s="2"/>
      <c r="J32" s="2"/>
      <c r="N32" s="5"/>
      <c r="U32" s="5"/>
      <c r="V32" s="5"/>
      <c r="X32" s="5"/>
      <c r="Y32" s="5"/>
    </row>
    <row r="33">
      <c r="D33" s="2"/>
      <c r="G33" s="2"/>
      <c r="J33" s="2"/>
      <c r="N33" s="5"/>
      <c r="U33" s="5" t="s">
        <v>29</v>
      </c>
      <c r="V33" s="12">
        <f>AVERAGE(J17:J26)</f>
        <v>667.2</v>
      </c>
      <c r="X33" s="5"/>
      <c r="Y33" s="5"/>
    </row>
    <row r="34">
      <c r="D34" s="2"/>
      <c r="G34" s="2"/>
      <c r="J34" s="2"/>
      <c r="N34" s="5"/>
      <c r="U34" s="5" t="s">
        <v>31</v>
      </c>
      <c r="V34" s="12">
        <f>STDEV(J17:J26)</f>
        <v>19.96552584</v>
      </c>
      <c r="X34" s="5"/>
      <c r="Y34" s="5"/>
    </row>
    <row r="35">
      <c r="D35" s="2"/>
      <c r="G35" s="2"/>
      <c r="J35" s="2"/>
      <c r="N35" s="5"/>
      <c r="U35" s="5" t="s">
        <v>32</v>
      </c>
      <c r="V35" s="12">
        <f>V34/SQRT(10)</f>
        <v>6.313653635</v>
      </c>
      <c r="X35" s="5"/>
      <c r="Y35" s="5"/>
    </row>
    <row r="36">
      <c r="D36" s="2"/>
      <c r="G36" s="2"/>
      <c r="J36" s="2"/>
      <c r="N36" s="5"/>
      <c r="U36" s="5"/>
      <c r="V36" s="5"/>
      <c r="X36" s="5"/>
      <c r="Y36" s="5"/>
    </row>
    <row r="37">
      <c r="B37" s="6">
        <v>0.0</v>
      </c>
      <c r="D37" s="2"/>
      <c r="G37" s="2"/>
      <c r="J37" s="2"/>
      <c r="N37" s="5"/>
      <c r="U37" s="5" t="s">
        <v>33</v>
      </c>
      <c r="V37" s="12">
        <f>STDEV(D17:D26)</f>
        <v>1.370320319</v>
      </c>
      <c r="X37" s="5"/>
      <c r="Y37" s="5"/>
    </row>
    <row r="38">
      <c r="B38" s="6">
        <v>1.0</v>
      </c>
      <c r="D38" s="2"/>
      <c r="G38" s="2"/>
      <c r="J38" s="2"/>
      <c r="N38" s="5"/>
      <c r="U38" s="5" t="s">
        <v>34</v>
      </c>
      <c r="V38" s="12">
        <f>AVERAGE(D17:D26)</f>
        <v>9.9</v>
      </c>
      <c r="X38" s="5"/>
      <c r="Y38" s="5"/>
    </row>
    <row r="39">
      <c r="B39" s="6">
        <v>2.0</v>
      </c>
      <c r="D39" s="2"/>
      <c r="G39" s="2"/>
      <c r="J39" s="2"/>
      <c r="N39" s="5"/>
      <c r="U39" s="5" t="s">
        <v>40</v>
      </c>
      <c r="V39" s="12">
        <f>V37/SQRT(10)</f>
        <v>0.4333333333</v>
      </c>
      <c r="X39" s="5"/>
      <c r="Y39" s="5"/>
    </row>
    <row r="40">
      <c r="B40" s="6">
        <v>3.0</v>
      </c>
      <c r="D40" s="2"/>
      <c r="G40" s="2"/>
      <c r="J40" s="2"/>
      <c r="N40" s="5"/>
      <c r="U40" s="5"/>
      <c r="V40" s="5"/>
      <c r="X40" s="5"/>
      <c r="Y40" s="5"/>
    </row>
    <row r="41">
      <c r="B41" s="6">
        <v>4.0</v>
      </c>
      <c r="D41" s="2"/>
      <c r="G41" s="2"/>
      <c r="J41" s="2"/>
      <c r="N41" s="5"/>
      <c r="U41" s="5" t="s">
        <v>42</v>
      </c>
      <c r="V41" s="12">
        <f>STDEV(G17:G26)</f>
        <v>4.005551703</v>
      </c>
      <c r="X41" s="5"/>
      <c r="Y41" s="5"/>
    </row>
    <row r="42">
      <c r="B42" s="6">
        <v>5.0</v>
      </c>
      <c r="D42" s="2"/>
      <c r="G42" s="2"/>
      <c r="J42" s="2"/>
      <c r="N42" s="5"/>
      <c r="U42" s="5" t="s">
        <v>45</v>
      </c>
      <c r="V42" s="12">
        <f>AVERAGE(G17:G26)</f>
        <v>88.4</v>
      </c>
      <c r="X42" s="5"/>
      <c r="Y42" s="5"/>
    </row>
    <row r="43">
      <c r="B43" s="6">
        <v>6.0</v>
      </c>
      <c r="D43" s="2"/>
      <c r="G43" s="2"/>
      <c r="J43" s="2"/>
      <c r="N43" s="5"/>
      <c r="U43" s="5" t="s">
        <v>46</v>
      </c>
      <c r="V43" s="12">
        <f>V41/SQRT(10)</f>
        <v>1.266666667</v>
      </c>
      <c r="X43" s="5"/>
      <c r="Y43" s="5"/>
    </row>
    <row r="44">
      <c r="B44" s="6">
        <v>7.0</v>
      </c>
      <c r="D44" s="2"/>
      <c r="G44" s="2"/>
      <c r="J44" s="2"/>
      <c r="N44" s="5"/>
      <c r="U44" s="5"/>
      <c r="V44" s="5"/>
      <c r="X44" s="5"/>
      <c r="Y44" s="5"/>
    </row>
    <row r="45">
      <c r="B45" s="6">
        <v>8.0</v>
      </c>
      <c r="D45" s="2"/>
      <c r="G45" s="2"/>
      <c r="J45" s="2"/>
      <c r="N45" s="5"/>
      <c r="U45" s="5" t="s">
        <v>47</v>
      </c>
      <c r="V45" s="12">
        <f>STDEV(M17:M26)</f>
        <v>1.333333333</v>
      </c>
      <c r="X45" s="5"/>
      <c r="Y45" s="5"/>
    </row>
    <row r="46">
      <c r="B46" s="6">
        <v>9.0</v>
      </c>
      <c r="D46" s="2"/>
      <c r="G46" s="2"/>
      <c r="J46" s="2"/>
      <c r="N46" s="5"/>
      <c r="U46" s="5" t="s">
        <v>48</v>
      </c>
      <c r="V46" s="12">
        <f>AVERAGE(M17:M26)</f>
        <v>11</v>
      </c>
      <c r="X46" s="5"/>
      <c r="Y46" s="5"/>
    </row>
    <row r="47">
      <c r="B47" s="6">
        <v>10.0</v>
      </c>
      <c r="D47" s="2"/>
      <c r="G47" s="2"/>
      <c r="J47" s="2"/>
      <c r="N47" s="5"/>
      <c r="U47" s="5" t="s">
        <v>51</v>
      </c>
      <c r="V47" s="12">
        <f>V45/SQRT(10)</f>
        <v>0.4216370214</v>
      </c>
      <c r="X47" s="5"/>
      <c r="Y47" s="5"/>
    </row>
    <row r="48">
      <c r="D48" s="2"/>
      <c r="G48" s="2"/>
      <c r="J48" s="2"/>
      <c r="N48" s="5"/>
      <c r="U48" s="5"/>
      <c r="V48" s="5"/>
      <c r="X48" s="5"/>
      <c r="Y48" s="5"/>
    </row>
    <row r="49">
      <c r="D49" s="2"/>
      <c r="G49" s="2"/>
      <c r="J49" s="2"/>
      <c r="N49" s="5"/>
      <c r="U49" s="5" t="s">
        <v>52</v>
      </c>
      <c r="V49" s="12">
        <f>STDEV(P17:P26)</f>
        <v>3.622460797</v>
      </c>
      <c r="X49" s="5"/>
      <c r="Y49" s="5"/>
    </row>
    <row r="50">
      <c r="D50" s="2"/>
      <c r="G50" s="2"/>
      <c r="J50" s="2"/>
      <c r="N50" s="5"/>
      <c r="U50" s="5" t="s">
        <v>53</v>
      </c>
      <c r="V50" s="12">
        <f>AVERAGE(P17:P26)</f>
        <v>40.3</v>
      </c>
      <c r="X50" s="5"/>
      <c r="Y50" s="5"/>
    </row>
    <row r="51">
      <c r="D51" s="2"/>
      <c r="G51" s="2"/>
      <c r="J51" s="2"/>
      <c r="N51" s="5"/>
      <c r="U51" s="5" t="s">
        <v>54</v>
      </c>
      <c r="V51" s="12">
        <f>V49/SQRT(10)</f>
        <v>1.145522685</v>
      </c>
      <c r="X51" s="5"/>
      <c r="Y51" s="5"/>
    </row>
    <row r="52">
      <c r="D52" s="2"/>
      <c r="G52" s="2"/>
      <c r="J52" s="2"/>
      <c r="N52" s="5"/>
      <c r="U52" s="5"/>
      <c r="V52" s="5"/>
      <c r="X52" s="5"/>
      <c r="Y52" s="5"/>
    </row>
    <row r="53">
      <c r="D53" s="2"/>
      <c r="G53" s="2"/>
      <c r="J53" s="2"/>
      <c r="N53" s="5"/>
      <c r="U53" s="5"/>
      <c r="V53" s="5"/>
      <c r="X53" s="5"/>
      <c r="Y53" s="5"/>
    </row>
    <row r="54">
      <c r="D54" s="2"/>
      <c r="G54" s="2"/>
      <c r="J54" s="2"/>
      <c r="N54" s="5"/>
      <c r="U54" s="5"/>
      <c r="V54" s="5"/>
      <c r="X54" s="5"/>
      <c r="Y54" s="5"/>
    </row>
    <row r="55">
      <c r="D55" s="2"/>
      <c r="G55" s="2"/>
      <c r="J55" s="2"/>
      <c r="N55" s="5"/>
      <c r="U55" s="5"/>
      <c r="V55" s="5"/>
      <c r="X55" s="5"/>
      <c r="Y55" s="5"/>
    </row>
    <row r="56">
      <c r="D56" s="2"/>
      <c r="G56" s="2"/>
      <c r="J56" s="2"/>
      <c r="N56" s="5"/>
      <c r="U56" s="5"/>
      <c r="V56" s="5"/>
      <c r="X56" s="5"/>
      <c r="Y56" s="5"/>
    </row>
    <row r="57">
      <c r="D57" s="2"/>
      <c r="G57" s="2"/>
      <c r="J57" s="2"/>
      <c r="N57" s="5"/>
      <c r="U57" s="5"/>
      <c r="V57" s="5"/>
      <c r="X57" s="5"/>
      <c r="Y57" s="5"/>
    </row>
    <row r="58">
      <c r="D58" s="2"/>
      <c r="G58" s="2"/>
      <c r="J58" s="2"/>
      <c r="N58" s="5"/>
      <c r="U58" s="5"/>
      <c r="V58" s="5"/>
      <c r="X58" s="5"/>
      <c r="Y58" s="5"/>
    </row>
    <row r="59">
      <c r="D59" s="2"/>
      <c r="G59" s="2"/>
      <c r="J59" s="2"/>
      <c r="N59" s="5"/>
      <c r="U59" s="5"/>
      <c r="V59" s="5"/>
      <c r="X59" s="5"/>
      <c r="Y59" s="5"/>
    </row>
    <row r="60">
      <c r="D60" s="2"/>
      <c r="G60" s="2"/>
      <c r="J60" s="2"/>
      <c r="N60" s="5"/>
      <c r="U60" s="5"/>
      <c r="V60" s="5"/>
      <c r="X60" s="5"/>
      <c r="Y60" s="5"/>
    </row>
    <row r="61">
      <c r="D61" s="2"/>
      <c r="G61" s="2"/>
      <c r="J61" s="2"/>
      <c r="N61" s="5"/>
      <c r="U61" s="5"/>
      <c r="V61" s="5"/>
      <c r="X61" s="5"/>
      <c r="Y61" s="5"/>
    </row>
    <row r="62">
      <c r="D62" s="2"/>
      <c r="G62" s="2"/>
      <c r="J62" s="2"/>
      <c r="N62" s="5"/>
      <c r="U62" s="5"/>
      <c r="V62" s="5"/>
      <c r="X62" s="5"/>
      <c r="Y62" s="5"/>
    </row>
    <row r="63">
      <c r="D63" s="2"/>
      <c r="G63" s="2"/>
      <c r="J63" s="2"/>
      <c r="N63" s="5"/>
      <c r="U63" s="5"/>
      <c r="V63" s="5"/>
      <c r="X63" s="5"/>
      <c r="Y63" s="5"/>
    </row>
    <row r="64">
      <c r="D64" s="2"/>
      <c r="G64" s="2"/>
      <c r="J64" s="2"/>
      <c r="N64" s="5"/>
      <c r="U64" s="5"/>
      <c r="V64" s="5"/>
      <c r="X64" s="5"/>
      <c r="Y64" s="5"/>
    </row>
    <row r="65">
      <c r="D65" s="2"/>
      <c r="G65" s="2"/>
      <c r="J65" s="2"/>
      <c r="N65" s="5"/>
      <c r="U65" s="5"/>
      <c r="V65" s="5"/>
      <c r="X65" s="5"/>
      <c r="Y65" s="5"/>
    </row>
    <row r="66">
      <c r="D66" s="2"/>
      <c r="G66" s="2"/>
      <c r="J66" s="2"/>
      <c r="N66" s="5"/>
      <c r="U66" s="5"/>
      <c r="V66" s="5"/>
      <c r="X66" s="5"/>
      <c r="Y66" s="5"/>
    </row>
    <row r="67">
      <c r="D67" s="2"/>
      <c r="G67" s="2"/>
      <c r="J67" s="2"/>
      <c r="N67" s="5"/>
      <c r="U67" s="5"/>
      <c r="V67" s="5"/>
      <c r="X67" s="5"/>
      <c r="Y67" s="5"/>
    </row>
    <row r="68">
      <c r="D68" s="2"/>
      <c r="G68" s="2"/>
      <c r="J68" s="2"/>
      <c r="N68" s="5"/>
      <c r="U68" s="5"/>
      <c r="V68" s="5"/>
      <c r="X68" s="5"/>
      <c r="Y68" s="5"/>
    </row>
    <row r="69">
      <c r="D69" s="2"/>
      <c r="G69" s="2"/>
      <c r="J69" s="2"/>
      <c r="N69" s="5"/>
      <c r="U69" s="5"/>
      <c r="V69" s="5"/>
      <c r="X69" s="5"/>
      <c r="Y69" s="5"/>
    </row>
    <row r="70">
      <c r="D70" s="2"/>
      <c r="G70" s="2"/>
      <c r="J70" s="2"/>
      <c r="N70" s="5"/>
      <c r="U70" s="5"/>
      <c r="V70" s="5"/>
      <c r="X70" s="5"/>
      <c r="Y70" s="5"/>
    </row>
    <row r="71">
      <c r="D71" s="2"/>
      <c r="G71" s="2"/>
      <c r="J71" s="2"/>
      <c r="N71" s="5"/>
      <c r="U71" s="5"/>
      <c r="V71" s="5"/>
      <c r="X71" s="5"/>
      <c r="Y71" s="5"/>
    </row>
    <row r="72">
      <c r="D72" s="2"/>
      <c r="G72" s="2"/>
      <c r="J72" s="2"/>
      <c r="N72" s="5"/>
      <c r="U72" s="5"/>
      <c r="V72" s="5"/>
      <c r="X72" s="5"/>
      <c r="Y72" s="5"/>
    </row>
    <row r="73">
      <c r="D73" s="2"/>
      <c r="G73" s="2"/>
      <c r="J73" s="2"/>
      <c r="N73" s="5"/>
      <c r="U73" s="5"/>
      <c r="V73" s="5"/>
      <c r="X73" s="5"/>
      <c r="Y73" s="5"/>
    </row>
    <row r="74">
      <c r="D74" s="2"/>
      <c r="G74" s="2"/>
      <c r="J74" s="2"/>
      <c r="N74" s="5"/>
      <c r="U74" s="5"/>
      <c r="V74" s="5"/>
      <c r="X74" s="5"/>
      <c r="Y74" s="5"/>
    </row>
    <row r="75">
      <c r="D75" s="2"/>
      <c r="G75" s="2"/>
      <c r="J75" s="2"/>
      <c r="N75" s="5"/>
      <c r="U75" s="5"/>
      <c r="V75" s="5"/>
      <c r="X75" s="5"/>
      <c r="Y75" s="5"/>
    </row>
    <row r="76">
      <c r="D76" s="2"/>
      <c r="G76" s="2"/>
      <c r="J76" s="2"/>
      <c r="N76" s="5"/>
      <c r="U76" s="5"/>
      <c r="V76" s="5"/>
      <c r="X76" s="5"/>
      <c r="Y76" s="5"/>
    </row>
    <row r="77">
      <c r="D77" s="2"/>
      <c r="G77" s="2"/>
      <c r="J77" s="2"/>
      <c r="N77" s="5"/>
      <c r="U77" s="5"/>
      <c r="V77" s="5"/>
      <c r="X77" s="5"/>
      <c r="Y77" s="5"/>
    </row>
    <row r="78">
      <c r="D78" s="2"/>
      <c r="G78" s="2"/>
      <c r="J78" s="2"/>
      <c r="N78" s="5"/>
      <c r="U78" s="5"/>
      <c r="V78" s="5"/>
      <c r="X78" s="5"/>
      <c r="Y78" s="5"/>
    </row>
    <row r="79">
      <c r="D79" s="2"/>
      <c r="G79" s="2"/>
      <c r="J79" s="2"/>
      <c r="N79" s="5"/>
      <c r="U79" s="5"/>
      <c r="V79" s="5"/>
      <c r="X79" s="5"/>
      <c r="Y79" s="5"/>
    </row>
    <row r="80">
      <c r="D80" s="2"/>
      <c r="G80" s="2"/>
      <c r="J80" s="2"/>
      <c r="N80" s="5"/>
      <c r="U80" s="5"/>
      <c r="V80" s="5"/>
      <c r="X80" s="5"/>
      <c r="Y80" s="5"/>
    </row>
    <row r="81">
      <c r="D81" s="2"/>
      <c r="G81" s="2"/>
      <c r="J81" s="2"/>
      <c r="N81" s="5"/>
      <c r="U81" s="5"/>
      <c r="V81" s="5"/>
      <c r="X81" s="5"/>
      <c r="Y81" s="5"/>
    </row>
    <row r="82">
      <c r="D82" s="2"/>
      <c r="G82" s="2"/>
      <c r="J82" s="2"/>
      <c r="N82" s="5"/>
      <c r="U82" s="5"/>
      <c r="V82" s="5"/>
      <c r="X82" s="5"/>
      <c r="Y82" s="5"/>
    </row>
    <row r="83">
      <c r="D83" s="2"/>
      <c r="G83" s="2"/>
      <c r="J83" s="2"/>
      <c r="N83" s="5"/>
      <c r="U83" s="5"/>
      <c r="V83" s="5"/>
      <c r="X83" s="5"/>
      <c r="Y83" s="5"/>
    </row>
    <row r="84">
      <c r="D84" s="2"/>
      <c r="G84" s="2"/>
      <c r="J84" s="2"/>
      <c r="N84" s="5"/>
      <c r="U84" s="5"/>
      <c r="V84" s="5"/>
      <c r="X84" s="5"/>
      <c r="Y84" s="5"/>
    </row>
    <row r="85">
      <c r="D85" s="2"/>
      <c r="G85" s="2"/>
      <c r="J85" s="2"/>
      <c r="N85" s="5"/>
      <c r="U85" s="5"/>
      <c r="V85" s="5"/>
      <c r="X85" s="5"/>
      <c r="Y85" s="5"/>
    </row>
    <row r="86">
      <c r="D86" s="2"/>
      <c r="G86" s="2"/>
      <c r="J86" s="2"/>
      <c r="N86" s="5"/>
      <c r="U86" s="5"/>
      <c r="V86" s="5"/>
      <c r="X86" s="5"/>
      <c r="Y86" s="5"/>
    </row>
    <row r="87">
      <c r="D87" s="2"/>
      <c r="G87" s="2"/>
      <c r="J87" s="2"/>
      <c r="N87" s="5"/>
      <c r="U87" s="5"/>
      <c r="V87" s="5"/>
      <c r="X87" s="5"/>
      <c r="Y87" s="5"/>
    </row>
    <row r="88">
      <c r="D88" s="2"/>
      <c r="G88" s="2"/>
      <c r="J88" s="2"/>
      <c r="N88" s="5"/>
      <c r="U88" s="5"/>
      <c r="V88" s="5"/>
      <c r="X88" s="5"/>
      <c r="Y88" s="5"/>
    </row>
    <row r="89">
      <c r="D89" s="2"/>
      <c r="G89" s="2"/>
      <c r="J89" s="2"/>
      <c r="N89" s="5"/>
      <c r="U89" s="5"/>
      <c r="V89" s="5"/>
      <c r="X89" s="5"/>
      <c r="Y89" s="5"/>
    </row>
    <row r="90">
      <c r="D90" s="2"/>
      <c r="G90" s="2"/>
      <c r="J90" s="2"/>
      <c r="N90" s="5"/>
      <c r="U90" s="5"/>
      <c r="V90" s="5"/>
      <c r="X90" s="5"/>
      <c r="Y90" s="5"/>
    </row>
    <row r="91">
      <c r="D91" s="2"/>
      <c r="G91" s="2"/>
      <c r="J91" s="2"/>
      <c r="N91" s="5"/>
      <c r="U91" s="5"/>
      <c r="V91" s="5"/>
      <c r="X91" s="5"/>
      <c r="Y91" s="5"/>
    </row>
    <row r="92">
      <c r="D92" s="2"/>
      <c r="G92" s="2"/>
      <c r="J92" s="2"/>
      <c r="N92" s="5"/>
      <c r="U92" s="5"/>
      <c r="V92" s="5"/>
      <c r="X92" s="5"/>
      <c r="Y92" s="5"/>
    </row>
    <row r="93">
      <c r="D93" s="2"/>
      <c r="G93" s="2"/>
      <c r="J93" s="2"/>
      <c r="N93" s="5"/>
      <c r="U93" s="5"/>
      <c r="V93" s="5"/>
      <c r="X93" s="5"/>
      <c r="Y93" s="5"/>
    </row>
    <row r="94">
      <c r="D94" s="2"/>
      <c r="G94" s="2"/>
      <c r="J94" s="2"/>
      <c r="N94" s="5"/>
      <c r="U94" s="5"/>
      <c r="V94" s="5"/>
      <c r="X94" s="5"/>
      <c r="Y94" s="5"/>
    </row>
    <row r="95">
      <c r="D95" s="2"/>
      <c r="G95" s="2"/>
      <c r="J95" s="2"/>
      <c r="N95" s="5"/>
      <c r="U95" s="5"/>
      <c r="V95" s="5"/>
      <c r="X95" s="5"/>
      <c r="Y95" s="5"/>
    </row>
    <row r="96">
      <c r="D96" s="2"/>
      <c r="G96" s="2"/>
      <c r="J96" s="2"/>
      <c r="N96" s="5"/>
      <c r="U96" s="5"/>
      <c r="V96" s="5"/>
      <c r="X96" s="5"/>
      <c r="Y96" s="5"/>
    </row>
    <row r="97">
      <c r="D97" s="2"/>
      <c r="G97" s="2"/>
      <c r="J97" s="2"/>
      <c r="N97" s="5"/>
      <c r="U97" s="5"/>
      <c r="V97" s="5"/>
      <c r="X97" s="5"/>
      <c r="Y97" s="5"/>
    </row>
    <row r="98">
      <c r="D98" s="2"/>
      <c r="G98" s="2"/>
      <c r="J98" s="2"/>
      <c r="N98" s="5"/>
      <c r="U98" s="5"/>
      <c r="V98" s="5"/>
      <c r="X98" s="5"/>
      <c r="Y98" s="5"/>
    </row>
    <row r="99">
      <c r="D99" s="2"/>
      <c r="G99" s="2"/>
      <c r="J99" s="2"/>
      <c r="N99" s="5"/>
      <c r="U99" s="5"/>
      <c r="V99" s="5"/>
      <c r="X99" s="5"/>
      <c r="Y99" s="5"/>
    </row>
    <row r="100">
      <c r="D100" s="2"/>
      <c r="G100" s="2"/>
      <c r="J100" s="2"/>
      <c r="N100" s="5"/>
      <c r="U100" s="5"/>
      <c r="V100" s="5"/>
      <c r="X100" s="5"/>
      <c r="Y100" s="5"/>
    </row>
    <row r="101">
      <c r="D101" s="2"/>
      <c r="G101" s="2"/>
      <c r="J101" s="2"/>
      <c r="N101" s="5"/>
      <c r="U101" s="5"/>
      <c r="V101" s="5"/>
      <c r="X101" s="5"/>
      <c r="Y101" s="5"/>
    </row>
    <row r="102">
      <c r="D102" s="2"/>
      <c r="G102" s="2"/>
      <c r="J102" s="2"/>
      <c r="N102" s="5"/>
      <c r="U102" s="5"/>
      <c r="V102" s="5"/>
      <c r="X102" s="5"/>
      <c r="Y102" s="5"/>
    </row>
    <row r="103">
      <c r="D103" s="2"/>
      <c r="G103" s="2"/>
      <c r="J103" s="2"/>
      <c r="N103" s="5"/>
      <c r="U103" s="5"/>
      <c r="V103" s="5"/>
      <c r="X103" s="5"/>
      <c r="Y103" s="5"/>
    </row>
    <row r="104">
      <c r="D104" s="2"/>
      <c r="G104" s="2"/>
      <c r="J104" s="2"/>
      <c r="N104" s="5"/>
      <c r="U104" s="5"/>
      <c r="V104" s="5"/>
      <c r="X104" s="5"/>
      <c r="Y104" s="5"/>
    </row>
    <row r="105">
      <c r="D105" s="2"/>
      <c r="G105" s="2"/>
      <c r="J105" s="2"/>
      <c r="N105" s="5"/>
      <c r="U105" s="5"/>
      <c r="V105" s="5"/>
      <c r="X105" s="5"/>
      <c r="Y105" s="5"/>
    </row>
    <row r="106">
      <c r="D106" s="2"/>
      <c r="G106" s="2"/>
      <c r="J106" s="2"/>
      <c r="N106" s="5"/>
      <c r="U106" s="5"/>
      <c r="V106" s="5"/>
      <c r="X106" s="5"/>
      <c r="Y106" s="5"/>
    </row>
    <row r="107">
      <c r="D107" s="2"/>
      <c r="G107" s="2"/>
      <c r="J107" s="2"/>
      <c r="N107" s="5"/>
      <c r="U107" s="5"/>
      <c r="V107" s="5"/>
      <c r="X107" s="5"/>
      <c r="Y107" s="5"/>
    </row>
    <row r="108">
      <c r="D108" s="2"/>
      <c r="G108" s="2"/>
      <c r="J108" s="2"/>
      <c r="N108" s="5"/>
      <c r="U108" s="5"/>
      <c r="V108" s="5"/>
      <c r="X108" s="5"/>
      <c r="Y108" s="5"/>
    </row>
    <row r="109">
      <c r="D109" s="2"/>
      <c r="G109" s="2"/>
      <c r="J109" s="2"/>
      <c r="N109" s="5"/>
      <c r="U109" s="5"/>
      <c r="V109" s="5"/>
      <c r="X109" s="5"/>
      <c r="Y109" s="5"/>
    </row>
    <row r="110">
      <c r="D110" s="2"/>
      <c r="G110" s="2"/>
      <c r="J110" s="2"/>
      <c r="N110" s="5"/>
      <c r="U110" s="5"/>
      <c r="V110" s="5"/>
      <c r="X110" s="5"/>
      <c r="Y110" s="5"/>
    </row>
    <row r="111">
      <c r="D111" s="2"/>
      <c r="G111" s="2"/>
      <c r="J111" s="2"/>
      <c r="N111" s="5"/>
      <c r="U111" s="5"/>
      <c r="V111" s="5"/>
      <c r="X111" s="5"/>
      <c r="Y111" s="5"/>
    </row>
    <row r="112">
      <c r="D112" s="2"/>
      <c r="G112" s="2"/>
      <c r="J112" s="2"/>
      <c r="N112" s="5"/>
      <c r="U112" s="5"/>
      <c r="V112" s="5"/>
      <c r="X112" s="5"/>
      <c r="Y112" s="5"/>
    </row>
    <row r="113">
      <c r="D113" s="2"/>
      <c r="G113" s="2"/>
      <c r="J113" s="2"/>
      <c r="N113" s="5"/>
      <c r="U113" s="5"/>
      <c r="V113" s="5"/>
      <c r="X113" s="5"/>
      <c r="Y113" s="5"/>
    </row>
    <row r="114">
      <c r="D114" s="2"/>
      <c r="G114" s="2"/>
      <c r="J114" s="2"/>
      <c r="N114" s="5"/>
      <c r="U114" s="5"/>
      <c r="V114" s="5"/>
      <c r="X114" s="5"/>
      <c r="Y114" s="5"/>
    </row>
    <row r="115">
      <c r="D115" s="2"/>
      <c r="G115" s="2"/>
      <c r="J115" s="2"/>
      <c r="N115" s="5"/>
      <c r="U115" s="5"/>
      <c r="V115" s="5"/>
      <c r="X115" s="5"/>
      <c r="Y115" s="5"/>
    </row>
    <row r="116">
      <c r="D116" s="2"/>
      <c r="G116" s="2"/>
      <c r="J116" s="2"/>
      <c r="N116" s="5"/>
      <c r="U116" s="5"/>
      <c r="V116" s="5"/>
      <c r="X116" s="5"/>
      <c r="Y116" s="5"/>
    </row>
    <row r="117">
      <c r="D117" s="2"/>
      <c r="G117" s="2"/>
      <c r="J117" s="2"/>
      <c r="N117" s="5"/>
      <c r="U117" s="5"/>
      <c r="V117" s="5"/>
      <c r="X117" s="5"/>
      <c r="Y117" s="5"/>
    </row>
    <row r="118">
      <c r="D118" s="2"/>
      <c r="G118" s="2"/>
      <c r="J118" s="2"/>
      <c r="N118" s="5"/>
      <c r="U118" s="5"/>
      <c r="V118" s="5"/>
      <c r="X118" s="5"/>
      <c r="Y118" s="5"/>
    </row>
    <row r="119">
      <c r="D119" s="2"/>
      <c r="G119" s="2"/>
      <c r="J119" s="2"/>
      <c r="N119" s="5"/>
      <c r="U119" s="5"/>
      <c r="V119" s="5"/>
      <c r="X119" s="5"/>
      <c r="Y119" s="5"/>
    </row>
    <row r="120">
      <c r="D120" s="2"/>
      <c r="G120" s="2"/>
      <c r="J120" s="2"/>
      <c r="N120" s="5"/>
      <c r="U120" s="5"/>
      <c r="V120" s="5"/>
      <c r="X120" s="5"/>
      <c r="Y120" s="5"/>
    </row>
    <row r="121">
      <c r="D121" s="2"/>
      <c r="G121" s="2"/>
      <c r="J121" s="2"/>
      <c r="N121" s="5"/>
      <c r="U121" s="5"/>
      <c r="V121" s="5"/>
      <c r="X121" s="5"/>
      <c r="Y121" s="5"/>
    </row>
    <row r="122">
      <c r="D122" s="2"/>
      <c r="G122" s="2"/>
      <c r="J122" s="2"/>
      <c r="N122" s="5"/>
      <c r="U122" s="5"/>
      <c r="V122" s="5"/>
      <c r="X122" s="5"/>
      <c r="Y122" s="5"/>
    </row>
    <row r="123">
      <c r="D123" s="2"/>
      <c r="G123" s="2"/>
      <c r="J123" s="2"/>
      <c r="N123" s="5"/>
      <c r="U123" s="5"/>
      <c r="V123" s="5"/>
      <c r="X123" s="5"/>
      <c r="Y123" s="5"/>
    </row>
    <row r="124">
      <c r="D124" s="2"/>
      <c r="G124" s="2"/>
      <c r="J124" s="2"/>
      <c r="N124" s="5"/>
      <c r="U124" s="5"/>
      <c r="V124" s="5"/>
      <c r="X124" s="5"/>
      <c r="Y124" s="5"/>
    </row>
    <row r="125">
      <c r="D125" s="2"/>
      <c r="G125" s="2"/>
      <c r="J125" s="2"/>
      <c r="N125" s="5"/>
      <c r="U125" s="5"/>
      <c r="V125" s="5"/>
      <c r="X125" s="5"/>
      <c r="Y125" s="5"/>
    </row>
    <row r="126">
      <c r="D126" s="2"/>
      <c r="G126" s="2"/>
      <c r="J126" s="2"/>
      <c r="N126" s="5"/>
      <c r="U126" s="5"/>
      <c r="V126" s="5"/>
      <c r="X126" s="5"/>
      <c r="Y126" s="5"/>
    </row>
    <row r="127">
      <c r="D127" s="2"/>
      <c r="G127" s="2"/>
      <c r="J127" s="2"/>
      <c r="N127" s="5"/>
      <c r="U127" s="5"/>
      <c r="V127" s="5"/>
      <c r="X127" s="5"/>
      <c r="Y127" s="5"/>
    </row>
    <row r="128">
      <c r="D128" s="2"/>
      <c r="G128" s="2"/>
      <c r="J128" s="2"/>
      <c r="N128" s="5"/>
      <c r="U128" s="5"/>
      <c r="V128" s="5"/>
      <c r="X128" s="5"/>
      <c r="Y128" s="5"/>
    </row>
    <row r="129">
      <c r="D129" s="2"/>
      <c r="G129" s="2"/>
      <c r="J129" s="2"/>
      <c r="N129" s="5"/>
      <c r="U129" s="5"/>
      <c r="V129" s="5"/>
      <c r="X129" s="5"/>
      <c r="Y129" s="5"/>
    </row>
    <row r="130">
      <c r="D130" s="2"/>
      <c r="G130" s="2"/>
      <c r="J130" s="2"/>
      <c r="N130" s="5"/>
      <c r="U130" s="5"/>
      <c r="V130" s="5"/>
      <c r="X130" s="5"/>
      <c r="Y130" s="5"/>
    </row>
    <row r="131">
      <c r="D131" s="2"/>
      <c r="G131" s="2"/>
      <c r="J131" s="2"/>
      <c r="N131" s="5"/>
      <c r="U131" s="5"/>
      <c r="V131" s="5"/>
      <c r="X131" s="5"/>
      <c r="Y131" s="5"/>
    </row>
    <row r="132">
      <c r="D132" s="2"/>
      <c r="G132" s="2"/>
      <c r="J132" s="2"/>
      <c r="N132" s="5"/>
      <c r="U132" s="5"/>
      <c r="V132" s="5"/>
      <c r="X132" s="5"/>
      <c r="Y132" s="5"/>
    </row>
    <row r="133">
      <c r="D133" s="2"/>
      <c r="G133" s="2"/>
      <c r="J133" s="2"/>
      <c r="N133" s="5"/>
      <c r="U133" s="5"/>
      <c r="V133" s="5"/>
      <c r="X133" s="5"/>
      <c r="Y133" s="5"/>
    </row>
    <row r="134">
      <c r="D134" s="2"/>
      <c r="G134" s="2"/>
      <c r="J134" s="2"/>
      <c r="N134" s="5"/>
      <c r="U134" s="5"/>
      <c r="V134" s="5"/>
      <c r="X134" s="5"/>
      <c r="Y134" s="5"/>
    </row>
    <row r="135">
      <c r="D135" s="2"/>
      <c r="G135" s="2"/>
      <c r="J135" s="2"/>
      <c r="N135" s="5"/>
      <c r="U135" s="5"/>
      <c r="V135" s="5"/>
      <c r="X135" s="5"/>
      <c r="Y135" s="5"/>
    </row>
    <row r="136">
      <c r="D136" s="2"/>
      <c r="G136" s="2"/>
      <c r="J136" s="2"/>
      <c r="N136" s="5"/>
      <c r="U136" s="5"/>
      <c r="V136" s="5"/>
      <c r="X136" s="5"/>
      <c r="Y136" s="5"/>
    </row>
    <row r="137">
      <c r="D137" s="2"/>
      <c r="G137" s="2"/>
      <c r="J137" s="2"/>
      <c r="N137" s="5"/>
      <c r="U137" s="5"/>
      <c r="V137" s="5"/>
      <c r="X137" s="5"/>
      <c r="Y137" s="5"/>
    </row>
    <row r="138">
      <c r="D138" s="2"/>
      <c r="G138" s="2"/>
      <c r="J138" s="2"/>
      <c r="N138" s="5"/>
      <c r="U138" s="5"/>
      <c r="V138" s="5"/>
      <c r="X138" s="5"/>
      <c r="Y138" s="5"/>
    </row>
    <row r="139">
      <c r="D139" s="2"/>
      <c r="G139" s="2"/>
      <c r="J139" s="2"/>
      <c r="N139" s="5"/>
      <c r="U139" s="5"/>
      <c r="V139" s="5"/>
      <c r="X139" s="5"/>
      <c r="Y139" s="5"/>
    </row>
    <row r="140">
      <c r="D140" s="2"/>
      <c r="G140" s="2"/>
      <c r="J140" s="2"/>
      <c r="N140" s="5"/>
      <c r="U140" s="5"/>
      <c r="V140" s="5"/>
      <c r="X140" s="5"/>
      <c r="Y140" s="5"/>
    </row>
    <row r="141">
      <c r="D141" s="2"/>
      <c r="G141" s="2"/>
      <c r="J141" s="2"/>
      <c r="N141" s="5"/>
      <c r="U141" s="5"/>
      <c r="V141" s="5"/>
      <c r="X141" s="5"/>
      <c r="Y141" s="5"/>
    </row>
    <row r="142">
      <c r="D142" s="2"/>
      <c r="G142" s="2"/>
      <c r="J142" s="2"/>
      <c r="N142" s="5"/>
      <c r="U142" s="5"/>
      <c r="V142" s="5"/>
      <c r="X142" s="5"/>
      <c r="Y142" s="5"/>
    </row>
    <row r="143">
      <c r="D143" s="2"/>
      <c r="G143" s="2"/>
      <c r="J143" s="2"/>
      <c r="N143" s="5"/>
      <c r="U143" s="5"/>
      <c r="V143" s="5"/>
      <c r="X143" s="5"/>
      <c r="Y143" s="5"/>
    </row>
    <row r="144">
      <c r="D144" s="2"/>
      <c r="G144" s="2"/>
      <c r="J144" s="2"/>
      <c r="N144" s="5"/>
      <c r="U144" s="5"/>
      <c r="V144" s="5"/>
      <c r="X144" s="5"/>
      <c r="Y144" s="5"/>
    </row>
    <row r="145">
      <c r="D145" s="2"/>
      <c r="G145" s="2"/>
      <c r="J145" s="2"/>
      <c r="N145" s="5"/>
      <c r="U145" s="5"/>
      <c r="V145" s="5"/>
      <c r="X145" s="5"/>
      <c r="Y145" s="5"/>
    </row>
    <row r="146">
      <c r="D146" s="2"/>
      <c r="G146" s="2"/>
      <c r="J146" s="2"/>
      <c r="N146" s="5"/>
      <c r="U146" s="5"/>
      <c r="V146" s="5"/>
      <c r="X146" s="5"/>
      <c r="Y146" s="5"/>
    </row>
    <row r="147">
      <c r="D147" s="2"/>
      <c r="G147" s="2"/>
      <c r="J147" s="2"/>
      <c r="N147" s="5"/>
      <c r="U147" s="5"/>
      <c r="V147" s="5"/>
      <c r="X147" s="5"/>
      <c r="Y147" s="5"/>
    </row>
    <row r="148">
      <c r="D148" s="2"/>
      <c r="G148" s="2"/>
      <c r="J148" s="2"/>
      <c r="N148" s="5"/>
      <c r="U148" s="5"/>
      <c r="V148" s="5"/>
      <c r="X148" s="5"/>
      <c r="Y148" s="5"/>
    </row>
    <row r="149">
      <c r="D149" s="2"/>
      <c r="G149" s="2"/>
      <c r="J149" s="2"/>
      <c r="N149" s="5"/>
      <c r="U149" s="5"/>
      <c r="V149" s="5"/>
      <c r="X149" s="5"/>
      <c r="Y149" s="5"/>
    </row>
    <row r="150">
      <c r="D150" s="2"/>
      <c r="G150" s="2"/>
      <c r="J150" s="2"/>
      <c r="N150" s="5"/>
      <c r="U150" s="5"/>
      <c r="V150" s="5"/>
      <c r="X150" s="5"/>
      <c r="Y150" s="5"/>
    </row>
    <row r="151">
      <c r="D151" s="2"/>
      <c r="G151" s="2"/>
      <c r="J151" s="2"/>
      <c r="N151" s="5"/>
      <c r="U151" s="5"/>
      <c r="V151" s="5"/>
      <c r="X151" s="5"/>
      <c r="Y151" s="5"/>
    </row>
    <row r="152">
      <c r="D152" s="2"/>
      <c r="G152" s="2"/>
      <c r="J152" s="2"/>
      <c r="N152" s="5"/>
      <c r="U152" s="5"/>
      <c r="V152" s="5"/>
      <c r="X152" s="5"/>
      <c r="Y152" s="5"/>
    </row>
    <row r="153">
      <c r="D153" s="2"/>
      <c r="G153" s="2"/>
      <c r="J153" s="2"/>
      <c r="N153" s="5"/>
      <c r="U153" s="5"/>
      <c r="V153" s="5"/>
      <c r="X153" s="5"/>
      <c r="Y153" s="5"/>
    </row>
    <row r="154">
      <c r="D154" s="2"/>
      <c r="G154" s="2"/>
      <c r="J154" s="2"/>
      <c r="N154" s="5"/>
      <c r="U154" s="5"/>
      <c r="V154" s="5"/>
      <c r="X154" s="5"/>
      <c r="Y154" s="5"/>
    </row>
    <row r="155">
      <c r="D155" s="2"/>
      <c r="G155" s="2"/>
      <c r="J155" s="2"/>
      <c r="N155" s="5"/>
      <c r="U155" s="5"/>
      <c r="V155" s="5"/>
      <c r="X155" s="5"/>
      <c r="Y155" s="5"/>
    </row>
    <row r="156">
      <c r="D156" s="2"/>
      <c r="G156" s="2"/>
      <c r="J156" s="2"/>
      <c r="N156" s="5"/>
      <c r="U156" s="5"/>
      <c r="V156" s="5"/>
      <c r="X156" s="5"/>
      <c r="Y156" s="5"/>
    </row>
    <row r="157">
      <c r="D157" s="2"/>
      <c r="G157" s="2"/>
      <c r="J157" s="2"/>
      <c r="N157" s="5"/>
      <c r="U157" s="5"/>
      <c r="V157" s="5"/>
      <c r="X157" s="5"/>
      <c r="Y157" s="5"/>
    </row>
    <row r="158">
      <c r="D158" s="2"/>
      <c r="G158" s="2"/>
      <c r="J158" s="2"/>
      <c r="N158" s="5"/>
      <c r="U158" s="5"/>
      <c r="V158" s="5"/>
      <c r="X158" s="5"/>
      <c r="Y158" s="5"/>
    </row>
    <row r="159">
      <c r="D159" s="2"/>
      <c r="G159" s="2"/>
      <c r="J159" s="2"/>
      <c r="N159" s="5"/>
      <c r="U159" s="5"/>
      <c r="V159" s="5"/>
      <c r="X159" s="5"/>
      <c r="Y159" s="5"/>
    </row>
    <row r="160">
      <c r="D160" s="2"/>
      <c r="G160" s="2"/>
      <c r="J160" s="2"/>
      <c r="N160" s="5"/>
      <c r="U160" s="5"/>
      <c r="V160" s="5"/>
      <c r="X160" s="5"/>
      <c r="Y160" s="5"/>
    </row>
    <row r="161">
      <c r="D161" s="2"/>
      <c r="G161" s="2"/>
      <c r="J161" s="2"/>
      <c r="N161" s="5"/>
      <c r="U161" s="5"/>
      <c r="V161" s="5"/>
      <c r="X161" s="5"/>
      <c r="Y161" s="5"/>
    </row>
    <row r="162">
      <c r="D162" s="2"/>
      <c r="G162" s="2"/>
      <c r="J162" s="2"/>
      <c r="N162" s="5"/>
      <c r="U162" s="5"/>
      <c r="V162" s="5"/>
      <c r="X162" s="5"/>
      <c r="Y162" s="5"/>
    </row>
    <row r="163">
      <c r="D163" s="2"/>
      <c r="G163" s="2"/>
      <c r="J163" s="2"/>
      <c r="N163" s="5"/>
      <c r="U163" s="5"/>
      <c r="V163" s="5"/>
      <c r="X163" s="5"/>
      <c r="Y163" s="5"/>
    </row>
    <row r="164">
      <c r="D164" s="2"/>
      <c r="G164" s="2"/>
      <c r="J164" s="2"/>
      <c r="N164" s="5"/>
      <c r="U164" s="5"/>
      <c r="V164" s="5"/>
      <c r="X164" s="5"/>
      <c r="Y164" s="5"/>
    </row>
    <row r="165">
      <c r="D165" s="2"/>
      <c r="G165" s="2"/>
      <c r="J165" s="2"/>
      <c r="N165" s="5"/>
      <c r="U165" s="5"/>
      <c r="V165" s="5"/>
      <c r="X165" s="5"/>
      <c r="Y165" s="5"/>
    </row>
    <row r="166">
      <c r="D166" s="2"/>
      <c r="G166" s="2"/>
      <c r="J166" s="2"/>
      <c r="N166" s="5"/>
      <c r="U166" s="5"/>
      <c r="V166" s="5"/>
      <c r="X166" s="5"/>
      <c r="Y166" s="5"/>
    </row>
    <row r="167">
      <c r="D167" s="2"/>
      <c r="G167" s="2"/>
      <c r="J167" s="2"/>
      <c r="N167" s="5"/>
      <c r="U167" s="5"/>
      <c r="V167" s="5"/>
      <c r="X167" s="5"/>
      <c r="Y167" s="5"/>
    </row>
    <row r="168">
      <c r="D168" s="2"/>
      <c r="G168" s="2"/>
      <c r="J168" s="2"/>
      <c r="N168" s="5"/>
      <c r="U168" s="5"/>
      <c r="V168" s="5"/>
      <c r="X168" s="5"/>
      <c r="Y168" s="5"/>
    </row>
    <row r="169">
      <c r="D169" s="2"/>
      <c r="G169" s="2"/>
      <c r="J169" s="2"/>
      <c r="N169" s="5"/>
      <c r="U169" s="5"/>
      <c r="V169" s="5"/>
      <c r="X169" s="5"/>
      <c r="Y169" s="5"/>
    </row>
    <row r="170">
      <c r="D170" s="2"/>
      <c r="G170" s="2"/>
      <c r="J170" s="2"/>
      <c r="N170" s="5"/>
      <c r="U170" s="5"/>
      <c r="V170" s="5"/>
      <c r="X170" s="5"/>
      <c r="Y170" s="5"/>
    </row>
    <row r="171">
      <c r="D171" s="2"/>
      <c r="G171" s="2"/>
      <c r="J171" s="2"/>
      <c r="N171" s="5"/>
      <c r="U171" s="5"/>
      <c r="V171" s="5"/>
      <c r="X171" s="5"/>
      <c r="Y171" s="5"/>
    </row>
    <row r="172">
      <c r="D172" s="2"/>
      <c r="G172" s="2"/>
      <c r="J172" s="2"/>
      <c r="N172" s="5"/>
      <c r="U172" s="5"/>
      <c r="V172" s="5"/>
      <c r="X172" s="5"/>
      <c r="Y172" s="5"/>
    </row>
    <row r="173">
      <c r="D173" s="2"/>
      <c r="G173" s="2"/>
      <c r="J173" s="2"/>
      <c r="N173" s="5"/>
      <c r="U173" s="5"/>
      <c r="V173" s="5"/>
      <c r="X173" s="5"/>
      <c r="Y173" s="5"/>
    </row>
    <row r="174">
      <c r="D174" s="2"/>
      <c r="G174" s="2"/>
      <c r="J174" s="2"/>
      <c r="N174" s="5"/>
      <c r="U174" s="5"/>
      <c r="V174" s="5"/>
      <c r="X174" s="5"/>
      <c r="Y174" s="5"/>
    </row>
    <row r="175">
      <c r="D175" s="2"/>
      <c r="G175" s="2"/>
      <c r="J175" s="2"/>
      <c r="N175" s="5"/>
      <c r="U175" s="5"/>
      <c r="V175" s="5"/>
      <c r="X175" s="5"/>
      <c r="Y175" s="5"/>
    </row>
    <row r="176">
      <c r="D176" s="2"/>
      <c r="G176" s="2"/>
      <c r="J176" s="2"/>
      <c r="N176" s="5"/>
      <c r="U176" s="5"/>
      <c r="V176" s="5"/>
      <c r="X176" s="5"/>
      <c r="Y176" s="5"/>
    </row>
    <row r="177">
      <c r="D177" s="2"/>
      <c r="G177" s="2"/>
      <c r="J177" s="2"/>
      <c r="N177" s="5"/>
      <c r="U177" s="5"/>
      <c r="V177" s="5"/>
      <c r="X177" s="5"/>
      <c r="Y177" s="5"/>
    </row>
    <row r="178">
      <c r="D178" s="2"/>
      <c r="G178" s="2"/>
      <c r="J178" s="2"/>
      <c r="N178" s="5"/>
      <c r="U178" s="5"/>
      <c r="V178" s="5"/>
      <c r="X178" s="5"/>
      <c r="Y178" s="5"/>
    </row>
    <row r="179">
      <c r="D179" s="2"/>
      <c r="G179" s="2"/>
      <c r="J179" s="2"/>
      <c r="N179" s="5"/>
      <c r="U179" s="5"/>
      <c r="V179" s="5"/>
      <c r="X179" s="5"/>
      <c r="Y179" s="5"/>
    </row>
    <row r="180">
      <c r="D180" s="2"/>
      <c r="G180" s="2"/>
      <c r="J180" s="2"/>
      <c r="N180" s="5"/>
      <c r="U180" s="5"/>
      <c r="V180" s="5"/>
      <c r="X180" s="5"/>
      <c r="Y180" s="5"/>
    </row>
    <row r="181">
      <c r="D181" s="2"/>
      <c r="G181" s="2"/>
      <c r="J181" s="2"/>
      <c r="N181" s="5"/>
      <c r="U181" s="5"/>
      <c r="V181" s="5"/>
      <c r="X181" s="5"/>
      <c r="Y181" s="5"/>
    </row>
    <row r="182">
      <c r="D182" s="2"/>
      <c r="G182" s="2"/>
      <c r="J182" s="2"/>
      <c r="N182" s="5"/>
      <c r="U182" s="5"/>
      <c r="V182" s="5"/>
      <c r="X182" s="5"/>
      <c r="Y182" s="5"/>
    </row>
    <row r="183">
      <c r="D183" s="2"/>
      <c r="G183" s="2"/>
      <c r="J183" s="2"/>
      <c r="N183" s="5"/>
      <c r="U183" s="5"/>
      <c r="V183" s="5"/>
      <c r="X183" s="5"/>
      <c r="Y183" s="5"/>
    </row>
    <row r="184">
      <c r="D184" s="2"/>
      <c r="G184" s="2"/>
      <c r="J184" s="2"/>
      <c r="N184" s="5"/>
      <c r="U184" s="5"/>
      <c r="V184" s="5"/>
      <c r="X184" s="5"/>
      <c r="Y184" s="5"/>
    </row>
    <row r="185">
      <c r="D185" s="2"/>
      <c r="G185" s="2"/>
      <c r="J185" s="2"/>
      <c r="N185" s="5"/>
      <c r="U185" s="5"/>
      <c r="V185" s="5"/>
      <c r="X185" s="5"/>
      <c r="Y185" s="5"/>
    </row>
    <row r="186">
      <c r="D186" s="2"/>
      <c r="G186" s="2"/>
      <c r="J186" s="2"/>
      <c r="N186" s="5"/>
      <c r="U186" s="5"/>
      <c r="V186" s="5"/>
      <c r="X186" s="5"/>
      <c r="Y186" s="5"/>
    </row>
    <row r="187">
      <c r="D187" s="2"/>
      <c r="G187" s="2"/>
      <c r="J187" s="2"/>
      <c r="N187" s="5"/>
      <c r="U187" s="5"/>
      <c r="V187" s="5"/>
      <c r="X187" s="5"/>
      <c r="Y187" s="5"/>
    </row>
    <row r="188">
      <c r="D188" s="2"/>
      <c r="G188" s="2"/>
      <c r="J188" s="2"/>
      <c r="N188" s="5"/>
      <c r="U188" s="5"/>
      <c r="V188" s="5"/>
      <c r="X188" s="5"/>
      <c r="Y188" s="5"/>
    </row>
    <row r="189">
      <c r="D189" s="2"/>
      <c r="G189" s="2"/>
      <c r="J189" s="2"/>
      <c r="N189" s="5"/>
      <c r="U189" s="5"/>
      <c r="V189" s="5"/>
      <c r="X189" s="5"/>
      <c r="Y189" s="5"/>
    </row>
    <row r="190">
      <c r="D190" s="2"/>
      <c r="G190" s="2"/>
      <c r="J190" s="2"/>
      <c r="N190" s="5"/>
      <c r="U190" s="5"/>
      <c r="V190" s="5"/>
      <c r="X190" s="5"/>
      <c r="Y190" s="5"/>
    </row>
    <row r="191">
      <c r="D191" s="2"/>
      <c r="G191" s="2"/>
      <c r="J191" s="2"/>
      <c r="N191" s="5"/>
      <c r="U191" s="5"/>
      <c r="V191" s="5"/>
      <c r="X191" s="5"/>
      <c r="Y191" s="5"/>
    </row>
    <row r="192">
      <c r="D192" s="2"/>
      <c r="G192" s="2"/>
      <c r="J192" s="2"/>
      <c r="N192" s="5"/>
      <c r="U192" s="5"/>
      <c r="V192" s="5"/>
      <c r="X192" s="5"/>
      <c r="Y192" s="5"/>
    </row>
    <row r="193">
      <c r="D193" s="2"/>
      <c r="G193" s="2"/>
      <c r="J193" s="2"/>
      <c r="N193" s="5"/>
      <c r="U193" s="5"/>
      <c r="V193" s="5"/>
      <c r="X193" s="5"/>
      <c r="Y193" s="5"/>
    </row>
    <row r="194">
      <c r="D194" s="2"/>
      <c r="G194" s="2"/>
      <c r="J194" s="2"/>
      <c r="N194" s="5"/>
      <c r="U194" s="5"/>
      <c r="V194" s="5"/>
      <c r="X194" s="5"/>
      <c r="Y194" s="5"/>
    </row>
    <row r="195">
      <c r="D195" s="2"/>
      <c r="G195" s="2"/>
      <c r="J195" s="2"/>
      <c r="N195" s="5"/>
      <c r="U195" s="5"/>
      <c r="V195" s="5"/>
      <c r="X195" s="5"/>
      <c r="Y195" s="5"/>
    </row>
    <row r="196">
      <c r="D196" s="2"/>
      <c r="G196" s="2"/>
      <c r="J196" s="2"/>
      <c r="N196" s="5"/>
      <c r="U196" s="5"/>
      <c r="V196" s="5"/>
      <c r="X196" s="5"/>
      <c r="Y196" s="5"/>
    </row>
    <row r="197">
      <c r="D197" s="2"/>
      <c r="G197" s="2"/>
      <c r="J197" s="2"/>
      <c r="N197" s="5"/>
      <c r="U197" s="5"/>
      <c r="V197" s="5"/>
      <c r="X197" s="5"/>
      <c r="Y197" s="5"/>
    </row>
    <row r="198">
      <c r="D198" s="2"/>
      <c r="G198" s="2"/>
      <c r="J198" s="2"/>
      <c r="N198" s="5"/>
      <c r="U198" s="5"/>
      <c r="V198" s="5"/>
      <c r="X198" s="5"/>
      <c r="Y198" s="5"/>
    </row>
    <row r="199">
      <c r="D199" s="2"/>
      <c r="G199" s="2"/>
      <c r="J199" s="2"/>
      <c r="N199" s="5"/>
      <c r="U199" s="5"/>
      <c r="V199" s="5"/>
      <c r="X199" s="5"/>
      <c r="Y199" s="5"/>
    </row>
    <row r="200">
      <c r="D200" s="2"/>
      <c r="G200" s="2"/>
      <c r="J200" s="2"/>
      <c r="N200" s="5"/>
      <c r="U200" s="5"/>
      <c r="V200" s="5"/>
      <c r="X200" s="5"/>
      <c r="Y200" s="5"/>
    </row>
    <row r="201">
      <c r="D201" s="2"/>
      <c r="G201" s="2"/>
      <c r="J201" s="2"/>
      <c r="N201" s="5"/>
      <c r="U201" s="5"/>
      <c r="V201" s="5"/>
      <c r="X201" s="5"/>
      <c r="Y201" s="5"/>
    </row>
    <row r="202">
      <c r="D202" s="2"/>
      <c r="G202" s="2"/>
      <c r="J202" s="2"/>
      <c r="N202" s="5"/>
      <c r="U202" s="5"/>
      <c r="V202" s="5"/>
      <c r="X202" s="5"/>
      <c r="Y202" s="5"/>
    </row>
    <row r="203">
      <c r="D203" s="2"/>
      <c r="G203" s="2"/>
      <c r="J203" s="2"/>
      <c r="N203" s="5"/>
      <c r="U203" s="5"/>
      <c r="V203" s="5"/>
      <c r="X203" s="5"/>
      <c r="Y203" s="5"/>
    </row>
    <row r="204">
      <c r="D204" s="2"/>
      <c r="G204" s="2"/>
      <c r="J204" s="2"/>
      <c r="N204" s="5"/>
      <c r="U204" s="5"/>
      <c r="V204" s="5"/>
      <c r="X204" s="5"/>
      <c r="Y204" s="5"/>
    </row>
    <row r="205">
      <c r="D205" s="2"/>
      <c r="G205" s="2"/>
      <c r="J205" s="2"/>
      <c r="N205" s="5"/>
      <c r="U205" s="5"/>
      <c r="V205" s="5"/>
      <c r="X205" s="5"/>
      <c r="Y205" s="5"/>
    </row>
    <row r="206">
      <c r="D206" s="2"/>
      <c r="G206" s="2"/>
      <c r="J206" s="2"/>
      <c r="N206" s="5"/>
      <c r="U206" s="5"/>
      <c r="V206" s="5"/>
      <c r="X206" s="5"/>
      <c r="Y206" s="5"/>
    </row>
    <row r="207">
      <c r="D207" s="2"/>
      <c r="G207" s="2"/>
      <c r="J207" s="2"/>
      <c r="N207" s="5"/>
      <c r="U207" s="5"/>
      <c r="V207" s="5"/>
      <c r="X207" s="5"/>
      <c r="Y207" s="5"/>
    </row>
    <row r="208">
      <c r="D208" s="2"/>
      <c r="G208" s="2"/>
      <c r="J208" s="2"/>
      <c r="N208" s="5"/>
      <c r="U208" s="5"/>
      <c r="V208" s="5"/>
      <c r="X208" s="5"/>
      <c r="Y208" s="5"/>
    </row>
    <row r="209">
      <c r="D209" s="2"/>
      <c r="G209" s="2"/>
      <c r="J209" s="2"/>
      <c r="N209" s="5"/>
      <c r="U209" s="5"/>
      <c r="V209" s="5"/>
      <c r="X209" s="5"/>
      <c r="Y209" s="5"/>
    </row>
    <row r="210">
      <c r="D210" s="2"/>
      <c r="G210" s="2"/>
      <c r="J210" s="2"/>
      <c r="N210" s="5"/>
      <c r="U210" s="5"/>
      <c r="V210" s="5"/>
      <c r="X210" s="5"/>
      <c r="Y210" s="5"/>
    </row>
    <row r="211">
      <c r="D211" s="2"/>
      <c r="G211" s="2"/>
      <c r="J211" s="2"/>
      <c r="N211" s="5"/>
      <c r="U211" s="5"/>
      <c r="V211" s="5"/>
      <c r="X211" s="5"/>
      <c r="Y211" s="5"/>
    </row>
    <row r="212">
      <c r="D212" s="2"/>
      <c r="G212" s="2"/>
      <c r="J212" s="2"/>
      <c r="N212" s="5"/>
      <c r="U212" s="5"/>
      <c r="V212" s="5"/>
      <c r="X212" s="5"/>
      <c r="Y212" s="5"/>
    </row>
    <row r="213">
      <c r="D213" s="2"/>
      <c r="G213" s="2"/>
      <c r="J213" s="2"/>
      <c r="N213" s="5"/>
      <c r="U213" s="5"/>
      <c r="V213" s="5"/>
      <c r="X213" s="5"/>
      <c r="Y213" s="5"/>
    </row>
    <row r="214">
      <c r="D214" s="2"/>
      <c r="G214" s="2"/>
      <c r="J214" s="2"/>
      <c r="N214" s="5"/>
      <c r="U214" s="5"/>
      <c r="V214" s="5"/>
      <c r="X214" s="5"/>
      <c r="Y214" s="5"/>
    </row>
    <row r="215">
      <c r="D215" s="2"/>
      <c r="G215" s="2"/>
      <c r="J215" s="2"/>
      <c r="N215" s="5"/>
      <c r="U215" s="5"/>
      <c r="V215" s="5"/>
      <c r="X215" s="5"/>
      <c r="Y215" s="5"/>
    </row>
    <row r="216">
      <c r="D216" s="2"/>
      <c r="G216" s="2"/>
      <c r="J216" s="2"/>
      <c r="N216" s="5"/>
      <c r="U216" s="5"/>
      <c r="V216" s="5"/>
      <c r="X216" s="5"/>
      <c r="Y216" s="5"/>
    </row>
    <row r="217">
      <c r="D217" s="2"/>
      <c r="G217" s="2"/>
      <c r="J217" s="2"/>
      <c r="N217" s="5"/>
      <c r="U217" s="5"/>
      <c r="V217" s="5"/>
      <c r="X217" s="5"/>
      <c r="Y217" s="5"/>
    </row>
    <row r="218">
      <c r="D218" s="2"/>
      <c r="G218" s="2"/>
      <c r="J218" s="2"/>
      <c r="N218" s="5"/>
      <c r="U218" s="5"/>
      <c r="V218" s="5"/>
      <c r="X218" s="5"/>
      <c r="Y218" s="5"/>
    </row>
    <row r="219">
      <c r="D219" s="2"/>
      <c r="G219" s="2"/>
      <c r="J219" s="2"/>
      <c r="N219" s="5"/>
      <c r="U219" s="5"/>
      <c r="V219" s="5"/>
      <c r="X219" s="5"/>
      <c r="Y219" s="5"/>
    </row>
    <row r="220">
      <c r="D220" s="2"/>
      <c r="G220" s="2"/>
      <c r="J220" s="2"/>
      <c r="N220" s="5"/>
      <c r="U220" s="5"/>
      <c r="V220" s="5"/>
      <c r="X220" s="5"/>
      <c r="Y220" s="5"/>
    </row>
    <row r="221">
      <c r="D221" s="2"/>
      <c r="G221" s="2"/>
      <c r="J221" s="2"/>
      <c r="N221" s="5"/>
      <c r="U221" s="5"/>
      <c r="V221" s="5"/>
      <c r="X221" s="5"/>
      <c r="Y221" s="5"/>
    </row>
    <row r="222">
      <c r="D222" s="2"/>
      <c r="G222" s="2"/>
      <c r="J222" s="2"/>
      <c r="N222" s="5"/>
      <c r="U222" s="5"/>
      <c r="V222" s="5"/>
      <c r="X222" s="5"/>
      <c r="Y222" s="5"/>
    </row>
    <row r="223">
      <c r="D223" s="2"/>
      <c r="G223" s="2"/>
      <c r="J223" s="2"/>
      <c r="N223" s="5"/>
      <c r="U223" s="5"/>
      <c r="V223" s="5"/>
      <c r="X223" s="5"/>
      <c r="Y223" s="5"/>
    </row>
    <row r="224">
      <c r="D224" s="2"/>
      <c r="G224" s="2"/>
      <c r="J224" s="2"/>
      <c r="N224" s="5"/>
      <c r="U224" s="5"/>
      <c r="V224" s="5"/>
      <c r="X224" s="5"/>
      <c r="Y224" s="5"/>
    </row>
    <row r="225">
      <c r="D225" s="2"/>
      <c r="G225" s="2"/>
      <c r="J225" s="2"/>
      <c r="N225" s="5"/>
      <c r="U225" s="5"/>
      <c r="V225" s="5"/>
      <c r="X225" s="5"/>
      <c r="Y225" s="5"/>
    </row>
    <row r="226">
      <c r="D226" s="2"/>
      <c r="G226" s="2"/>
      <c r="J226" s="2"/>
      <c r="N226" s="5"/>
      <c r="U226" s="5"/>
      <c r="V226" s="5"/>
      <c r="X226" s="5"/>
      <c r="Y226" s="5"/>
    </row>
    <row r="227">
      <c r="D227" s="2"/>
      <c r="G227" s="2"/>
      <c r="J227" s="2"/>
      <c r="N227" s="5"/>
      <c r="U227" s="5"/>
      <c r="V227" s="5"/>
      <c r="X227" s="5"/>
      <c r="Y227" s="5"/>
    </row>
    <row r="228">
      <c r="D228" s="2"/>
      <c r="G228" s="2"/>
      <c r="J228" s="2"/>
      <c r="N228" s="5"/>
      <c r="U228" s="5"/>
      <c r="V228" s="5"/>
      <c r="X228" s="5"/>
      <c r="Y228" s="5"/>
    </row>
    <row r="229">
      <c r="D229" s="2"/>
      <c r="G229" s="2"/>
      <c r="J229" s="2"/>
      <c r="N229" s="5"/>
      <c r="U229" s="5"/>
      <c r="V229" s="5"/>
      <c r="X229" s="5"/>
      <c r="Y229" s="5"/>
    </row>
    <row r="230">
      <c r="D230" s="2"/>
      <c r="G230" s="2"/>
      <c r="J230" s="2"/>
      <c r="N230" s="5"/>
      <c r="U230" s="5"/>
      <c r="V230" s="5"/>
      <c r="X230" s="5"/>
      <c r="Y230" s="5"/>
    </row>
    <row r="231">
      <c r="D231" s="2"/>
      <c r="G231" s="2"/>
      <c r="J231" s="2"/>
      <c r="N231" s="5"/>
      <c r="U231" s="5"/>
      <c r="V231" s="5"/>
      <c r="X231" s="5"/>
      <c r="Y231" s="5"/>
    </row>
    <row r="232">
      <c r="D232" s="2"/>
      <c r="G232" s="2"/>
      <c r="J232" s="2"/>
      <c r="N232" s="5"/>
      <c r="U232" s="5"/>
      <c r="V232" s="5"/>
      <c r="X232" s="5"/>
      <c r="Y232" s="5"/>
    </row>
    <row r="233">
      <c r="D233" s="2"/>
      <c r="G233" s="2"/>
      <c r="J233" s="2"/>
      <c r="N233" s="5"/>
      <c r="U233" s="5"/>
      <c r="V233" s="5"/>
      <c r="X233" s="5"/>
      <c r="Y233" s="5"/>
    </row>
    <row r="234">
      <c r="D234" s="2"/>
      <c r="G234" s="2"/>
      <c r="J234" s="2"/>
      <c r="N234" s="5"/>
      <c r="U234" s="5"/>
      <c r="V234" s="5"/>
      <c r="X234" s="5"/>
      <c r="Y234" s="5"/>
    </row>
    <row r="235">
      <c r="D235" s="2"/>
      <c r="G235" s="2"/>
      <c r="J235" s="2"/>
      <c r="N235" s="5"/>
      <c r="U235" s="5"/>
      <c r="V235" s="5"/>
      <c r="X235" s="5"/>
      <c r="Y235" s="5"/>
    </row>
    <row r="236">
      <c r="D236" s="2"/>
      <c r="G236" s="2"/>
      <c r="J236" s="2"/>
      <c r="N236" s="5"/>
      <c r="U236" s="5"/>
      <c r="V236" s="5"/>
      <c r="X236" s="5"/>
      <c r="Y236" s="5"/>
    </row>
    <row r="237">
      <c r="D237" s="2"/>
      <c r="G237" s="2"/>
      <c r="J237" s="2"/>
      <c r="N237" s="5"/>
      <c r="U237" s="5"/>
      <c r="V237" s="5"/>
      <c r="X237" s="5"/>
      <c r="Y237" s="5"/>
    </row>
    <row r="238">
      <c r="D238" s="2"/>
      <c r="G238" s="2"/>
      <c r="J238" s="2"/>
      <c r="N238" s="5"/>
      <c r="U238" s="5"/>
      <c r="V238" s="5"/>
      <c r="X238" s="5"/>
      <c r="Y238" s="5"/>
    </row>
    <row r="239">
      <c r="D239" s="2"/>
      <c r="G239" s="2"/>
      <c r="J239" s="2"/>
      <c r="N239" s="5"/>
      <c r="U239" s="5"/>
      <c r="V239" s="5"/>
      <c r="X239" s="5"/>
      <c r="Y239" s="5"/>
    </row>
    <row r="240">
      <c r="D240" s="2"/>
      <c r="G240" s="2"/>
      <c r="J240" s="2"/>
      <c r="N240" s="5"/>
      <c r="U240" s="5"/>
      <c r="V240" s="5"/>
      <c r="X240" s="5"/>
      <c r="Y240" s="5"/>
    </row>
    <row r="241">
      <c r="D241" s="2"/>
      <c r="G241" s="2"/>
      <c r="J241" s="2"/>
      <c r="N241" s="5"/>
      <c r="U241" s="5"/>
      <c r="V241" s="5"/>
      <c r="X241" s="5"/>
      <c r="Y241" s="5"/>
    </row>
    <row r="242">
      <c r="D242" s="2"/>
      <c r="G242" s="2"/>
      <c r="J242" s="2"/>
      <c r="N242" s="5"/>
      <c r="U242" s="5"/>
      <c r="V242" s="5"/>
      <c r="X242" s="5"/>
      <c r="Y242" s="5"/>
    </row>
    <row r="243">
      <c r="D243" s="2"/>
      <c r="G243" s="2"/>
      <c r="J243" s="2"/>
      <c r="N243" s="5"/>
      <c r="U243" s="5"/>
      <c r="V243" s="5"/>
      <c r="X243" s="5"/>
      <c r="Y243" s="5"/>
    </row>
    <row r="244">
      <c r="D244" s="2"/>
      <c r="G244" s="2"/>
      <c r="J244" s="2"/>
      <c r="N244" s="5"/>
      <c r="U244" s="5"/>
      <c r="V244" s="5"/>
      <c r="X244" s="5"/>
      <c r="Y244" s="5"/>
    </row>
    <row r="245">
      <c r="D245" s="2"/>
      <c r="G245" s="2"/>
      <c r="J245" s="2"/>
      <c r="N245" s="5"/>
      <c r="U245" s="5"/>
      <c r="V245" s="5"/>
      <c r="X245" s="5"/>
      <c r="Y245" s="5"/>
    </row>
    <row r="246">
      <c r="D246" s="2"/>
      <c r="G246" s="2"/>
      <c r="J246" s="2"/>
      <c r="N246" s="5"/>
      <c r="U246" s="5"/>
      <c r="V246" s="5"/>
      <c r="X246" s="5"/>
      <c r="Y246" s="5"/>
    </row>
    <row r="247">
      <c r="D247" s="2"/>
      <c r="G247" s="2"/>
      <c r="J247" s="2"/>
      <c r="N247" s="5"/>
      <c r="U247" s="5"/>
      <c r="V247" s="5"/>
      <c r="X247" s="5"/>
      <c r="Y247" s="5"/>
    </row>
    <row r="248">
      <c r="D248" s="2"/>
      <c r="G248" s="2"/>
      <c r="J248" s="2"/>
      <c r="N248" s="5"/>
      <c r="U248" s="5"/>
      <c r="V248" s="5"/>
      <c r="X248" s="5"/>
      <c r="Y248" s="5"/>
    </row>
    <row r="249">
      <c r="D249" s="2"/>
      <c r="G249" s="2"/>
      <c r="J249" s="2"/>
      <c r="N249" s="5"/>
      <c r="U249" s="5"/>
      <c r="V249" s="5"/>
      <c r="X249" s="5"/>
      <c r="Y249" s="5"/>
    </row>
    <row r="250">
      <c r="D250" s="2"/>
      <c r="G250" s="2"/>
      <c r="J250" s="2"/>
      <c r="N250" s="5"/>
      <c r="U250" s="5"/>
      <c r="V250" s="5"/>
      <c r="X250" s="5"/>
      <c r="Y250" s="5"/>
    </row>
    <row r="251">
      <c r="D251" s="2"/>
      <c r="G251" s="2"/>
      <c r="J251" s="2"/>
      <c r="N251" s="5"/>
      <c r="U251" s="5"/>
      <c r="V251" s="5"/>
      <c r="X251" s="5"/>
      <c r="Y251" s="5"/>
    </row>
    <row r="252">
      <c r="D252" s="2"/>
      <c r="G252" s="2"/>
      <c r="J252" s="2"/>
      <c r="N252" s="5"/>
      <c r="U252" s="5"/>
      <c r="V252" s="5"/>
      <c r="X252" s="5"/>
      <c r="Y252" s="5"/>
    </row>
    <row r="253">
      <c r="D253" s="2"/>
      <c r="G253" s="2"/>
      <c r="J253" s="2"/>
      <c r="N253" s="5"/>
      <c r="U253" s="5"/>
      <c r="V253" s="5"/>
      <c r="X253" s="5"/>
      <c r="Y253" s="5"/>
    </row>
    <row r="254">
      <c r="D254" s="2"/>
      <c r="G254" s="2"/>
      <c r="J254" s="2"/>
      <c r="N254" s="5"/>
      <c r="U254" s="5"/>
      <c r="V254" s="5"/>
      <c r="X254" s="5"/>
      <c r="Y254" s="5"/>
    </row>
    <row r="255">
      <c r="D255" s="2"/>
      <c r="G255" s="2"/>
      <c r="J255" s="2"/>
      <c r="N255" s="5"/>
      <c r="U255" s="5"/>
      <c r="V255" s="5"/>
      <c r="X255" s="5"/>
      <c r="Y255" s="5"/>
    </row>
    <row r="256">
      <c r="D256" s="2"/>
      <c r="G256" s="2"/>
      <c r="J256" s="2"/>
      <c r="N256" s="5"/>
      <c r="U256" s="5"/>
      <c r="V256" s="5"/>
      <c r="X256" s="5"/>
      <c r="Y256" s="5"/>
    </row>
    <row r="257">
      <c r="D257" s="2"/>
      <c r="G257" s="2"/>
      <c r="J257" s="2"/>
      <c r="N257" s="5"/>
      <c r="U257" s="5"/>
      <c r="V257" s="5"/>
      <c r="X257" s="5"/>
      <c r="Y257" s="5"/>
    </row>
    <row r="258">
      <c r="D258" s="2"/>
      <c r="G258" s="2"/>
      <c r="J258" s="2"/>
      <c r="N258" s="5"/>
      <c r="U258" s="5"/>
      <c r="V258" s="5"/>
      <c r="X258" s="5"/>
      <c r="Y258" s="5"/>
    </row>
    <row r="259">
      <c r="D259" s="2"/>
      <c r="G259" s="2"/>
      <c r="J259" s="2"/>
      <c r="N259" s="5"/>
      <c r="U259" s="5"/>
      <c r="V259" s="5"/>
      <c r="X259" s="5"/>
      <c r="Y259" s="5"/>
    </row>
    <row r="260">
      <c r="D260" s="2"/>
      <c r="G260" s="2"/>
      <c r="J260" s="2"/>
      <c r="N260" s="5"/>
      <c r="U260" s="5"/>
      <c r="V260" s="5"/>
      <c r="X260" s="5"/>
      <c r="Y260" s="5"/>
    </row>
    <row r="261">
      <c r="D261" s="2"/>
      <c r="G261" s="2"/>
      <c r="J261" s="2"/>
      <c r="N261" s="5"/>
      <c r="U261" s="5"/>
      <c r="V261" s="5"/>
      <c r="X261" s="5"/>
      <c r="Y261" s="5"/>
    </row>
    <row r="262">
      <c r="D262" s="2"/>
      <c r="G262" s="2"/>
      <c r="J262" s="2"/>
      <c r="N262" s="5"/>
      <c r="U262" s="5"/>
      <c r="V262" s="5"/>
      <c r="X262" s="5"/>
      <c r="Y262" s="5"/>
    </row>
    <row r="263">
      <c r="D263" s="2"/>
      <c r="G263" s="2"/>
      <c r="J263" s="2"/>
      <c r="N263" s="5"/>
      <c r="U263" s="5"/>
      <c r="V263" s="5"/>
      <c r="X263" s="5"/>
      <c r="Y263" s="5"/>
    </row>
    <row r="264">
      <c r="D264" s="2"/>
      <c r="G264" s="2"/>
      <c r="J264" s="2"/>
      <c r="N264" s="5"/>
      <c r="U264" s="5"/>
      <c r="V264" s="5"/>
      <c r="X264" s="5"/>
      <c r="Y264" s="5"/>
    </row>
    <row r="265">
      <c r="D265" s="2"/>
      <c r="G265" s="2"/>
      <c r="J265" s="2"/>
      <c r="N265" s="5"/>
      <c r="U265" s="5"/>
      <c r="V265" s="5"/>
      <c r="X265" s="5"/>
      <c r="Y265" s="5"/>
    </row>
    <row r="266">
      <c r="D266" s="2"/>
      <c r="G266" s="2"/>
      <c r="J266" s="2"/>
      <c r="N266" s="5"/>
      <c r="U266" s="5"/>
      <c r="V266" s="5"/>
      <c r="X266" s="5"/>
      <c r="Y266" s="5"/>
    </row>
    <row r="267">
      <c r="D267" s="2"/>
      <c r="G267" s="2"/>
      <c r="J267" s="2"/>
      <c r="N267" s="5"/>
      <c r="U267" s="5"/>
      <c r="V267" s="5"/>
      <c r="X267" s="5"/>
      <c r="Y267" s="5"/>
    </row>
    <row r="268">
      <c r="D268" s="2"/>
      <c r="G268" s="2"/>
      <c r="J268" s="2"/>
      <c r="N268" s="5"/>
      <c r="U268" s="5"/>
      <c r="V268" s="5"/>
      <c r="X268" s="5"/>
      <c r="Y268" s="5"/>
    </row>
    <row r="269">
      <c r="D269" s="2"/>
      <c r="G269" s="2"/>
      <c r="J269" s="2"/>
      <c r="N269" s="5"/>
      <c r="U269" s="5"/>
      <c r="V269" s="5"/>
      <c r="X269" s="5"/>
      <c r="Y269" s="5"/>
    </row>
    <row r="270">
      <c r="D270" s="2"/>
      <c r="G270" s="2"/>
      <c r="J270" s="2"/>
      <c r="N270" s="5"/>
      <c r="U270" s="5"/>
      <c r="V270" s="5"/>
      <c r="X270" s="5"/>
      <c r="Y270" s="5"/>
    </row>
    <row r="271">
      <c r="D271" s="2"/>
      <c r="G271" s="2"/>
      <c r="J271" s="2"/>
      <c r="N271" s="5"/>
      <c r="U271" s="5"/>
      <c r="V271" s="5"/>
      <c r="X271" s="5"/>
      <c r="Y271" s="5"/>
    </row>
    <row r="272">
      <c r="D272" s="2"/>
      <c r="G272" s="2"/>
      <c r="J272" s="2"/>
      <c r="N272" s="5"/>
      <c r="U272" s="5"/>
      <c r="V272" s="5"/>
      <c r="X272" s="5"/>
      <c r="Y272" s="5"/>
    </row>
    <row r="273">
      <c r="D273" s="2"/>
      <c r="G273" s="2"/>
      <c r="J273" s="2"/>
      <c r="N273" s="5"/>
      <c r="U273" s="5"/>
      <c r="V273" s="5"/>
      <c r="X273" s="5"/>
      <c r="Y273" s="5"/>
    </row>
    <row r="274">
      <c r="D274" s="2"/>
      <c r="G274" s="2"/>
      <c r="J274" s="2"/>
      <c r="N274" s="5"/>
      <c r="U274" s="5"/>
      <c r="V274" s="5"/>
      <c r="X274" s="5"/>
      <c r="Y274" s="5"/>
    </row>
    <row r="275">
      <c r="D275" s="2"/>
      <c r="G275" s="2"/>
      <c r="J275" s="2"/>
      <c r="N275" s="5"/>
      <c r="U275" s="5"/>
      <c r="V275" s="5"/>
      <c r="X275" s="5"/>
      <c r="Y275" s="5"/>
    </row>
    <row r="276">
      <c r="D276" s="2"/>
      <c r="G276" s="2"/>
      <c r="J276" s="2"/>
      <c r="N276" s="5"/>
      <c r="U276" s="5"/>
      <c r="V276" s="5"/>
      <c r="X276" s="5"/>
      <c r="Y276" s="5"/>
    </row>
    <row r="277">
      <c r="D277" s="2"/>
      <c r="G277" s="2"/>
      <c r="J277" s="2"/>
      <c r="N277" s="5"/>
      <c r="U277" s="5"/>
      <c r="V277" s="5"/>
      <c r="X277" s="5"/>
      <c r="Y277" s="5"/>
    </row>
    <row r="278">
      <c r="D278" s="2"/>
      <c r="G278" s="2"/>
      <c r="J278" s="2"/>
      <c r="N278" s="5"/>
      <c r="U278" s="5"/>
      <c r="V278" s="5"/>
      <c r="X278" s="5"/>
      <c r="Y278" s="5"/>
    </row>
    <row r="279">
      <c r="D279" s="2"/>
      <c r="G279" s="2"/>
      <c r="J279" s="2"/>
      <c r="N279" s="5"/>
      <c r="U279" s="5"/>
      <c r="V279" s="5"/>
      <c r="X279" s="5"/>
      <c r="Y279" s="5"/>
    </row>
    <row r="280">
      <c r="D280" s="2"/>
      <c r="G280" s="2"/>
      <c r="J280" s="2"/>
      <c r="N280" s="5"/>
      <c r="U280" s="5"/>
      <c r="V280" s="5"/>
      <c r="X280" s="5"/>
      <c r="Y280" s="5"/>
    </row>
    <row r="281">
      <c r="D281" s="2"/>
      <c r="G281" s="2"/>
      <c r="J281" s="2"/>
      <c r="N281" s="5"/>
      <c r="U281" s="5"/>
      <c r="V281" s="5"/>
      <c r="X281" s="5"/>
      <c r="Y281" s="5"/>
    </row>
    <row r="282">
      <c r="D282" s="2"/>
      <c r="G282" s="2"/>
      <c r="J282" s="2"/>
      <c r="N282" s="5"/>
      <c r="U282" s="5"/>
      <c r="V282" s="5"/>
      <c r="X282" s="5"/>
      <c r="Y282" s="5"/>
    </row>
    <row r="283">
      <c r="D283" s="2"/>
      <c r="G283" s="2"/>
      <c r="J283" s="2"/>
      <c r="N283" s="5"/>
      <c r="U283" s="5"/>
      <c r="V283" s="5"/>
      <c r="X283" s="5"/>
      <c r="Y283" s="5"/>
    </row>
    <row r="284">
      <c r="D284" s="2"/>
      <c r="G284" s="2"/>
      <c r="J284" s="2"/>
      <c r="N284" s="5"/>
      <c r="U284" s="5"/>
      <c r="V284" s="5"/>
      <c r="X284" s="5"/>
      <c r="Y284" s="5"/>
    </row>
    <row r="285">
      <c r="D285" s="2"/>
      <c r="G285" s="2"/>
      <c r="J285" s="2"/>
      <c r="N285" s="5"/>
      <c r="U285" s="5"/>
      <c r="V285" s="5"/>
      <c r="X285" s="5"/>
      <c r="Y285" s="5"/>
    </row>
    <row r="286">
      <c r="D286" s="2"/>
      <c r="G286" s="2"/>
      <c r="J286" s="2"/>
      <c r="N286" s="5"/>
      <c r="U286" s="5"/>
      <c r="V286" s="5"/>
      <c r="X286" s="5"/>
      <c r="Y286" s="5"/>
    </row>
    <row r="287">
      <c r="D287" s="2"/>
      <c r="G287" s="2"/>
      <c r="J287" s="2"/>
      <c r="N287" s="5"/>
      <c r="U287" s="5"/>
      <c r="V287" s="5"/>
      <c r="X287" s="5"/>
      <c r="Y287" s="5"/>
    </row>
    <row r="288">
      <c r="D288" s="2"/>
      <c r="G288" s="2"/>
      <c r="J288" s="2"/>
      <c r="N288" s="5"/>
      <c r="U288" s="5"/>
      <c r="V288" s="5"/>
      <c r="X288" s="5"/>
      <c r="Y288" s="5"/>
    </row>
    <row r="289">
      <c r="D289" s="2"/>
      <c r="G289" s="2"/>
      <c r="J289" s="2"/>
      <c r="N289" s="5"/>
      <c r="U289" s="5"/>
      <c r="V289" s="5"/>
      <c r="X289" s="5"/>
      <c r="Y289" s="5"/>
    </row>
    <row r="290">
      <c r="D290" s="2"/>
      <c r="G290" s="2"/>
      <c r="J290" s="2"/>
      <c r="N290" s="5"/>
      <c r="U290" s="5"/>
      <c r="V290" s="5"/>
      <c r="X290" s="5"/>
      <c r="Y290" s="5"/>
    </row>
    <row r="291">
      <c r="D291" s="2"/>
      <c r="G291" s="2"/>
      <c r="J291" s="2"/>
      <c r="N291" s="5"/>
      <c r="U291" s="5"/>
      <c r="V291" s="5"/>
      <c r="X291" s="5"/>
      <c r="Y291" s="5"/>
    </row>
    <row r="292">
      <c r="D292" s="2"/>
      <c r="G292" s="2"/>
      <c r="J292" s="2"/>
      <c r="N292" s="5"/>
      <c r="U292" s="5"/>
      <c r="V292" s="5"/>
      <c r="X292" s="5"/>
      <c r="Y292" s="5"/>
    </row>
    <row r="293">
      <c r="D293" s="2"/>
      <c r="G293" s="2"/>
      <c r="J293" s="2"/>
      <c r="N293" s="5"/>
      <c r="U293" s="5"/>
      <c r="V293" s="5"/>
      <c r="X293" s="5"/>
      <c r="Y293" s="5"/>
    </row>
    <row r="294">
      <c r="D294" s="2"/>
      <c r="G294" s="2"/>
      <c r="J294" s="2"/>
      <c r="N294" s="5"/>
      <c r="U294" s="5"/>
      <c r="V294" s="5"/>
      <c r="X294" s="5"/>
      <c r="Y294" s="5"/>
    </row>
    <row r="295">
      <c r="D295" s="2"/>
      <c r="G295" s="2"/>
      <c r="J295" s="2"/>
      <c r="N295" s="5"/>
      <c r="U295" s="5"/>
      <c r="V295" s="5"/>
      <c r="X295" s="5"/>
      <c r="Y295" s="5"/>
    </row>
    <row r="296">
      <c r="D296" s="2"/>
      <c r="G296" s="2"/>
      <c r="J296" s="2"/>
      <c r="N296" s="5"/>
      <c r="U296" s="5"/>
      <c r="V296" s="5"/>
      <c r="X296" s="5"/>
      <c r="Y296" s="5"/>
    </row>
    <row r="297">
      <c r="D297" s="2"/>
      <c r="G297" s="2"/>
      <c r="J297" s="2"/>
      <c r="N297" s="5"/>
      <c r="U297" s="5"/>
      <c r="V297" s="5"/>
      <c r="X297" s="5"/>
      <c r="Y297" s="5"/>
    </row>
    <row r="298">
      <c r="D298" s="2"/>
      <c r="G298" s="2"/>
      <c r="J298" s="2"/>
      <c r="N298" s="5"/>
      <c r="U298" s="5"/>
      <c r="V298" s="5"/>
      <c r="X298" s="5"/>
      <c r="Y298" s="5"/>
    </row>
    <row r="299">
      <c r="D299" s="2"/>
      <c r="G299" s="2"/>
      <c r="J299" s="2"/>
      <c r="N299" s="5"/>
      <c r="U299" s="5"/>
      <c r="V299" s="5"/>
      <c r="X299" s="5"/>
      <c r="Y299" s="5"/>
    </row>
    <row r="300">
      <c r="D300" s="2"/>
      <c r="G300" s="2"/>
      <c r="J300" s="2"/>
      <c r="N300" s="5"/>
      <c r="U300" s="5"/>
      <c r="V300" s="5"/>
      <c r="X300" s="5"/>
      <c r="Y300" s="5"/>
    </row>
    <row r="301">
      <c r="D301" s="2"/>
      <c r="G301" s="2"/>
      <c r="J301" s="2"/>
      <c r="N301" s="5"/>
      <c r="U301" s="5"/>
      <c r="V301" s="5"/>
      <c r="X301" s="5"/>
      <c r="Y301" s="5"/>
    </row>
    <row r="302">
      <c r="D302" s="2"/>
      <c r="G302" s="2"/>
      <c r="J302" s="2"/>
      <c r="N302" s="5"/>
      <c r="U302" s="5"/>
      <c r="V302" s="5"/>
      <c r="X302" s="5"/>
      <c r="Y302" s="5"/>
    </row>
    <row r="303">
      <c r="D303" s="2"/>
      <c r="G303" s="2"/>
      <c r="J303" s="2"/>
      <c r="N303" s="5"/>
      <c r="U303" s="5"/>
      <c r="V303" s="5"/>
      <c r="X303" s="5"/>
      <c r="Y303" s="5"/>
    </row>
    <row r="304">
      <c r="D304" s="2"/>
      <c r="G304" s="2"/>
      <c r="J304" s="2"/>
      <c r="N304" s="5"/>
      <c r="U304" s="5"/>
      <c r="V304" s="5"/>
      <c r="X304" s="5"/>
      <c r="Y304" s="5"/>
    </row>
    <row r="305">
      <c r="D305" s="2"/>
      <c r="G305" s="2"/>
      <c r="J305" s="2"/>
      <c r="N305" s="5"/>
      <c r="U305" s="5"/>
      <c r="V305" s="5"/>
      <c r="X305" s="5"/>
      <c r="Y305" s="5"/>
    </row>
    <row r="306">
      <c r="D306" s="2"/>
      <c r="G306" s="2"/>
      <c r="J306" s="2"/>
      <c r="N306" s="5"/>
      <c r="U306" s="5"/>
      <c r="V306" s="5"/>
      <c r="X306" s="5"/>
      <c r="Y306" s="5"/>
    </row>
    <row r="307">
      <c r="D307" s="2"/>
      <c r="G307" s="2"/>
      <c r="J307" s="2"/>
      <c r="N307" s="5"/>
      <c r="U307" s="5"/>
      <c r="V307" s="5"/>
      <c r="X307" s="5"/>
      <c r="Y307" s="5"/>
    </row>
    <row r="308">
      <c r="D308" s="2"/>
      <c r="G308" s="2"/>
      <c r="J308" s="2"/>
      <c r="N308" s="5"/>
      <c r="U308" s="5"/>
      <c r="V308" s="5"/>
      <c r="X308" s="5"/>
      <c r="Y308" s="5"/>
    </row>
    <row r="309">
      <c r="D309" s="2"/>
      <c r="G309" s="2"/>
      <c r="J309" s="2"/>
      <c r="N309" s="5"/>
      <c r="U309" s="5"/>
      <c r="V309" s="5"/>
      <c r="X309" s="5"/>
      <c r="Y309" s="5"/>
    </row>
    <row r="310">
      <c r="D310" s="2"/>
      <c r="G310" s="2"/>
      <c r="J310" s="2"/>
      <c r="N310" s="5"/>
      <c r="U310" s="5"/>
      <c r="V310" s="5"/>
      <c r="X310" s="5"/>
      <c r="Y310" s="5"/>
    </row>
    <row r="311">
      <c r="D311" s="2"/>
      <c r="G311" s="2"/>
      <c r="J311" s="2"/>
      <c r="N311" s="5"/>
      <c r="U311" s="5"/>
      <c r="V311" s="5"/>
      <c r="X311" s="5"/>
      <c r="Y311" s="5"/>
    </row>
    <row r="312">
      <c r="D312" s="2"/>
      <c r="G312" s="2"/>
      <c r="J312" s="2"/>
      <c r="N312" s="5"/>
      <c r="U312" s="5"/>
      <c r="V312" s="5"/>
      <c r="X312" s="5"/>
      <c r="Y312" s="5"/>
    </row>
    <row r="313">
      <c r="D313" s="2"/>
      <c r="G313" s="2"/>
      <c r="J313" s="2"/>
      <c r="N313" s="5"/>
      <c r="U313" s="5"/>
      <c r="V313" s="5"/>
      <c r="X313" s="5"/>
      <c r="Y313" s="5"/>
    </row>
    <row r="314">
      <c r="D314" s="2"/>
      <c r="G314" s="2"/>
      <c r="J314" s="2"/>
      <c r="N314" s="5"/>
      <c r="U314" s="5"/>
      <c r="V314" s="5"/>
      <c r="X314" s="5"/>
      <c r="Y314" s="5"/>
    </row>
    <row r="315">
      <c r="D315" s="2"/>
      <c r="G315" s="2"/>
      <c r="J315" s="2"/>
      <c r="N315" s="5"/>
      <c r="U315" s="5"/>
      <c r="V315" s="5"/>
      <c r="X315" s="5"/>
      <c r="Y315" s="5"/>
    </row>
    <row r="316">
      <c r="D316" s="2"/>
      <c r="G316" s="2"/>
      <c r="J316" s="2"/>
      <c r="N316" s="5"/>
      <c r="U316" s="5"/>
      <c r="V316" s="5"/>
      <c r="X316" s="5"/>
      <c r="Y316" s="5"/>
    </row>
    <row r="317">
      <c r="D317" s="2"/>
      <c r="G317" s="2"/>
      <c r="J317" s="2"/>
      <c r="N317" s="5"/>
      <c r="U317" s="5"/>
      <c r="V317" s="5"/>
      <c r="X317" s="5"/>
      <c r="Y317" s="5"/>
    </row>
    <row r="318">
      <c r="D318" s="2"/>
      <c r="G318" s="2"/>
      <c r="J318" s="2"/>
      <c r="N318" s="5"/>
      <c r="U318" s="5"/>
      <c r="V318" s="5"/>
      <c r="X318" s="5"/>
      <c r="Y318" s="5"/>
    </row>
    <row r="319">
      <c r="D319" s="2"/>
      <c r="G319" s="2"/>
      <c r="J319" s="2"/>
      <c r="N319" s="5"/>
      <c r="U319" s="5"/>
      <c r="V319" s="5"/>
      <c r="X319" s="5"/>
      <c r="Y319" s="5"/>
    </row>
    <row r="320">
      <c r="D320" s="2"/>
      <c r="G320" s="2"/>
      <c r="J320" s="2"/>
      <c r="N320" s="5"/>
      <c r="U320" s="5"/>
      <c r="V320" s="5"/>
      <c r="X320" s="5"/>
      <c r="Y320" s="5"/>
    </row>
    <row r="321">
      <c r="D321" s="2"/>
      <c r="G321" s="2"/>
      <c r="J321" s="2"/>
      <c r="N321" s="5"/>
      <c r="U321" s="5"/>
      <c r="V321" s="5"/>
      <c r="X321" s="5"/>
      <c r="Y321" s="5"/>
    </row>
    <row r="322">
      <c r="D322" s="2"/>
      <c r="G322" s="2"/>
      <c r="J322" s="2"/>
      <c r="N322" s="5"/>
      <c r="U322" s="5"/>
      <c r="V322" s="5"/>
      <c r="X322" s="5"/>
      <c r="Y322" s="5"/>
    </row>
    <row r="323">
      <c r="D323" s="2"/>
      <c r="G323" s="2"/>
      <c r="J323" s="2"/>
      <c r="N323" s="5"/>
      <c r="U323" s="5"/>
      <c r="V323" s="5"/>
      <c r="X323" s="5"/>
      <c r="Y323" s="5"/>
    </row>
    <row r="324">
      <c r="D324" s="2"/>
      <c r="G324" s="2"/>
      <c r="J324" s="2"/>
      <c r="N324" s="5"/>
      <c r="U324" s="5"/>
      <c r="V324" s="5"/>
      <c r="X324" s="5"/>
      <c r="Y324" s="5"/>
    </row>
    <row r="325">
      <c r="D325" s="2"/>
      <c r="G325" s="2"/>
      <c r="J325" s="2"/>
      <c r="N325" s="5"/>
      <c r="U325" s="5"/>
      <c r="V325" s="5"/>
      <c r="X325" s="5"/>
      <c r="Y325" s="5"/>
    </row>
    <row r="326">
      <c r="D326" s="2"/>
      <c r="G326" s="2"/>
      <c r="J326" s="2"/>
      <c r="N326" s="5"/>
      <c r="U326" s="5"/>
      <c r="V326" s="5"/>
      <c r="X326" s="5"/>
      <c r="Y326" s="5"/>
    </row>
    <row r="327">
      <c r="D327" s="2"/>
      <c r="G327" s="2"/>
      <c r="J327" s="2"/>
      <c r="N327" s="5"/>
      <c r="U327" s="5"/>
      <c r="V327" s="5"/>
      <c r="X327" s="5"/>
      <c r="Y327" s="5"/>
    </row>
    <row r="328">
      <c r="D328" s="2"/>
      <c r="G328" s="2"/>
      <c r="J328" s="2"/>
      <c r="N328" s="5"/>
      <c r="U328" s="5"/>
      <c r="V328" s="5"/>
      <c r="X328" s="5"/>
      <c r="Y328" s="5"/>
    </row>
    <row r="329">
      <c r="D329" s="2"/>
      <c r="G329" s="2"/>
      <c r="J329" s="2"/>
      <c r="N329" s="5"/>
      <c r="U329" s="5"/>
      <c r="V329" s="5"/>
      <c r="X329" s="5"/>
      <c r="Y329" s="5"/>
    </row>
    <row r="330">
      <c r="D330" s="2"/>
      <c r="G330" s="2"/>
      <c r="J330" s="2"/>
      <c r="N330" s="5"/>
      <c r="U330" s="5"/>
      <c r="V330" s="5"/>
      <c r="X330" s="5"/>
      <c r="Y330" s="5"/>
    </row>
    <row r="331">
      <c r="D331" s="2"/>
      <c r="G331" s="2"/>
      <c r="J331" s="2"/>
      <c r="N331" s="5"/>
      <c r="U331" s="5"/>
      <c r="V331" s="5"/>
      <c r="X331" s="5"/>
      <c r="Y331" s="5"/>
    </row>
    <row r="332">
      <c r="D332" s="2"/>
      <c r="G332" s="2"/>
      <c r="J332" s="2"/>
      <c r="N332" s="5"/>
      <c r="U332" s="5"/>
      <c r="V332" s="5"/>
      <c r="X332" s="5"/>
      <c r="Y332" s="5"/>
    </row>
    <row r="333">
      <c r="D333" s="2"/>
      <c r="G333" s="2"/>
      <c r="J333" s="2"/>
      <c r="N333" s="5"/>
      <c r="U333" s="5"/>
      <c r="V333" s="5"/>
      <c r="X333" s="5"/>
      <c r="Y333" s="5"/>
    </row>
    <row r="334">
      <c r="D334" s="2"/>
      <c r="G334" s="2"/>
      <c r="J334" s="2"/>
      <c r="N334" s="5"/>
      <c r="U334" s="5"/>
      <c r="V334" s="5"/>
      <c r="X334" s="5"/>
      <c r="Y334" s="5"/>
    </row>
    <row r="335">
      <c r="D335" s="2"/>
      <c r="G335" s="2"/>
      <c r="J335" s="2"/>
      <c r="N335" s="5"/>
      <c r="U335" s="5"/>
      <c r="V335" s="5"/>
      <c r="X335" s="5"/>
      <c r="Y335" s="5"/>
    </row>
    <row r="336">
      <c r="D336" s="2"/>
      <c r="G336" s="2"/>
      <c r="J336" s="2"/>
      <c r="N336" s="5"/>
      <c r="U336" s="5"/>
      <c r="V336" s="5"/>
      <c r="X336" s="5"/>
      <c r="Y336" s="5"/>
    </row>
    <row r="337">
      <c r="D337" s="2"/>
      <c r="G337" s="2"/>
      <c r="J337" s="2"/>
      <c r="N337" s="5"/>
      <c r="U337" s="5"/>
      <c r="V337" s="5"/>
      <c r="X337" s="5"/>
      <c r="Y337" s="5"/>
    </row>
    <row r="338">
      <c r="D338" s="2"/>
      <c r="G338" s="2"/>
      <c r="J338" s="2"/>
      <c r="N338" s="5"/>
      <c r="U338" s="5"/>
      <c r="V338" s="5"/>
      <c r="X338" s="5"/>
      <c r="Y338" s="5"/>
    </row>
    <row r="339">
      <c r="D339" s="2"/>
      <c r="G339" s="2"/>
      <c r="J339" s="2"/>
      <c r="N339" s="5"/>
      <c r="U339" s="5"/>
      <c r="V339" s="5"/>
      <c r="X339" s="5"/>
      <c r="Y339" s="5"/>
    </row>
    <row r="340">
      <c r="D340" s="2"/>
      <c r="G340" s="2"/>
      <c r="J340" s="2"/>
      <c r="N340" s="5"/>
      <c r="U340" s="5"/>
      <c r="V340" s="5"/>
      <c r="X340" s="5"/>
      <c r="Y340" s="5"/>
    </row>
    <row r="341">
      <c r="D341" s="2"/>
      <c r="G341" s="2"/>
      <c r="J341" s="2"/>
      <c r="N341" s="5"/>
      <c r="U341" s="5"/>
      <c r="V341" s="5"/>
      <c r="X341" s="5"/>
      <c r="Y341" s="5"/>
    </row>
    <row r="342">
      <c r="D342" s="2"/>
      <c r="G342" s="2"/>
      <c r="J342" s="2"/>
      <c r="N342" s="5"/>
      <c r="U342" s="5"/>
      <c r="V342" s="5"/>
      <c r="X342" s="5"/>
      <c r="Y342" s="5"/>
    </row>
    <row r="343">
      <c r="D343" s="2"/>
      <c r="G343" s="2"/>
      <c r="J343" s="2"/>
      <c r="N343" s="5"/>
      <c r="U343" s="5"/>
      <c r="V343" s="5"/>
      <c r="X343" s="5"/>
      <c r="Y343" s="5"/>
    </row>
    <row r="344">
      <c r="D344" s="2"/>
      <c r="G344" s="2"/>
      <c r="J344" s="2"/>
      <c r="N344" s="5"/>
      <c r="U344" s="5"/>
      <c r="V344" s="5"/>
      <c r="X344" s="5"/>
      <c r="Y344" s="5"/>
    </row>
    <row r="345">
      <c r="D345" s="2"/>
      <c r="G345" s="2"/>
      <c r="J345" s="2"/>
      <c r="N345" s="5"/>
      <c r="U345" s="5"/>
      <c r="V345" s="5"/>
      <c r="X345" s="5"/>
      <c r="Y345" s="5"/>
    </row>
    <row r="346">
      <c r="D346" s="2"/>
      <c r="G346" s="2"/>
      <c r="J346" s="2"/>
      <c r="N346" s="5"/>
      <c r="U346" s="5"/>
      <c r="V346" s="5"/>
      <c r="X346" s="5"/>
      <c r="Y346" s="5"/>
    </row>
    <row r="347">
      <c r="D347" s="2"/>
      <c r="G347" s="2"/>
      <c r="J347" s="2"/>
      <c r="N347" s="5"/>
      <c r="U347" s="5"/>
      <c r="V347" s="5"/>
      <c r="X347" s="5"/>
      <c r="Y347" s="5"/>
    </row>
    <row r="348">
      <c r="D348" s="2"/>
      <c r="G348" s="2"/>
      <c r="J348" s="2"/>
      <c r="N348" s="5"/>
      <c r="U348" s="5"/>
      <c r="V348" s="5"/>
      <c r="X348" s="5"/>
      <c r="Y348" s="5"/>
    </row>
    <row r="349">
      <c r="D349" s="2"/>
      <c r="G349" s="2"/>
      <c r="J349" s="2"/>
      <c r="N349" s="5"/>
      <c r="U349" s="5"/>
      <c r="V349" s="5"/>
      <c r="X349" s="5"/>
      <c r="Y349" s="5"/>
    </row>
    <row r="350">
      <c r="D350" s="2"/>
      <c r="G350" s="2"/>
      <c r="J350" s="2"/>
      <c r="N350" s="5"/>
      <c r="U350" s="5"/>
      <c r="V350" s="5"/>
      <c r="X350" s="5"/>
      <c r="Y350" s="5"/>
    </row>
    <row r="351">
      <c r="D351" s="2"/>
      <c r="G351" s="2"/>
      <c r="J351" s="2"/>
      <c r="N351" s="5"/>
      <c r="U351" s="5"/>
      <c r="V351" s="5"/>
      <c r="X351" s="5"/>
      <c r="Y351" s="5"/>
    </row>
    <row r="352">
      <c r="D352" s="2"/>
      <c r="G352" s="2"/>
      <c r="J352" s="2"/>
      <c r="N352" s="5"/>
      <c r="U352" s="5"/>
      <c r="V352" s="5"/>
      <c r="X352" s="5"/>
      <c r="Y352" s="5"/>
    </row>
    <row r="353">
      <c r="D353" s="2"/>
      <c r="G353" s="2"/>
      <c r="J353" s="2"/>
      <c r="N353" s="5"/>
      <c r="U353" s="5"/>
      <c r="V353" s="5"/>
      <c r="X353" s="5"/>
      <c r="Y353" s="5"/>
    </row>
    <row r="354">
      <c r="D354" s="2"/>
      <c r="G354" s="2"/>
      <c r="J354" s="2"/>
      <c r="N354" s="5"/>
      <c r="U354" s="5"/>
      <c r="V354" s="5"/>
      <c r="X354" s="5"/>
      <c r="Y354" s="5"/>
    </row>
    <row r="355">
      <c r="D355" s="2"/>
      <c r="G355" s="2"/>
      <c r="J355" s="2"/>
      <c r="N355" s="5"/>
      <c r="U355" s="5"/>
      <c r="V355" s="5"/>
      <c r="X355" s="5"/>
      <c r="Y355" s="5"/>
    </row>
    <row r="356">
      <c r="D356" s="2"/>
      <c r="G356" s="2"/>
      <c r="J356" s="2"/>
      <c r="N356" s="5"/>
      <c r="U356" s="5"/>
      <c r="V356" s="5"/>
      <c r="X356" s="5"/>
      <c r="Y356" s="5"/>
    </row>
    <row r="357">
      <c r="D357" s="2"/>
      <c r="G357" s="2"/>
      <c r="J357" s="2"/>
      <c r="N357" s="5"/>
      <c r="U357" s="5"/>
      <c r="V357" s="5"/>
      <c r="X357" s="5"/>
      <c r="Y357" s="5"/>
    </row>
    <row r="358">
      <c r="D358" s="2"/>
      <c r="G358" s="2"/>
      <c r="J358" s="2"/>
      <c r="N358" s="5"/>
      <c r="U358" s="5"/>
      <c r="V358" s="5"/>
      <c r="X358" s="5"/>
      <c r="Y358" s="5"/>
    </row>
    <row r="359">
      <c r="D359" s="2"/>
      <c r="G359" s="2"/>
      <c r="J359" s="2"/>
      <c r="N359" s="5"/>
      <c r="U359" s="5"/>
      <c r="V359" s="5"/>
      <c r="X359" s="5"/>
      <c r="Y359" s="5"/>
    </row>
    <row r="360">
      <c r="D360" s="2"/>
      <c r="G360" s="2"/>
      <c r="J360" s="2"/>
      <c r="N360" s="5"/>
      <c r="U360" s="5"/>
      <c r="V360" s="5"/>
      <c r="X360" s="5"/>
      <c r="Y360" s="5"/>
    </row>
    <row r="361">
      <c r="D361" s="2"/>
      <c r="G361" s="2"/>
      <c r="J361" s="2"/>
      <c r="N361" s="5"/>
      <c r="U361" s="5"/>
      <c r="V361" s="5"/>
      <c r="X361" s="5"/>
      <c r="Y361" s="5"/>
    </row>
    <row r="362">
      <c r="D362" s="2"/>
      <c r="G362" s="2"/>
      <c r="J362" s="2"/>
      <c r="N362" s="5"/>
      <c r="U362" s="5"/>
      <c r="V362" s="5"/>
      <c r="X362" s="5"/>
      <c r="Y362" s="5"/>
    </row>
    <row r="363">
      <c r="D363" s="2"/>
      <c r="G363" s="2"/>
      <c r="J363" s="2"/>
      <c r="N363" s="5"/>
      <c r="U363" s="5"/>
      <c r="V363" s="5"/>
      <c r="X363" s="5"/>
      <c r="Y363" s="5"/>
    </row>
    <row r="364">
      <c r="D364" s="2"/>
      <c r="G364" s="2"/>
      <c r="J364" s="2"/>
      <c r="N364" s="5"/>
      <c r="U364" s="5"/>
      <c r="V364" s="5"/>
      <c r="X364" s="5"/>
      <c r="Y364" s="5"/>
    </row>
    <row r="365">
      <c r="D365" s="2"/>
      <c r="G365" s="2"/>
      <c r="J365" s="2"/>
      <c r="N365" s="5"/>
      <c r="U365" s="5"/>
      <c r="V365" s="5"/>
      <c r="X365" s="5"/>
      <c r="Y365" s="5"/>
    </row>
    <row r="366">
      <c r="D366" s="2"/>
      <c r="G366" s="2"/>
      <c r="J366" s="2"/>
      <c r="N366" s="5"/>
      <c r="U366" s="5"/>
      <c r="V366" s="5"/>
      <c r="X366" s="5"/>
      <c r="Y366" s="5"/>
    </row>
    <row r="367">
      <c r="D367" s="2"/>
      <c r="G367" s="2"/>
      <c r="J367" s="2"/>
      <c r="N367" s="5"/>
      <c r="U367" s="5"/>
      <c r="V367" s="5"/>
      <c r="X367" s="5"/>
      <c r="Y367" s="5"/>
    </row>
    <row r="368">
      <c r="D368" s="2"/>
      <c r="G368" s="2"/>
      <c r="J368" s="2"/>
      <c r="N368" s="5"/>
      <c r="U368" s="5"/>
      <c r="V368" s="5"/>
      <c r="X368" s="5"/>
      <c r="Y368" s="5"/>
    </row>
    <row r="369">
      <c r="D369" s="2"/>
      <c r="G369" s="2"/>
      <c r="J369" s="2"/>
      <c r="N369" s="5"/>
      <c r="U369" s="5"/>
      <c r="V369" s="5"/>
      <c r="X369" s="5"/>
      <c r="Y369" s="5"/>
    </row>
    <row r="370">
      <c r="D370" s="2"/>
      <c r="G370" s="2"/>
      <c r="J370" s="2"/>
      <c r="N370" s="5"/>
      <c r="U370" s="5"/>
      <c r="V370" s="5"/>
      <c r="X370" s="5"/>
      <c r="Y370" s="5"/>
    </row>
    <row r="371">
      <c r="D371" s="2"/>
      <c r="G371" s="2"/>
      <c r="J371" s="2"/>
      <c r="N371" s="5"/>
      <c r="U371" s="5"/>
      <c r="V371" s="5"/>
      <c r="X371" s="5"/>
      <c r="Y371" s="5"/>
    </row>
    <row r="372">
      <c r="D372" s="2"/>
      <c r="G372" s="2"/>
      <c r="J372" s="2"/>
      <c r="N372" s="5"/>
      <c r="U372" s="5"/>
      <c r="V372" s="5"/>
      <c r="X372" s="5"/>
      <c r="Y372" s="5"/>
    </row>
    <row r="373">
      <c r="D373" s="2"/>
      <c r="G373" s="2"/>
      <c r="J373" s="2"/>
      <c r="N373" s="5"/>
      <c r="U373" s="5"/>
      <c r="V373" s="5"/>
      <c r="X373" s="5"/>
      <c r="Y373" s="5"/>
    </row>
    <row r="374">
      <c r="D374" s="2"/>
      <c r="G374" s="2"/>
      <c r="J374" s="2"/>
      <c r="N374" s="5"/>
      <c r="U374" s="5"/>
      <c r="V374" s="5"/>
      <c r="X374" s="5"/>
      <c r="Y374" s="5"/>
    </row>
    <row r="375">
      <c r="D375" s="2"/>
      <c r="G375" s="2"/>
      <c r="J375" s="2"/>
      <c r="N375" s="5"/>
      <c r="U375" s="5"/>
      <c r="V375" s="5"/>
      <c r="X375" s="5"/>
      <c r="Y375" s="5"/>
    </row>
    <row r="376">
      <c r="D376" s="2"/>
      <c r="G376" s="2"/>
      <c r="J376" s="2"/>
      <c r="N376" s="5"/>
      <c r="U376" s="5"/>
      <c r="V376" s="5"/>
      <c r="X376" s="5"/>
      <c r="Y376" s="5"/>
    </row>
    <row r="377">
      <c r="D377" s="2"/>
      <c r="G377" s="2"/>
      <c r="J377" s="2"/>
      <c r="N377" s="5"/>
      <c r="U377" s="5"/>
      <c r="V377" s="5"/>
      <c r="X377" s="5"/>
      <c r="Y377" s="5"/>
    </row>
    <row r="378">
      <c r="D378" s="2"/>
      <c r="G378" s="2"/>
      <c r="J378" s="2"/>
      <c r="N378" s="5"/>
      <c r="U378" s="5"/>
      <c r="V378" s="5"/>
      <c r="X378" s="5"/>
      <c r="Y378" s="5"/>
    </row>
    <row r="379">
      <c r="D379" s="2"/>
      <c r="G379" s="2"/>
      <c r="J379" s="2"/>
      <c r="N379" s="5"/>
      <c r="U379" s="5"/>
      <c r="V379" s="5"/>
      <c r="X379" s="5"/>
      <c r="Y379" s="5"/>
    </row>
    <row r="380">
      <c r="D380" s="2"/>
      <c r="G380" s="2"/>
      <c r="J380" s="2"/>
      <c r="N380" s="5"/>
      <c r="U380" s="5"/>
      <c r="V380" s="5"/>
      <c r="X380" s="5"/>
      <c r="Y380" s="5"/>
    </row>
    <row r="381">
      <c r="D381" s="2"/>
      <c r="G381" s="2"/>
      <c r="J381" s="2"/>
      <c r="N381" s="5"/>
      <c r="U381" s="5"/>
      <c r="V381" s="5"/>
      <c r="X381" s="5"/>
      <c r="Y381" s="5"/>
    </row>
    <row r="382">
      <c r="D382" s="2"/>
      <c r="G382" s="2"/>
      <c r="J382" s="2"/>
      <c r="N382" s="5"/>
      <c r="U382" s="5"/>
      <c r="V382" s="5"/>
      <c r="X382" s="5"/>
      <c r="Y382" s="5"/>
    </row>
    <row r="383">
      <c r="D383" s="2"/>
      <c r="G383" s="2"/>
      <c r="J383" s="2"/>
      <c r="N383" s="5"/>
      <c r="U383" s="5"/>
      <c r="V383" s="5"/>
      <c r="X383" s="5"/>
      <c r="Y383" s="5"/>
    </row>
    <row r="384">
      <c r="D384" s="2"/>
      <c r="G384" s="2"/>
      <c r="J384" s="2"/>
      <c r="N384" s="5"/>
      <c r="U384" s="5"/>
      <c r="V384" s="5"/>
      <c r="X384" s="5"/>
      <c r="Y384" s="5"/>
    </row>
    <row r="385">
      <c r="D385" s="2"/>
      <c r="G385" s="2"/>
      <c r="J385" s="2"/>
      <c r="N385" s="5"/>
      <c r="U385" s="5"/>
      <c r="V385" s="5"/>
      <c r="X385" s="5"/>
      <c r="Y385" s="5"/>
    </row>
    <row r="386">
      <c r="D386" s="2"/>
      <c r="G386" s="2"/>
      <c r="J386" s="2"/>
      <c r="N386" s="5"/>
      <c r="U386" s="5"/>
      <c r="V386" s="5"/>
      <c r="X386" s="5"/>
      <c r="Y386" s="5"/>
    </row>
    <row r="387">
      <c r="D387" s="2"/>
      <c r="G387" s="2"/>
      <c r="J387" s="2"/>
      <c r="N387" s="5"/>
      <c r="U387" s="5"/>
      <c r="V387" s="5"/>
      <c r="X387" s="5"/>
      <c r="Y387" s="5"/>
    </row>
    <row r="388">
      <c r="D388" s="2"/>
      <c r="G388" s="2"/>
      <c r="J388" s="2"/>
      <c r="N388" s="5"/>
      <c r="U388" s="5"/>
      <c r="V388" s="5"/>
      <c r="X388" s="5"/>
      <c r="Y388" s="5"/>
    </row>
    <row r="389">
      <c r="D389" s="2"/>
      <c r="G389" s="2"/>
      <c r="J389" s="2"/>
      <c r="N389" s="5"/>
      <c r="U389" s="5"/>
      <c r="V389" s="5"/>
      <c r="X389" s="5"/>
      <c r="Y389" s="5"/>
    </row>
    <row r="390">
      <c r="D390" s="2"/>
      <c r="G390" s="2"/>
      <c r="J390" s="2"/>
      <c r="N390" s="5"/>
      <c r="U390" s="5"/>
      <c r="V390" s="5"/>
      <c r="X390" s="5"/>
      <c r="Y390" s="5"/>
    </row>
    <row r="391">
      <c r="D391" s="2"/>
      <c r="G391" s="2"/>
      <c r="J391" s="2"/>
      <c r="N391" s="5"/>
      <c r="U391" s="5"/>
      <c r="V391" s="5"/>
      <c r="X391" s="5"/>
      <c r="Y391" s="5"/>
    </row>
    <row r="392">
      <c r="D392" s="2"/>
      <c r="G392" s="2"/>
      <c r="J392" s="2"/>
      <c r="N392" s="5"/>
      <c r="U392" s="5"/>
      <c r="V392" s="5"/>
      <c r="X392" s="5"/>
      <c r="Y392" s="5"/>
    </row>
    <row r="393">
      <c r="D393" s="2"/>
      <c r="G393" s="2"/>
      <c r="J393" s="2"/>
      <c r="N393" s="5"/>
      <c r="U393" s="5"/>
      <c r="V393" s="5"/>
      <c r="X393" s="5"/>
      <c r="Y393" s="5"/>
    </row>
    <row r="394">
      <c r="D394" s="2"/>
      <c r="G394" s="2"/>
      <c r="J394" s="2"/>
      <c r="N394" s="5"/>
      <c r="U394" s="5"/>
      <c r="V394" s="5"/>
      <c r="X394" s="5"/>
      <c r="Y394" s="5"/>
    </row>
    <row r="395">
      <c r="D395" s="2"/>
      <c r="G395" s="2"/>
      <c r="J395" s="2"/>
      <c r="N395" s="5"/>
      <c r="U395" s="5"/>
      <c r="V395" s="5"/>
      <c r="X395" s="5"/>
      <c r="Y395" s="5"/>
    </row>
    <row r="396">
      <c r="D396" s="2"/>
      <c r="G396" s="2"/>
      <c r="J396" s="2"/>
      <c r="N396" s="5"/>
      <c r="U396" s="5"/>
      <c r="V396" s="5"/>
      <c r="X396" s="5"/>
      <c r="Y396" s="5"/>
    </row>
    <row r="397">
      <c r="D397" s="2"/>
      <c r="G397" s="2"/>
      <c r="J397" s="2"/>
      <c r="N397" s="5"/>
      <c r="U397" s="5"/>
      <c r="V397" s="5"/>
      <c r="X397" s="5"/>
      <c r="Y397" s="5"/>
    </row>
    <row r="398">
      <c r="D398" s="2"/>
      <c r="G398" s="2"/>
      <c r="J398" s="2"/>
      <c r="N398" s="5"/>
      <c r="U398" s="5"/>
      <c r="V398" s="5"/>
      <c r="X398" s="5"/>
      <c r="Y398" s="5"/>
    </row>
    <row r="399">
      <c r="D399" s="2"/>
      <c r="G399" s="2"/>
      <c r="J399" s="2"/>
      <c r="N399" s="5"/>
      <c r="U399" s="5"/>
      <c r="V399" s="5"/>
      <c r="X399" s="5"/>
      <c r="Y399" s="5"/>
    </row>
    <row r="400">
      <c r="D400" s="2"/>
      <c r="G400" s="2"/>
      <c r="J400" s="2"/>
      <c r="N400" s="5"/>
      <c r="U400" s="5"/>
      <c r="V400" s="5"/>
      <c r="X400" s="5"/>
      <c r="Y400" s="5"/>
    </row>
    <row r="401">
      <c r="D401" s="2"/>
      <c r="G401" s="2"/>
      <c r="J401" s="2"/>
      <c r="N401" s="5"/>
      <c r="U401" s="5"/>
      <c r="V401" s="5"/>
      <c r="X401" s="5"/>
      <c r="Y401" s="5"/>
    </row>
    <row r="402">
      <c r="D402" s="2"/>
      <c r="G402" s="2"/>
      <c r="J402" s="2"/>
      <c r="N402" s="5"/>
      <c r="U402" s="5"/>
      <c r="V402" s="5"/>
      <c r="X402" s="5"/>
      <c r="Y402" s="5"/>
    </row>
    <row r="403">
      <c r="D403" s="2"/>
      <c r="G403" s="2"/>
      <c r="J403" s="2"/>
      <c r="N403" s="5"/>
      <c r="U403" s="5"/>
      <c r="V403" s="5"/>
      <c r="X403" s="5"/>
      <c r="Y403" s="5"/>
    </row>
    <row r="404">
      <c r="D404" s="2"/>
      <c r="G404" s="2"/>
      <c r="J404" s="2"/>
      <c r="N404" s="5"/>
      <c r="U404" s="5"/>
      <c r="V404" s="5"/>
      <c r="X404" s="5"/>
      <c r="Y404" s="5"/>
    </row>
    <row r="405">
      <c r="D405" s="2"/>
      <c r="G405" s="2"/>
      <c r="J405" s="2"/>
      <c r="N405" s="5"/>
      <c r="U405" s="5"/>
      <c r="V405" s="5"/>
      <c r="X405" s="5"/>
      <c r="Y405" s="5"/>
    </row>
    <row r="406">
      <c r="D406" s="2"/>
      <c r="G406" s="2"/>
      <c r="J406" s="2"/>
      <c r="N406" s="5"/>
      <c r="U406" s="5"/>
      <c r="V406" s="5"/>
      <c r="X406" s="5"/>
      <c r="Y406" s="5"/>
    </row>
    <row r="407">
      <c r="D407" s="2"/>
      <c r="G407" s="2"/>
      <c r="J407" s="2"/>
      <c r="N407" s="5"/>
      <c r="U407" s="5"/>
      <c r="V407" s="5"/>
      <c r="X407" s="5"/>
      <c r="Y407" s="5"/>
    </row>
    <row r="408">
      <c r="D408" s="2"/>
      <c r="G408" s="2"/>
      <c r="J408" s="2"/>
      <c r="N408" s="5"/>
      <c r="U408" s="5"/>
      <c r="V408" s="5"/>
      <c r="X408" s="5"/>
      <c r="Y408" s="5"/>
    </row>
    <row r="409">
      <c r="D409" s="2"/>
      <c r="G409" s="2"/>
      <c r="J409" s="2"/>
      <c r="N409" s="5"/>
      <c r="U409" s="5"/>
      <c r="V409" s="5"/>
      <c r="X409" s="5"/>
      <c r="Y409" s="5"/>
    </row>
    <row r="410">
      <c r="D410" s="2"/>
      <c r="G410" s="2"/>
      <c r="J410" s="2"/>
      <c r="N410" s="5"/>
      <c r="U410" s="5"/>
      <c r="V410" s="5"/>
      <c r="X410" s="5"/>
      <c r="Y410" s="5"/>
    </row>
    <row r="411">
      <c r="D411" s="2"/>
      <c r="G411" s="2"/>
      <c r="J411" s="2"/>
      <c r="N411" s="5"/>
      <c r="U411" s="5"/>
      <c r="V411" s="5"/>
      <c r="X411" s="5"/>
      <c r="Y411" s="5"/>
    </row>
    <row r="412">
      <c r="D412" s="2"/>
      <c r="G412" s="2"/>
      <c r="J412" s="2"/>
      <c r="N412" s="5"/>
      <c r="U412" s="5"/>
      <c r="V412" s="5"/>
      <c r="X412" s="5"/>
      <c r="Y412" s="5"/>
    </row>
    <row r="413">
      <c r="D413" s="2"/>
      <c r="G413" s="2"/>
      <c r="J413" s="2"/>
      <c r="N413" s="5"/>
      <c r="U413" s="5"/>
      <c r="V413" s="5"/>
      <c r="X413" s="5"/>
      <c r="Y413" s="5"/>
    </row>
    <row r="414">
      <c r="D414" s="2"/>
      <c r="G414" s="2"/>
      <c r="J414" s="2"/>
      <c r="N414" s="5"/>
      <c r="U414" s="5"/>
      <c r="V414" s="5"/>
      <c r="X414" s="5"/>
      <c r="Y414" s="5"/>
    </row>
    <row r="415">
      <c r="D415" s="2"/>
      <c r="G415" s="2"/>
      <c r="J415" s="2"/>
      <c r="N415" s="5"/>
      <c r="U415" s="5"/>
      <c r="V415" s="5"/>
      <c r="X415" s="5"/>
      <c r="Y415" s="5"/>
    </row>
    <row r="416">
      <c r="D416" s="2"/>
      <c r="G416" s="2"/>
      <c r="J416" s="2"/>
      <c r="N416" s="5"/>
      <c r="U416" s="5"/>
      <c r="V416" s="5"/>
      <c r="X416" s="5"/>
      <c r="Y416" s="5"/>
    </row>
    <row r="417">
      <c r="D417" s="2"/>
      <c r="G417" s="2"/>
      <c r="J417" s="2"/>
      <c r="N417" s="5"/>
      <c r="U417" s="5"/>
      <c r="V417" s="5"/>
      <c r="X417" s="5"/>
      <c r="Y417" s="5"/>
    </row>
    <row r="418">
      <c r="D418" s="2"/>
      <c r="G418" s="2"/>
      <c r="J418" s="2"/>
      <c r="N418" s="5"/>
      <c r="U418" s="5"/>
      <c r="V418" s="5"/>
      <c r="X418" s="5"/>
      <c r="Y418" s="5"/>
    </row>
    <row r="419">
      <c r="D419" s="2"/>
      <c r="G419" s="2"/>
      <c r="J419" s="2"/>
      <c r="N419" s="5"/>
      <c r="U419" s="5"/>
      <c r="V419" s="5"/>
      <c r="X419" s="5"/>
      <c r="Y419" s="5"/>
    </row>
    <row r="420">
      <c r="D420" s="2"/>
      <c r="G420" s="2"/>
      <c r="J420" s="2"/>
      <c r="N420" s="5"/>
      <c r="U420" s="5"/>
      <c r="V420" s="5"/>
      <c r="X420" s="5"/>
      <c r="Y420" s="5"/>
    </row>
    <row r="421">
      <c r="D421" s="2"/>
      <c r="G421" s="2"/>
      <c r="J421" s="2"/>
      <c r="N421" s="5"/>
      <c r="U421" s="5"/>
      <c r="V421" s="5"/>
      <c r="X421" s="5"/>
      <c r="Y421" s="5"/>
    </row>
    <row r="422">
      <c r="D422" s="2"/>
      <c r="G422" s="2"/>
      <c r="J422" s="2"/>
      <c r="N422" s="5"/>
      <c r="U422" s="5"/>
      <c r="V422" s="5"/>
      <c r="X422" s="5"/>
      <c r="Y422" s="5"/>
    </row>
    <row r="423">
      <c r="D423" s="2"/>
      <c r="G423" s="2"/>
      <c r="J423" s="2"/>
      <c r="N423" s="5"/>
      <c r="U423" s="5"/>
      <c r="V423" s="5"/>
      <c r="X423" s="5"/>
      <c r="Y423" s="5"/>
    </row>
    <row r="424">
      <c r="D424" s="2"/>
      <c r="G424" s="2"/>
      <c r="J424" s="2"/>
      <c r="N424" s="5"/>
      <c r="U424" s="5"/>
      <c r="V424" s="5"/>
      <c r="X424" s="5"/>
      <c r="Y424" s="5"/>
    </row>
    <row r="425">
      <c r="D425" s="2"/>
      <c r="G425" s="2"/>
      <c r="J425" s="2"/>
      <c r="N425" s="5"/>
      <c r="U425" s="5"/>
      <c r="V425" s="5"/>
      <c r="X425" s="5"/>
      <c r="Y425" s="5"/>
    </row>
    <row r="426">
      <c r="D426" s="2"/>
      <c r="G426" s="2"/>
      <c r="J426" s="2"/>
      <c r="N426" s="5"/>
      <c r="U426" s="5"/>
      <c r="V426" s="5"/>
      <c r="X426" s="5"/>
      <c r="Y426" s="5"/>
    </row>
    <row r="427">
      <c r="D427" s="2"/>
      <c r="G427" s="2"/>
      <c r="J427" s="2"/>
      <c r="N427" s="5"/>
      <c r="U427" s="5"/>
      <c r="V427" s="5"/>
      <c r="X427" s="5"/>
      <c r="Y427" s="5"/>
    </row>
    <row r="428">
      <c r="D428" s="2"/>
      <c r="G428" s="2"/>
      <c r="J428" s="2"/>
      <c r="N428" s="5"/>
      <c r="U428" s="5"/>
      <c r="V428" s="5"/>
      <c r="X428" s="5"/>
      <c r="Y428" s="5"/>
    </row>
    <row r="429">
      <c r="D429" s="2"/>
      <c r="G429" s="2"/>
      <c r="J429" s="2"/>
      <c r="N429" s="5"/>
      <c r="U429" s="5"/>
      <c r="V429" s="5"/>
      <c r="X429" s="5"/>
      <c r="Y429" s="5"/>
    </row>
    <row r="430">
      <c r="D430" s="2"/>
      <c r="G430" s="2"/>
      <c r="J430" s="2"/>
      <c r="N430" s="5"/>
      <c r="U430" s="5"/>
      <c r="V430" s="5"/>
      <c r="X430" s="5"/>
      <c r="Y430" s="5"/>
    </row>
    <row r="431">
      <c r="D431" s="2"/>
      <c r="G431" s="2"/>
      <c r="J431" s="2"/>
      <c r="N431" s="5"/>
      <c r="U431" s="5"/>
      <c r="V431" s="5"/>
      <c r="X431" s="5"/>
      <c r="Y431" s="5"/>
    </row>
    <row r="432">
      <c r="D432" s="2"/>
      <c r="G432" s="2"/>
      <c r="J432" s="2"/>
      <c r="N432" s="5"/>
      <c r="U432" s="5"/>
      <c r="V432" s="5"/>
      <c r="X432" s="5"/>
      <c r="Y432" s="5"/>
    </row>
    <row r="433">
      <c r="D433" s="2"/>
      <c r="G433" s="2"/>
      <c r="J433" s="2"/>
      <c r="N433" s="5"/>
      <c r="U433" s="5"/>
      <c r="V433" s="5"/>
      <c r="X433" s="5"/>
      <c r="Y433" s="5"/>
    </row>
    <row r="434">
      <c r="D434" s="2"/>
      <c r="G434" s="2"/>
      <c r="J434" s="2"/>
      <c r="N434" s="5"/>
      <c r="U434" s="5"/>
      <c r="V434" s="5"/>
      <c r="X434" s="5"/>
      <c r="Y434" s="5"/>
    </row>
    <row r="435">
      <c r="D435" s="2"/>
      <c r="G435" s="2"/>
      <c r="J435" s="2"/>
      <c r="N435" s="5"/>
      <c r="U435" s="5"/>
      <c r="V435" s="5"/>
      <c r="X435" s="5"/>
      <c r="Y435" s="5"/>
    </row>
    <row r="436">
      <c r="D436" s="2"/>
      <c r="G436" s="2"/>
      <c r="J436" s="2"/>
      <c r="N436" s="5"/>
      <c r="U436" s="5"/>
      <c r="V436" s="5"/>
      <c r="X436" s="5"/>
      <c r="Y436" s="5"/>
    </row>
    <row r="437">
      <c r="D437" s="2"/>
      <c r="G437" s="2"/>
      <c r="J437" s="2"/>
      <c r="N437" s="5"/>
      <c r="U437" s="5"/>
      <c r="V437" s="5"/>
      <c r="X437" s="5"/>
      <c r="Y437" s="5"/>
    </row>
    <row r="438">
      <c r="D438" s="2"/>
      <c r="G438" s="2"/>
      <c r="J438" s="2"/>
      <c r="N438" s="5"/>
      <c r="U438" s="5"/>
      <c r="V438" s="5"/>
      <c r="X438" s="5"/>
      <c r="Y438" s="5"/>
    </row>
    <row r="439">
      <c r="D439" s="2"/>
      <c r="G439" s="2"/>
      <c r="J439" s="2"/>
      <c r="N439" s="5"/>
      <c r="U439" s="5"/>
      <c r="V439" s="5"/>
      <c r="X439" s="5"/>
      <c r="Y439" s="5"/>
    </row>
    <row r="440">
      <c r="D440" s="2"/>
      <c r="G440" s="2"/>
      <c r="J440" s="2"/>
      <c r="N440" s="5"/>
      <c r="U440" s="5"/>
      <c r="V440" s="5"/>
      <c r="X440" s="5"/>
      <c r="Y440" s="5"/>
    </row>
    <row r="441">
      <c r="D441" s="2"/>
      <c r="G441" s="2"/>
      <c r="J441" s="2"/>
      <c r="N441" s="5"/>
      <c r="U441" s="5"/>
      <c r="V441" s="5"/>
      <c r="X441" s="5"/>
      <c r="Y441" s="5"/>
    </row>
    <row r="442">
      <c r="D442" s="2"/>
      <c r="G442" s="2"/>
      <c r="J442" s="2"/>
      <c r="N442" s="5"/>
      <c r="U442" s="5"/>
      <c r="V442" s="5"/>
      <c r="X442" s="5"/>
      <c r="Y442" s="5"/>
    </row>
    <row r="443">
      <c r="D443" s="2"/>
      <c r="G443" s="2"/>
      <c r="J443" s="2"/>
      <c r="N443" s="5"/>
      <c r="U443" s="5"/>
      <c r="V443" s="5"/>
      <c r="X443" s="5"/>
      <c r="Y443" s="5"/>
    </row>
    <row r="444">
      <c r="D444" s="2"/>
      <c r="G444" s="2"/>
      <c r="J444" s="2"/>
      <c r="N444" s="5"/>
      <c r="U444" s="5"/>
      <c r="V444" s="5"/>
      <c r="X444" s="5"/>
      <c r="Y444" s="5"/>
    </row>
    <row r="445">
      <c r="D445" s="2"/>
      <c r="G445" s="2"/>
      <c r="J445" s="2"/>
      <c r="N445" s="5"/>
      <c r="U445" s="5"/>
      <c r="V445" s="5"/>
      <c r="X445" s="5"/>
      <c r="Y445" s="5"/>
    </row>
    <row r="446">
      <c r="D446" s="2"/>
      <c r="G446" s="2"/>
      <c r="J446" s="2"/>
      <c r="N446" s="5"/>
      <c r="U446" s="5"/>
      <c r="V446" s="5"/>
      <c r="X446" s="5"/>
      <c r="Y446" s="5"/>
    </row>
    <row r="447">
      <c r="D447" s="2"/>
      <c r="G447" s="2"/>
      <c r="J447" s="2"/>
      <c r="N447" s="5"/>
      <c r="U447" s="5"/>
      <c r="V447" s="5"/>
      <c r="X447" s="5"/>
      <c r="Y447" s="5"/>
    </row>
    <row r="448">
      <c r="D448" s="2"/>
      <c r="G448" s="2"/>
      <c r="J448" s="2"/>
      <c r="N448" s="5"/>
      <c r="U448" s="5"/>
      <c r="V448" s="5"/>
      <c r="X448" s="5"/>
      <c r="Y448" s="5"/>
    </row>
    <row r="449">
      <c r="D449" s="2"/>
      <c r="G449" s="2"/>
      <c r="J449" s="2"/>
      <c r="N449" s="5"/>
      <c r="U449" s="5"/>
      <c r="V449" s="5"/>
      <c r="X449" s="5"/>
      <c r="Y449" s="5"/>
    </row>
    <row r="450">
      <c r="D450" s="2"/>
      <c r="G450" s="2"/>
      <c r="J450" s="2"/>
      <c r="N450" s="5"/>
      <c r="U450" s="5"/>
      <c r="V450" s="5"/>
      <c r="X450" s="5"/>
      <c r="Y450" s="5"/>
    </row>
    <row r="451">
      <c r="D451" s="2"/>
      <c r="G451" s="2"/>
      <c r="J451" s="2"/>
      <c r="N451" s="5"/>
      <c r="U451" s="5"/>
      <c r="V451" s="5"/>
      <c r="X451" s="5"/>
      <c r="Y451" s="5"/>
    </row>
    <row r="452">
      <c r="D452" s="2"/>
      <c r="G452" s="2"/>
      <c r="J452" s="2"/>
      <c r="N452" s="5"/>
      <c r="U452" s="5"/>
      <c r="V452" s="5"/>
      <c r="X452" s="5"/>
      <c r="Y452" s="5"/>
    </row>
    <row r="453">
      <c r="D453" s="2"/>
      <c r="G453" s="2"/>
      <c r="J453" s="2"/>
      <c r="N453" s="5"/>
      <c r="U453" s="5"/>
      <c r="V453" s="5"/>
      <c r="X453" s="5"/>
      <c r="Y453" s="5"/>
    </row>
    <row r="454">
      <c r="D454" s="2"/>
      <c r="G454" s="2"/>
      <c r="J454" s="2"/>
      <c r="N454" s="5"/>
      <c r="U454" s="5"/>
      <c r="V454" s="5"/>
      <c r="X454" s="5"/>
      <c r="Y454" s="5"/>
    </row>
    <row r="455">
      <c r="D455" s="2"/>
      <c r="G455" s="2"/>
      <c r="J455" s="2"/>
      <c r="N455" s="5"/>
      <c r="U455" s="5"/>
      <c r="V455" s="5"/>
      <c r="X455" s="5"/>
      <c r="Y455" s="5"/>
    </row>
    <row r="456">
      <c r="D456" s="2"/>
      <c r="G456" s="2"/>
      <c r="J456" s="2"/>
      <c r="N456" s="5"/>
      <c r="U456" s="5"/>
      <c r="V456" s="5"/>
      <c r="X456" s="5"/>
      <c r="Y456" s="5"/>
    </row>
    <row r="457">
      <c r="D457" s="2"/>
      <c r="G457" s="2"/>
      <c r="J457" s="2"/>
      <c r="N457" s="5"/>
      <c r="U457" s="5"/>
      <c r="V457" s="5"/>
      <c r="X457" s="5"/>
      <c r="Y457" s="5"/>
    </row>
    <row r="458">
      <c r="D458" s="2"/>
      <c r="G458" s="2"/>
      <c r="J458" s="2"/>
      <c r="N458" s="5"/>
      <c r="U458" s="5"/>
      <c r="V458" s="5"/>
      <c r="X458" s="5"/>
      <c r="Y458" s="5"/>
    </row>
    <row r="459">
      <c r="D459" s="2"/>
      <c r="G459" s="2"/>
      <c r="J459" s="2"/>
      <c r="N459" s="5"/>
      <c r="U459" s="5"/>
      <c r="V459" s="5"/>
      <c r="X459" s="5"/>
      <c r="Y459" s="5"/>
    </row>
    <row r="460">
      <c r="D460" s="2"/>
      <c r="G460" s="2"/>
      <c r="J460" s="2"/>
      <c r="N460" s="5"/>
      <c r="U460" s="5"/>
      <c r="V460" s="5"/>
      <c r="X460" s="5"/>
      <c r="Y460" s="5"/>
    </row>
    <row r="461">
      <c r="D461" s="2"/>
      <c r="G461" s="2"/>
      <c r="J461" s="2"/>
      <c r="N461" s="5"/>
      <c r="U461" s="5"/>
      <c r="V461" s="5"/>
      <c r="X461" s="5"/>
      <c r="Y461" s="5"/>
    </row>
    <row r="462">
      <c r="D462" s="2"/>
      <c r="G462" s="2"/>
      <c r="J462" s="2"/>
      <c r="N462" s="5"/>
      <c r="U462" s="5"/>
      <c r="V462" s="5"/>
      <c r="X462" s="5"/>
      <c r="Y462" s="5"/>
    </row>
    <row r="463">
      <c r="D463" s="2"/>
      <c r="G463" s="2"/>
      <c r="J463" s="2"/>
      <c r="N463" s="5"/>
      <c r="U463" s="5"/>
      <c r="V463" s="5"/>
      <c r="X463" s="5"/>
      <c r="Y463" s="5"/>
    </row>
    <row r="464">
      <c r="D464" s="2"/>
      <c r="G464" s="2"/>
      <c r="J464" s="2"/>
      <c r="N464" s="5"/>
      <c r="U464" s="5"/>
      <c r="V464" s="5"/>
      <c r="X464" s="5"/>
      <c r="Y464" s="5"/>
    </row>
    <row r="465">
      <c r="D465" s="2"/>
      <c r="G465" s="2"/>
      <c r="J465" s="2"/>
      <c r="N465" s="5"/>
      <c r="U465" s="5"/>
      <c r="V465" s="5"/>
      <c r="X465" s="5"/>
      <c r="Y465" s="5"/>
    </row>
    <row r="466">
      <c r="D466" s="2"/>
      <c r="G466" s="2"/>
      <c r="J466" s="2"/>
      <c r="N466" s="5"/>
      <c r="U466" s="5"/>
      <c r="V466" s="5"/>
      <c r="X466" s="5"/>
      <c r="Y466" s="5"/>
    </row>
    <row r="467">
      <c r="D467" s="2"/>
      <c r="G467" s="2"/>
      <c r="J467" s="2"/>
      <c r="N467" s="5"/>
      <c r="U467" s="5"/>
      <c r="V467" s="5"/>
      <c r="X467" s="5"/>
      <c r="Y467" s="5"/>
    </row>
    <row r="468">
      <c r="D468" s="2"/>
      <c r="G468" s="2"/>
      <c r="J468" s="2"/>
      <c r="N468" s="5"/>
      <c r="U468" s="5"/>
      <c r="V468" s="5"/>
      <c r="X468" s="5"/>
      <c r="Y468" s="5"/>
    </row>
    <row r="469">
      <c r="D469" s="2"/>
      <c r="G469" s="2"/>
      <c r="J469" s="2"/>
      <c r="N469" s="5"/>
      <c r="U469" s="5"/>
      <c r="V469" s="5"/>
      <c r="X469" s="5"/>
      <c r="Y469" s="5"/>
    </row>
    <row r="470">
      <c r="D470" s="2"/>
      <c r="G470" s="2"/>
      <c r="J470" s="2"/>
      <c r="N470" s="5"/>
      <c r="U470" s="5"/>
      <c r="V470" s="5"/>
      <c r="X470" s="5"/>
      <c r="Y470" s="5"/>
    </row>
    <row r="471">
      <c r="D471" s="2"/>
      <c r="G471" s="2"/>
      <c r="J471" s="2"/>
      <c r="N471" s="5"/>
      <c r="U471" s="5"/>
      <c r="V471" s="5"/>
      <c r="X471" s="5"/>
      <c r="Y471" s="5"/>
    </row>
    <row r="472">
      <c r="D472" s="2"/>
      <c r="G472" s="2"/>
      <c r="J472" s="2"/>
      <c r="N472" s="5"/>
      <c r="U472" s="5"/>
      <c r="V472" s="5"/>
      <c r="X472" s="5"/>
      <c r="Y472" s="5"/>
    </row>
    <row r="473">
      <c r="D473" s="2"/>
      <c r="G473" s="2"/>
      <c r="J473" s="2"/>
      <c r="N473" s="5"/>
      <c r="U473" s="5"/>
      <c r="V473" s="5"/>
      <c r="X473" s="5"/>
      <c r="Y473" s="5"/>
    </row>
    <row r="474">
      <c r="D474" s="2"/>
      <c r="G474" s="2"/>
      <c r="J474" s="2"/>
      <c r="N474" s="5"/>
      <c r="U474" s="5"/>
      <c r="V474" s="5"/>
      <c r="X474" s="5"/>
      <c r="Y474" s="5"/>
    </row>
    <row r="475">
      <c r="D475" s="2"/>
      <c r="G475" s="2"/>
      <c r="J475" s="2"/>
      <c r="N475" s="5"/>
      <c r="U475" s="5"/>
      <c r="V475" s="5"/>
      <c r="X475" s="5"/>
      <c r="Y475" s="5"/>
    </row>
    <row r="476">
      <c r="D476" s="2"/>
      <c r="G476" s="2"/>
      <c r="J476" s="2"/>
      <c r="N476" s="5"/>
      <c r="U476" s="5"/>
      <c r="V476" s="5"/>
      <c r="X476" s="5"/>
      <c r="Y476" s="5"/>
    </row>
    <row r="477">
      <c r="D477" s="2"/>
      <c r="G477" s="2"/>
      <c r="J477" s="2"/>
      <c r="N477" s="5"/>
      <c r="U477" s="5"/>
      <c r="V477" s="5"/>
      <c r="X477" s="5"/>
      <c r="Y477" s="5"/>
    </row>
    <row r="478">
      <c r="D478" s="2"/>
      <c r="G478" s="2"/>
      <c r="J478" s="2"/>
      <c r="N478" s="5"/>
      <c r="U478" s="5"/>
      <c r="V478" s="5"/>
      <c r="X478" s="5"/>
      <c r="Y478" s="5"/>
    </row>
    <row r="479">
      <c r="D479" s="2"/>
      <c r="G479" s="2"/>
      <c r="J479" s="2"/>
      <c r="N479" s="5"/>
      <c r="U479" s="5"/>
      <c r="V479" s="5"/>
      <c r="X479" s="5"/>
      <c r="Y479" s="5"/>
    </row>
    <row r="480">
      <c r="D480" s="2"/>
      <c r="G480" s="2"/>
      <c r="J480" s="2"/>
      <c r="N480" s="5"/>
      <c r="U480" s="5"/>
      <c r="V480" s="5"/>
      <c r="X480" s="5"/>
      <c r="Y480" s="5"/>
    </row>
    <row r="481">
      <c r="D481" s="2"/>
      <c r="G481" s="2"/>
      <c r="J481" s="2"/>
      <c r="N481" s="5"/>
      <c r="U481" s="5"/>
      <c r="V481" s="5"/>
      <c r="X481" s="5"/>
      <c r="Y481" s="5"/>
    </row>
    <row r="482">
      <c r="D482" s="2"/>
      <c r="G482" s="2"/>
      <c r="J482" s="2"/>
      <c r="N482" s="5"/>
      <c r="U482" s="5"/>
      <c r="V482" s="5"/>
      <c r="X482" s="5"/>
      <c r="Y482" s="5"/>
    </row>
    <row r="483">
      <c r="D483" s="2"/>
      <c r="G483" s="2"/>
      <c r="J483" s="2"/>
      <c r="N483" s="5"/>
      <c r="U483" s="5"/>
      <c r="V483" s="5"/>
      <c r="X483" s="5"/>
      <c r="Y483" s="5"/>
    </row>
    <row r="484">
      <c r="D484" s="2"/>
      <c r="G484" s="2"/>
      <c r="J484" s="2"/>
      <c r="N484" s="5"/>
      <c r="U484" s="5"/>
      <c r="V484" s="5"/>
      <c r="X484" s="5"/>
      <c r="Y484" s="5"/>
    </row>
    <row r="485">
      <c r="D485" s="2"/>
      <c r="G485" s="2"/>
      <c r="J485" s="2"/>
      <c r="N485" s="5"/>
      <c r="U485" s="5"/>
      <c r="V485" s="5"/>
      <c r="X485" s="5"/>
      <c r="Y485" s="5"/>
    </row>
    <row r="486">
      <c r="D486" s="2"/>
      <c r="G486" s="2"/>
      <c r="J486" s="2"/>
      <c r="N486" s="5"/>
      <c r="U486" s="5"/>
      <c r="V486" s="5"/>
      <c r="X486" s="5"/>
      <c r="Y486" s="5"/>
    </row>
    <row r="487">
      <c r="D487" s="2"/>
      <c r="G487" s="2"/>
      <c r="J487" s="2"/>
      <c r="N487" s="5"/>
      <c r="U487" s="5"/>
      <c r="V487" s="5"/>
      <c r="X487" s="5"/>
      <c r="Y487" s="5"/>
    </row>
    <row r="488">
      <c r="D488" s="2"/>
      <c r="G488" s="2"/>
      <c r="J488" s="2"/>
      <c r="N488" s="5"/>
      <c r="U488" s="5"/>
      <c r="V488" s="5"/>
      <c r="X488" s="5"/>
      <c r="Y488" s="5"/>
    </row>
    <row r="489">
      <c r="D489" s="2"/>
      <c r="G489" s="2"/>
      <c r="J489" s="2"/>
      <c r="N489" s="5"/>
      <c r="U489" s="5"/>
      <c r="V489" s="5"/>
      <c r="X489" s="5"/>
      <c r="Y489" s="5"/>
    </row>
    <row r="490">
      <c r="D490" s="2"/>
      <c r="G490" s="2"/>
      <c r="J490" s="2"/>
      <c r="N490" s="5"/>
      <c r="U490" s="5"/>
      <c r="V490" s="5"/>
      <c r="X490" s="5"/>
      <c r="Y490" s="5"/>
    </row>
    <row r="491">
      <c r="D491" s="2"/>
      <c r="G491" s="2"/>
      <c r="J491" s="2"/>
      <c r="N491" s="5"/>
      <c r="U491" s="5"/>
      <c r="V491" s="5"/>
      <c r="X491" s="5"/>
      <c r="Y491" s="5"/>
    </row>
    <row r="492">
      <c r="D492" s="2"/>
      <c r="G492" s="2"/>
      <c r="J492" s="2"/>
      <c r="N492" s="5"/>
      <c r="U492" s="5"/>
      <c r="V492" s="5"/>
      <c r="X492" s="5"/>
      <c r="Y492" s="5"/>
    </row>
    <row r="493">
      <c r="D493" s="2"/>
      <c r="G493" s="2"/>
      <c r="J493" s="2"/>
      <c r="N493" s="5"/>
      <c r="U493" s="5"/>
      <c r="V493" s="5"/>
      <c r="X493" s="5"/>
      <c r="Y493" s="5"/>
    </row>
    <row r="494">
      <c r="D494" s="2"/>
      <c r="G494" s="2"/>
      <c r="J494" s="2"/>
      <c r="N494" s="5"/>
      <c r="U494" s="5"/>
      <c r="V494" s="5"/>
      <c r="X494" s="5"/>
      <c r="Y494" s="5"/>
    </row>
    <row r="495">
      <c r="D495" s="2"/>
      <c r="G495" s="2"/>
      <c r="J495" s="2"/>
      <c r="N495" s="5"/>
      <c r="U495" s="5"/>
      <c r="V495" s="5"/>
      <c r="X495" s="5"/>
      <c r="Y495" s="5"/>
    </row>
    <row r="496">
      <c r="D496" s="2"/>
      <c r="G496" s="2"/>
      <c r="J496" s="2"/>
      <c r="N496" s="5"/>
      <c r="U496" s="5"/>
      <c r="V496" s="5"/>
      <c r="X496" s="5"/>
      <c r="Y496" s="5"/>
    </row>
    <row r="497">
      <c r="D497" s="2"/>
      <c r="G497" s="2"/>
      <c r="J497" s="2"/>
      <c r="N497" s="5"/>
      <c r="U497" s="5"/>
      <c r="V497" s="5"/>
      <c r="X497" s="5"/>
      <c r="Y497" s="5"/>
    </row>
    <row r="498">
      <c r="D498" s="2"/>
      <c r="G498" s="2"/>
      <c r="J498" s="2"/>
      <c r="N498" s="5"/>
      <c r="U498" s="5"/>
      <c r="V498" s="5"/>
      <c r="X498" s="5"/>
      <c r="Y498" s="5"/>
    </row>
    <row r="499">
      <c r="D499" s="2"/>
      <c r="G499" s="2"/>
      <c r="J499" s="2"/>
      <c r="N499" s="5"/>
      <c r="U499" s="5"/>
      <c r="V499" s="5"/>
      <c r="X499" s="5"/>
      <c r="Y499" s="5"/>
    </row>
    <row r="500">
      <c r="D500" s="2"/>
      <c r="G500" s="2"/>
      <c r="J500" s="2"/>
      <c r="N500" s="5"/>
      <c r="U500" s="5"/>
      <c r="V500" s="5"/>
      <c r="X500" s="5"/>
      <c r="Y500" s="5"/>
    </row>
    <row r="501">
      <c r="D501" s="2"/>
      <c r="G501" s="2"/>
      <c r="J501" s="2"/>
      <c r="N501" s="5"/>
      <c r="U501" s="5"/>
      <c r="V501" s="5"/>
      <c r="X501" s="5"/>
      <c r="Y501" s="5"/>
    </row>
    <row r="502">
      <c r="D502" s="2"/>
      <c r="G502" s="2"/>
      <c r="J502" s="2"/>
      <c r="N502" s="5"/>
      <c r="U502" s="5"/>
      <c r="V502" s="5"/>
      <c r="X502" s="5"/>
      <c r="Y502" s="5"/>
    </row>
    <row r="503">
      <c r="D503" s="2"/>
      <c r="G503" s="2"/>
      <c r="J503" s="2"/>
      <c r="N503" s="5"/>
      <c r="U503" s="5"/>
      <c r="V503" s="5"/>
      <c r="X503" s="5"/>
      <c r="Y503" s="5"/>
    </row>
    <row r="504">
      <c r="D504" s="2"/>
      <c r="G504" s="2"/>
      <c r="J504" s="2"/>
      <c r="N504" s="5"/>
      <c r="U504" s="5"/>
      <c r="V504" s="5"/>
      <c r="X504" s="5"/>
      <c r="Y504" s="5"/>
    </row>
    <row r="505">
      <c r="D505" s="2"/>
      <c r="G505" s="2"/>
      <c r="J505" s="2"/>
      <c r="N505" s="5"/>
      <c r="U505" s="5"/>
      <c r="V505" s="5"/>
      <c r="X505" s="5"/>
      <c r="Y505" s="5"/>
    </row>
    <row r="506">
      <c r="D506" s="2"/>
      <c r="G506" s="2"/>
      <c r="J506" s="2"/>
      <c r="N506" s="5"/>
      <c r="U506" s="5"/>
      <c r="V506" s="5"/>
      <c r="X506" s="5"/>
      <c r="Y506" s="5"/>
    </row>
    <row r="507">
      <c r="D507" s="2"/>
      <c r="G507" s="2"/>
      <c r="J507" s="2"/>
      <c r="N507" s="5"/>
      <c r="U507" s="5"/>
      <c r="V507" s="5"/>
      <c r="X507" s="5"/>
      <c r="Y507" s="5"/>
    </row>
    <row r="508">
      <c r="D508" s="2"/>
      <c r="G508" s="2"/>
      <c r="J508" s="2"/>
      <c r="N508" s="5"/>
      <c r="U508" s="5"/>
      <c r="V508" s="5"/>
      <c r="X508" s="5"/>
      <c r="Y508" s="5"/>
    </row>
    <row r="509">
      <c r="D509" s="2"/>
      <c r="G509" s="2"/>
      <c r="J509" s="2"/>
      <c r="N509" s="5"/>
      <c r="U509" s="5"/>
      <c r="V509" s="5"/>
      <c r="X509" s="5"/>
      <c r="Y509" s="5"/>
    </row>
    <row r="510">
      <c r="D510" s="2"/>
      <c r="G510" s="2"/>
      <c r="J510" s="2"/>
      <c r="N510" s="5"/>
      <c r="U510" s="5"/>
      <c r="V510" s="5"/>
      <c r="X510" s="5"/>
      <c r="Y510" s="5"/>
    </row>
    <row r="511">
      <c r="D511" s="2"/>
      <c r="G511" s="2"/>
      <c r="J511" s="2"/>
      <c r="N511" s="5"/>
      <c r="U511" s="5"/>
      <c r="V511" s="5"/>
      <c r="X511" s="5"/>
      <c r="Y511" s="5"/>
    </row>
    <row r="512">
      <c r="D512" s="2"/>
      <c r="G512" s="2"/>
      <c r="J512" s="2"/>
      <c r="N512" s="5"/>
      <c r="U512" s="5"/>
      <c r="V512" s="5"/>
      <c r="X512" s="5"/>
      <c r="Y512" s="5"/>
    </row>
    <row r="513">
      <c r="D513" s="2"/>
      <c r="G513" s="2"/>
      <c r="J513" s="2"/>
      <c r="N513" s="5"/>
      <c r="U513" s="5"/>
      <c r="V513" s="5"/>
      <c r="X513" s="5"/>
      <c r="Y513" s="5"/>
    </row>
    <row r="514">
      <c r="D514" s="2"/>
      <c r="G514" s="2"/>
      <c r="J514" s="2"/>
      <c r="N514" s="5"/>
      <c r="U514" s="5"/>
      <c r="V514" s="5"/>
      <c r="X514" s="5"/>
      <c r="Y514" s="5"/>
    </row>
    <row r="515">
      <c r="D515" s="2"/>
      <c r="G515" s="2"/>
      <c r="J515" s="2"/>
      <c r="N515" s="5"/>
      <c r="U515" s="5"/>
      <c r="V515" s="5"/>
      <c r="X515" s="5"/>
      <c r="Y515" s="5"/>
    </row>
    <row r="516">
      <c r="D516" s="2"/>
      <c r="G516" s="2"/>
      <c r="J516" s="2"/>
      <c r="N516" s="5"/>
      <c r="U516" s="5"/>
      <c r="V516" s="5"/>
      <c r="X516" s="5"/>
      <c r="Y516" s="5"/>
    </row>
    <row r="517">
      <c r="D517" s="2"/>
      <c r="G517" s="2"/>
      <c r="J517" s="2"/>
      <c r="N517" s="5"/>
      <c r="U517" s="5"/>
      <c r="V517" s="5"/>
      <c r="X517" s="5"/>
      <c r="Y517" s="5"/>
    </row>
    <row r="518">
      <c r="D518" s="2"/>
      <c r="G518" s="2"/>
      <c r="J518" s="2"/>
      <c r="N518" s="5"/>
      <c r="U518" s="5"/>
      <c r="V518" s="5"/>
      <c r="X518" s="5"/>
      <c r="Y518" s="5"/>
    </row>
    <row r="519">
      <c r="D519" s="2"/>
      <c r="G519" s="2"/>
      <c r="J519" s="2"/>
      <c r="N519" s="5"/>
      <c r="U519" s="5"/>
      <c r="V519" s="5"/>
      <c r="X519" s="5"/>
      <c r="Y519" s="5"/>
    </row>
    <row r="520">
      <c r="D520" s="2"/>
      <c r="G520" s="2"/>
      <c r="J520" s="2"/>
      <c r="N520" s="5"/>
      <c r="U520" s="5"/>
      <c r="V520" s="5"/>
      <c r="X520" s="5"/>
      <c r="Y520" s="5"/>
    </row>
    <row r="521">
      <c r="D521" s="2"/>
      <c r="G521" s="2"/>
      <c r="J521" s="2"/>
      <c r="N521" s="5"/>
      <c r="U521" s="5"/>
      <c r="V521" s="5"/>
      <c r="X521" s="5"/>
      <c r="Y521" s="5"/>
    </row>
    <row r="522">
      <c r="D522" s="2"/>
      <c r="G522" s="2"/>
      <c r="J522" s="2"/>
      <c r="N522" s="5"/>
      <c r="U522" s="5"/>
      <c r="V522" s="5"/>
      <c r="X522" s="5"/>
      <c r="Y522" s="5"/>
    </row>
    <row r="523">
      <c r="D523" s="2"/>
      <c r="G523" s="2"/>
      <c r="J523" s="2"/>
      <c r="N523" s="5"/>
      <c r="U523" s="5"/>
      <c r="V523" s="5"/>
      <c r="X523" s="5"/>
      <c r="Y523" s="5"/>
    </row>
    <row r="524">
      <c r="D524" s="2"/>
      <c r="G524" s="2"/>
      <c r="J524" s="2"/>
      <c r="N524" s="5"/>
      <c r="U524" s="5"/>
      <c r="V524" s="5"/>
      <c r="X524" s="5"/>
      <c r="Y524" s="5"/>
    </row>
    <row r="525">
      <c r="D525" s="2"/>
      <c r="G525" s="2"/>
      <c r="J525" s="2"/>
      <c r="N525" s="5"/>
      <c r="U525" s="5"/>
      <c r="V525" s="5"/>
      <c r="X525" s="5"/>
      <c r="Y525" s="5"/>
    </row>
    <row r="526">
      <c r="D526" s="2"/>
      <c r="G526" s="2"/>
      <c r="J526" s="2"/>
      <c r="N526" s="5"/>
      <c r="U526" s="5"/>
      <c r="V526" s="5"/>
      <c r="X526" s="5"/>
      <c r="Y526" s="5"/>
    </row>
    <row r="527">
      <c r="D527" s="2"/>
      <c r="G527" s="2"/>
      <c r="J527" s="2"/>
      <c r="N527" s="5"/>
      <c r="U527" s="5"/>
      <c r="V527" s="5"/>
      <c r="X527" s="5"/>
      <c r="Y527" s="5"/>
    </row>
    <row r="528">
      <c r="D528" s="2"/>
      <c r="G528" s="2"/>
      <c r="J528" s="2"/>
      <c r="N528" s="5"/>
      <c r="U528" s="5"/>
      <c r="V528" s="5"/>
      <c r="X528" s="5"/>
      <c r="Y528" s="5"/>
    </row>
    <row r="529">
      <c r="D529" s="2"/>
      <c r="G529" s="2"/>
      <c r="J529" s="2"/>
      <c r="N529" s="5"/>
      <c r="U529" s="5"/>
      <c r="V529" s="5"/>
      <c r="X529" s="5"/>
      <c r="Y529" s="5"/>
    </row>
    <row r="530">
      <c r="D530" s="2"/>
      <c r="G530" s="2"/>
      <c r="J530" s="2"/>
      <c r="N530" s="5"/>
      <c r="U530" s="5"/>
      <c r="V530" s="5"/>
      <c r="X530" s="5"/>
      <c r="Y530" s="5"/>
    </row>
    <row r="531">
      <c r="D531" s="2"/>
      <c r="G531" s="2"/>
      <c r="J531" s="2"/>
      <c r="N531" s="5"/>
      <c r="U531" s="5"/>
      <c r="V531" s="5"/>
      <c r="X531" s="5"/>
      <c r="Y531" s="5"/>
    </row>
    <row r="532">
      <c r="D532" s="2"/>
      <c r="G532" s="2"/>
      <c r="J532" s="2"/>
      <c r="N532" s="5"/>
      <c r="U532" s="5"/>
      <c r="V532" s="5"/>
      <c r="X532" s="5"/>
      <c r="Y532" s="5"/>
    </row>
    <row r="533">
      <c r="D533" s="2"/>
      <c r="G533" s="2"/>
      <c r="J533" s="2"/>
      <c r="N533" s="5"/>
      <c r="U533" s="5"/>
      <c r="V533" s="5"/>
      <c r="X533" s="5"/>
      <c r="Y533" s="5"/>
    </row>
    <row r="534">
      <c r="D534" s="2"/>
      <c r="G534" s="2"/>
      <c r="J534" s="2"/>
      <c r="N534" s="5"/>
      <c r="U534" s="5"/>
      <c r="V534" s="5"/>
      <c r="X534" s="5"/>
      <c r="Y534" s="5"/>
    </row>
    <row r="535">
      <c r="D535" s="2"/>
      <c r="G535" s="2"/>
      <c r="J535" s="2"/>
      <c r="N535" s="5"/>
      <c r="U535" s="5"/>
      <c r="V535" s="5"/>
      <c r="X535" s="5"/>
      <c r="Y535" s="5"/>
    </row>
    <row r="536">
      <c r="D536" s="2"/>
      <c r="G536" s="2"/>
      <c r="J536" s="2"/>
      <c r="N536" s="5"/>
      <c r="U536" s="5"/>
      <c r="V536" s="5"/>
      <c r="X536" s="5"/>
      <c r="Y536" s="5"/>
    </row>
    <row r="537">
      <c r="D537" s="2"/>
      <c r="G537" s="2"/>
      <c r="J537" s="2"/>
      <c r="N537" s="5"/>
      <c r="U537" s="5"/>
      <c r="V537" s="5"/>
      <c r="X537" s="5"/>
      <c r="Y537" s="5"/>
    </row>
    <row r="538">
      <c r="D538" s="2"/>
      <c r="G538" s="2"/>
      <c r="J538" s="2"/>
      <c r="N538" s="5"/>
      <c r="U538" s="5"/>
      <c r="V538" s="5"/>
      <c r="X538" s="5"/>
      <c r="Y538" s="5"/>
    </row>
    <row r="539">
      <c r="D539" s="2"/>
      <c r="G539" s="2"/>
      <c r="J539" s="2"/>
      <c r="N539" s="5"/>
      <c r="U539" s="5"/>
      <c r="V539" s="5"/>
      <c r="X539" s="5"/>
      <c r="Y539" s="5"/>
    </row>
    <row r="540">
      <c r="D540" s="2"/>
      <c r="G540" s="2"/>
      <c r="J540" s="2"/>
      <c r="N540" s="5"/>
      <c r="U540" s="5"/>
      <c r="V540" s="5"/>
      <c r="X540" s="5"/>
      <c r="Y540" s="5"/>
    </row>
    <row r="541">
      <c r="D541" s="2"/>
      <c r="G541" s="2"/>
      <c r="J541" s="2"/>
      <c r="N541" s="5"/>
      <c r="U541" s="5"/>
      <c r="V541" s="5"/>
      <c r="X541" s="5"/>
      <c r="Y541" s="5"/>
    </row>
    <row r="542">
      <c r="D542" s="2"/>
      <c r="G542" s="2"/>
      <c r="J542" s="2"/>
      <c r="N542" s="5"/>
      <c r="U542" s="5"/>
      <c r="V542" s="5"/>
      <c r="X542" s="5"/>
      <c r="Y542" s="5"/>
    </row>
    <row r="543">
      <c r="D543" s="2"/>
      <c r="G543" s="2"/>
      <c r="J543" s="2"/>
      <c r="N543" s="5"/>
      <c r="U543" s="5"/>
      <c r="V543" s="5"/>
      <c r="X543" s="5"/>
      <c r="Y543" s="5"/>
    </row>
    <row r="544">
      <c r="D544" s="2"/>
      <c r="G544" s="2"/>
      <c r="J544" s="2"/>
      <c r="N544" s="5"/>
      <c r="U544" s="5"/>
      <c r="V544" s="5"/>
      <c r="X544" s="5"/>
      <c r="Y544" s="5"/>
    </row>
    <row r="545">
      <c r="D545" s="2"/>
      <c r="G545" s="2"/>
      <c r="J545" s="2"/>
      <c r="N545" s="5"/>
      <c r="U545" s="5"/>
      <c r="V545" s="5"/>
      <c r="X545" s="5"/>
      <c r="Y545" s="5"/>
    </row>
    <row r="546">
      <c r="D546" s="2"/>
      <c r="G546" s="2"/>
      <c r="J546" s="2"/>
      <c r="N546" s="5"/>
      <c r="U546" s="5"/>
      <c r="V546" s="5"/>
      <c r="X546" s="5"/>
      <c r="Y546" s="5"/>
    </row>
    <row r="547">
      <c r="D547" s="2"/>
      <c r="G547" s="2"/>
      <c r="J547" s="2"/>
      <c r="N547" s="5"/>
      <c r="U547" s="5"/>
      <c r="V547" s="5"/>
      <c r="X547" s="5"/>
      <c r="Y547" s="5"/>
    </row>
    <row r="548">
      <c r="D548" s="2"/>
      <c r="G548" s="2"/>
      <c r="J548" s="2"/>
      <c r="N548" s="5"/>
      <c r="U548" s="5"/>
      <c r="V548" s="5"/>
      <c r="X548" s="5"/>
      <c r="Y548" s="5"/>
    </row>
    <row r="549">
      <c r="D549" s="2"/>
      <c r="G549" s="2"/>
      <c r="J549" s="2"/>
      <c r="N549" s="5"/>
      <c r="U549" s="5"/>
      <c r="V549" s="5"/>
      <c r="X549" s="5"/>
      <c r="Y549" s="5"/>
    </row>
    <row r="550">
      <c r="D550" s="2"/>
      <c r="G550" s="2"/>
      <c r="J550" s="2"/>
      <c r="N550" s="5"/>
      <c r="U550" s="5"/>
      <c r="V550" s="5"/>
      <c r="X550" s="5"/>
      <c r="Y550" s="5"/>
    </row>
    <row r="551">
      <c r="D551" s="2"/>
      <c r="G551" s="2"/>
      <c r="J551" s="2"/>
      <c r="N551" s="5"/>
      <c r="U551" s="5"/>
      <c r="V551" s="5"/>
      <c r="X551" s="5"/>
      <c r="Y551" s="5"/>
    </row>
    <row r="552">
      <c r="D552" s="2"/>
      <c r="G552" s="2"/>
      <c r="J552" s="2"/>
      <c r="N552" s="5"/>
      <c r="U552" s="5"/>
      <c r="V552" s="5"/>
      <c r="X552" s="5"/>
      <c r="Y552" s="5"/>
    </row>
    <row r="553">
      <c r="D553" s="2"/>
      <c r="G553" s="2"/>
      <c r="J553" s="2"/>
      <c r="N553" s="5"/>
      <c r="U553" s="5"/>
      <c r="V553" s="5"/>
      <c r="X553" s="5"/>
      <c r="Y553" s="5"/>
    </row>
    <row r="554">
      <c r="D554" s="2"/>
      <c r="G554" s="2"/>
      <c r="J554" s="2"/>
      <c r="N554" s="5"/>
      <c r="U554" s="5"/>
      <c r="V554" s="5"/>
      <c r="X554" s="5"/>
      <c r="Y554" s="5"/>
    </row>
    <row r="555">
      <c r="D555" s="2"/>
      <c r="G555" s="2"/>
      <c r="J555" s="2"/>
      <c r="N555" s="5"/>
      <c r="U555" s="5"/>
      <c r="V555" s="5"/>
      <c r="X555" s="5"/>
      <c r="Y555" s="5"/>
    </row>
    <row r="556">
      <c r="D556" s="2"/>
      <c r="G556" s="2"/>
      <c r="J556" s="2"/>
      <c r="N556" s="5"/>
      <c r="U556" s="5"/>
      <c r="V556" s="5"/>
      <c r="X556" s="5"/>
      <c r="Y556" s="5"/>
    </row>
    <row r="557">
      <c r="D557" s="2"/>
      <c r="G557" s="2"/>
      <c r="J557" s="2"/>
      <c r="N557" s="5"/>
      <c r="U557" s="5"/>
      <c r="V557" s="5"/>
      <c r="X557" s="5"/>
      <c r="Y557" s="5"/>
    </row>
    <row r="558">
      <c r="D558" s="2"/>
      <c r="G558" s="2"/>
      <c r="J558" s="2"/>
      <c r="N558" s="5"/>
      <c r="U558" s="5"/>
      <c r="V558" s="5"/>
      <c r="X558" s="5"/>
      <c r="Y558" s="5"/>
    </row>
    <row r="559">
      <c r="D559" s="2"/>
      <c r="G559" s="2"/>
      <c r="J559" s="2"/>
      <c r="N559" s="5"/>
      <c r="U559" s="5"/>
      <c r="V559" s="5"/>
      <c r="X559" s="5"/>
      <c r="Y559" s="5"/>
    </row>
    <row r="560">
      <c r="D560" s="2"/>
      <c r="G560" s="2"/>
      <c r="J560" s="2"/>
      <c r="N560" s="5"/>
      <c r="U560" s="5"/>
      <c r="V560" s="5"/>
      <c r="X560" s="5"/>
      <c r="Y560" s="5"/>
    </row>
    <row r="561">
      <c r="D561" s="2"/>
      <c r="G561" s="2"/>
      <c r="J561" s="2"/>
      <c r="N561" s="5"/>
      <c r="U561" s="5"/>
      <c r="V561" s="5"/>
      <c r="X561" s="5"/>
      <c r="Y561" s="5"/>
    </row>
    <row r="562">
      <c r="D562" s="2"/>
      <c r="G562" s="2"/>
      <c r="J562" s="2"/>
      <c r="N562" s="5"/>
      <c r="U562" s="5"/>
      <c r="V562" s="5"/>
      <c r="X562" s="5"/>
      <c r="Y562" s="5"/>
    </row>
    <row r="563">
      <c r="D563" s="2"/>
      <c r="G563" s="2"/>
      <c r="J563" s="2"/>
      <c r="N563" s="5"/>
      <c r="U563" s="5"/>
      <c r="V563" s="5"/>
      <c r="X563" s="5"/>
      <c r="Y563" s="5"/>
    </row>
    <row r="564">
      <c r="D564" s="2"/>
      <c r="G564" s="2"/>
      <c r="J564" s="2"/>
      <c r="N564" s="5"/>
      <c r="U564" s="5"/>
      <c r="V564" s="5"/>
      <c r="X564" s="5"/>
      <c r="Y564" s="5"/>
    </row>
    <row r="565">
      <c r="D565" s="2"/>
      <c r="G565" s="2"/>
      <c r="J565" s="2"/>
      <c r="N565" s="5"/>
      <c r="U565" s="5"/>
      <c r="V565" s="5"/>
      <c r="X565" s="5"/>
      <c r="Y565" s="5"/>
    </row>
    <row r="566">
      <c r="D566" s="2"/>
      <c r="G566" s="2"/>
      <c r="J566" s="2"/>
      <c r="N566" s="5"/>
      <c r="U566" s="5"/>
      <c r="V566" s="5"/>
      <c r="X566" s="5"/>
      <c r="Y566" s="5"/>
    </row>
    <row r="567">
      <c r="D567" s="2"/>
      <c r="G567" s="2"/>
      <c r="J567" s="2"/>
      <c r="N567" s="5"/>
      <c r="U567" s="5"/>
      <c r="V567" s="5"/>
      <c r="X567" s="5"/>
      <c r="Y567" s="5"/>
    </row>
    <row r="568">
      <c r="D568" s="2"/>
      <c r="G568" s="2"/>
      <c r="J568" s="2"/>
      <c r="N568" s="5"/>
      <c r="U568" s="5"/>
      <c r="V568" s="5"/>
      <c r="X568" s="5"/>
      <c r="Y568" s="5"/>
    </row>
    <row r="569">
      <c r="D569" s="2"/>
      <c r="G569" s="2"/>
      <c r="J569" s="2"/>
      <c r="N569" s="5"/>
      <c r="U569" s="5"/>
      <c r="V569" s="5"/>
      <c r="X569" s="5"/>
      <c r="Y569" s="5"/>
    </row>
    <row r="570">
      <c r="D570" s="2"/>
      <c r="G570" s="2"/>
      <c r="J570" s="2"/>
      <c r="N570" s="5"/>
      <c r="U570" s="5"/>
      <c r="V570" s="5"/>
      <c r="X570" s="5"/>
      <c r="Y570" s="5"/>
    </row>
    <row r="571">
      <c r="D571" s="2"/>
      <c r="G571" s="2"/>
      <c r="J571" s="2"/>
      <c r="N571" s="5"/>
      <c r="U571" s="5"/>
      <c r="V571" s="5"/>
      <c r="X571" s="5"/>
      <c r="Y571" s="5"/>
    </row>
    <row r="572">
      <c r="D572" s="2"/>
      <c r="G572" s="2"/>
      <c r="J572" s="2"/>
      <c r="N572" s="5"/>
      <c r="U572" s="5"/>
      <c r="V572" s="5"/>
      <c r="X572" s="5"/>
      <c r="Y572" s="5"/>
    </row>
    <row r="573">
      <c r="D573" s="2"/>
      <c r="G573" s="2"/>
      <c r="J573" s="2"/>
      <c r="N573" s="5"/>
      <c r="U573" s="5"/>
      <c r="V573" s="5"/>
      <c r="X573" s="5"/>
      <c r="Y573" s="5"/>
    </row>
    <row r="574">
      <c r="D574" s="2"/>
      <c r="G574" s="2"/>
      <c r="J574" s="2"/>
      <c r="N574" s="5"/>
      <c r="U574" s="5"/>
      <c r="V574" s="5"/>
      <c r="X574" s="5"/>
      <c r="Y574" s="5"/>
    </row>
    <row r="575">
      <c r="D575" s="2"/>
      <c r="G575" s="2"/>
      <c r="J575" s="2"/>
      <c r="N575" s="5"/>
      <c r="U575" s="5"/>
      <c r="V575" s="5"/>
      <c r="X575" s="5"/>
      <c r="Y575" s="5"/>
    </row>
    <row r="576">
      <c r="D576" s="2"/>
      <c r="G576" s="2"/>
      <c r="J576" s="2"/>
      <c r="N576" s="5"/>
      <c r="U576" s="5"/>
      <c r="V576" s="5"/>
      <c r="X576" s="5"/>
      <c r="Y576" s="5"/>
    </row>
    <row r="577">
      <c r="D577" s="2"/>
      <c r="G577" s="2"/>
      <c r="J577" s="2"/>
      <c r="N577" s="5"/>
      <c r="U577" s="5"/>
      <c r="V577" s="5"/>
      <c r="X577" s="5"/>
      <c r="Y577" s="5"/>
    </row>
    <row r="578">
      <c r="D578" s="2"/>
      <c r="G578" s="2"/>
      <c r="J578" s="2"/>
      <c r="N578" s="5"/>
      <c r="U578" s="5"/>
      <c r="V578" s="5"/>
      <c r="X578" s="5"/>
      <c r="Y578" s="5"/>
    </row>
    <row r="579">
      <c r="D579" s="2"/>
      <c r="G579" s="2"/>
      <c r="J579" s="2"/>
      <c r="N579" s="5"/>
      <c r="U579" s="5"/>
      <c r="V579" s="5"/>
      <c r="X579" s="5"/>
      <c r="Y579" s="5"/>
    </row>
    <row r="580">
      <c r="D580" s="2"/>
      <c r="G580" s="2"/>
      <c r="J580" s="2"/>
      <c r="N580" s="5"/>
      <c r="U580" s="5"/>
      <c r="V580" s="5"/>
      <c r="X580" s="5"/>
      <c r="Y580" s="5"/>
    </row>
    <row r="581">
      <c r="D581" s="2"/>
      <c r="G581" s="2"/>
      <c r="J581" s="2"/>
      <c r="N581" s="5"/>
      <c r="U581" s="5"/>
      <c r="V581" s="5"/>
      <c r="X581" s="5"/>
      <c r="Y581" s="5"/>
    </row>
    <row r="582">
      <c r="D582" s="2"/>
      <c r="G582" s="2"/>
      <c r="J582" s="2"/>
      <c r="N582" s="5"/>
      <c r="U582" s="5"/>
      <c r="V582" s="5"/>
      <c r="X582" s="5"/>
      <c r="Y582" s="5"/>
    </row>
    <row r="583">
      <c r="D583" s="2"/>
      <c r="G583" s="2"/>
      <c r="J583" s="2"/>
      <c r="N583" s="5"/>
      <c r="U583" s="5"/>
      <c r="V583" s="5"/>
      <c r="X583" s="5"/>
      <c r="Y583" s="5"/>
    </row>
    <row r="584">
      <c r="D584" s="2"/>
      <c r="G584" s="2"/>
      <c r="J584" s="2"/>
      <c r="N584" s="5"/>
      <c r="U584" s="5"/>
      <c r="V584" s="5"/>
      <c r="X584" s="5"/>
      <c r="Y584" s="5"/>
    </row>
    <row r="585">
      <c r="D585" s="2"/>
      <c r="G585" s="2"/>
      <c r="J585" s="2"/>
      <c r="N585" s="5"/>
      <c r="U585" s="5"/>
      <c r="V585" s="5"/>
      <c r="X585" s="5"/>
      <c r="Y585" s="5"/>
    </row>
    <row r="586">
      <c r="D586" s="2"/>
      <c r="G586" s="2"/>
      <c r="J586" s="2"/>
      <c r="N586" s="5"/>
      <c r="U586" s="5"/>
      <c r="V586" s="5"/>
      <c r="X586" s="5"/>
      <c r="Y586" s="5"/>
    </row>
    <row r="587">
      <c r="D587" s="2"/>
      <c r="G587" s="2"/>
      <c r="J587" s="2"/>
      <c r="N587" s="5"/>
      <c r="U587" s="5"/>
      <c r="V587" s="5"/>
      <c r="X587" s="5"/>
      <c r="Y587" s="5"/>
    </row>
    <row r="588">
      <c r="D588" s="2"/>
      <c r="G588" s="2"/>
      <c r="J588" s="2"/>
      <c r="N588" s="5"/>
      <c r="U588" s="5"/>
      <c r="V588" s="5"/>
      <c r="X588" s="5"/>
      <c r="Y588" s="5"/>
    </row>
    <row r="589">
      <c r="D589" s="2"/>
      <c r="G589" s="2"/>
      <c r="J589" s="2"/>
      <c r="N589" s="5"/>
      <c r="U589" s="5"/>
      <c r="V589" s="5"/>
      <c r="X589" s="5"/>
      <c r="Y589" s="5"/>
    </row>
    <row r="590">
      <c r="D590" s="2"/>
      <c r="G590" s="2"/>
      <c r="J590" s="2"/>
      <c r="N590" s="5"/>
      <c r="U590" s="5"/>
      <c r="V590" s="5"/>
      <c r="X590" s="5"/>
      <c r="Y590" s="5"/>
    </row>
    <row r="591">
      <c r="D591" s="2"/>
      <c r="G591" s="2"/>
      <c r="J591" s="2"/>
      <c r="N591" s="5"/>
      <c r="U591" s="5"/>
      <c r="V591" s="5"/>
      <c r="X591" s="5"/>
      <c r="Y591" s="5"/>
    </row>
    <row r="592">
      <c r="D592" s="2"/>
      <c r="G592" s="2"/>
      <c r="J592" s="2"/>
      <c r="N592" s="5"/>
      <c r="U592" s="5"/>
      <c r="V592" s="5"/>
      <c r="X592" s="5"/>
      <c r="Y592" s="5"/>
    </row>
    <row r="593">
      <c r="D593" s="2"/>
      <c r="G593" s="2"/>
      <c r="J593" s="2"/>
      <c r="N593" s="5"/>
      <c r="U593" s="5"/>
      <c r="V593" s="5"/>
      <c r="X593" s="5"/>
      <c r="Y593" s="5"/>
    </row>
    <row r="594">
      <c r="D594" s="2"/>
      <c r="G594" s="2"/>
      <c r="J594" s="2"/>
      <c r="N594" s="5"/>
      <c r="U594" s="5"/>
      <c r="V594" s="5"/>
      <c r="X594" s="5"/>
      <c r="Y594" s="5"/>
    </row>
    <row r="595">
      <c r="D595" s="2"/>
      <c r="G595" s="2"/>
      <c r="J595" s="2"/>
      <c r="N595" s="5"/>
      <c r="U595" s="5"/>
      <c r="V595" s="5"/>
      <c r="X595" s="5"/>
      <c r="Y595" s="5"/>
    </row>
    <row r="596">
      <c r="D596" s="2"/>
      <c r="G596" s="2"/>
      <c r="J596" s="2"/>
      <c r="N596" s="5"/>
      <c r="U596" s="5"/>
      <c r="V596" s="5"/>
      <c r="X596" s="5"/>
      <c r="Y596" s="5"/>
    </row>
    <row r="597">
      <c r="D597" s="2"/>
      <c r="G597" s="2"/>
      <c r="J597" s="2"/>
      <c r="N597" s="5"/>
      <c r="U597" s="5"/>
      <c r="V597" s="5"/>
      <c r="X597" s="5"/>
      <c r="Y597" s="5"/>
    </row>
    <row r="598">
      <c r="D598" s="2"/>
      <c r="G598" s="2"/>
      <c r="J598" s="2"/>
      <c r="N598" s="5"/>
      <c r="U598" s="5"/>
      <c r="V598" s="5"/>
      <c r="X598" s="5"/>
      <c r="Y598" s="5"/>
    </row>
    <row r="599">
      <c r="D599" s="2"/>
      <c r="G599" s="2"/>
      <c r="J599" s="2"/>
      <c r="N599" s="5"/>
      <c r="U599" s="5"/>
      <c r="V599" s="5"/>
      <c r="X599" s="5"/>
      <c r="Y599" s="5"/>
    </row>
    <row r="600">
      <c r="D600" s="2"/>
      <c r="G600" s="2"/>
      <c r="J600" s="2"/>
      <c r="N600" s="5"/>
      <c r="U600" s="5"/>
      <c r="V600" s="5"/>
      <c r="X600" s="5"/>
      <c r="Y600" s="5"/>
    </row>
    <row r="601">
      <c r="D601" s="2"/>
      <c r="G601" s="2"/>
      <c r="J601" s="2"/>
      <c r="N601" s="5"/>
      <c r="U601" s="5"/>
      <c r="V601" s="5"/>
      <c r="X601" s="5"/>
      <c r="Y601" s="5"/>
    </row>
    <row r="602">
      <c r="D602" s="2"/>
      <c r="G602" s="2"/>
      <c r="J602" s="2"/>
      <c r="N602" s="5"/>
      <c r="U602" s="5"/>
      <c r="V602" s="5"/>
      <c r="X602" s="5"/>
      <c r="Y602" s="5"/>
    </row>
    <row r="603">
      <c r="D603" s="2"/>
      <c r="G603" s="2"/>
      <c r="J603" s="2"/>
      <c r="N603" s="5"/>
      <c r="U603" s="5"/>
      <c r="V603" s="5"/>
      <c r="X603" s="5"/>
      <c r="Y603" s="5"/>
    </row>
    <row r="604">
      <c r="D604" s="2"/>
      <c r="G604" s="2"/>
      <c r="J604" s="2"/>
      <c r="N604" s="5"/>
      <c r="U604" s="5"/>
      <c r="V604" s="5"/>
      <c r="X604" s="5"/>
      <c r="Y604" s="5"/>
    </row>
    <row r="605">
      <c r="D605" s="2"/>
      <c r="G605" s="2"/>
      <c r="J605" s="2"/>
      <c r="N605" s="5"/>
      <c r="U605" s="5"/>
      <c r="V605" s="5"/>
      <c r="X605" s="5"/>
      <c r="Y605" s="5"/>
    </row>
    <row r="606">
      <c r="D606" s="2"/>
      <c r="G606" s="2"/>
      <c r="J606" s="2"/>
      <c r="N606" s="5"/>
      <c r="U606" s="5"/>
      <c r="V606" s="5"/>
      <c r="X606" s="5"/>
      <c r="Y606" s="5"/>
    </row>
    <row r="607">
      <c r="D607" s="2"/>
      <c r="G607" s="2"/>
      <c r="J607" s="2"/>
      <c r="N607" s="5"/>
      <c r="U607" s="5"/>
      <c r="V607" s="5"/>
      <c r="X607" s="5"/>
      <c r="Y607" s="5"/>
    </row>
    <row r="608">
      <c r="D608" s="2"/>
      <c r="G608" s="2"/>
      <c r="J608" s="2"/>
      <c r="N608" s="5"/>
      <c r="U608" s="5"/>
      <c r="V608" s="5"/>
      <c r="X608" s="5"/>
      <c r="Y608" s="5"/>
    </row>
    <row r="609">
      <c r="D609" s="2"/>
      <c r="G609" s="2"/>
      <c r="J609" s="2"/>
      <c r="N609" s="5"/>
      <c r="U609" s="5"/>
      <c r="V609" s="5"/>
      <c r="X609" s="5"/>
      <c r="Y609" s="5"/>
    </row>
    <row r="610">
      <c r="D610" s="2"/>
      <c r="G610" s="2"/>
      <c r="J610" s="2"/>
      <c r="N610" s="5"/>
      <c r="U610" s="5"/>
      <c r="V610" s="5"/>
      <c r="X610" s="5"/>
      <c r="Y610" s="5"/>
    </row>
    <row r="611">
      <c r="D611" s="2"/>
      <c r="G611" s="2"/>
      <c r="J611" s="2"/>
      <c r="N611" s="5"/>
      <c r="U611" s="5"/>
      <c r="V611" s="5"/>
      <c r="X611" s="5"/>
      <c r="Y611" s="5"/>
    </row>
    <row r="612">
      <c r="D612" s="2"/>
      <c r="G612" s="2"/>
      <c r="J612" s="2"/>
      <c r="N612" s="5"/>
      <c r="U612" s="5"/>
      <c r="V612" s="5"/>
      <c r="X612" s="5"/>
      <c r="Y612" s="5"/>
    </row>
    <row r="613">
      <c r="D613" s="2"/>
      <c r="G613" s="2"/>
      <c r="J613" s="2"/>
      <c r="N613" s="5"/>
      <c r="U613" s="5"/>
      <c r="V613" s="5"/>
      <c r="X613" s="5"/>
      <c r="Y613" s="5"/>
    </row>
    <row r="614">
      <c r="D614" s="2"/>
      <c r="G614" s="2"/>
      <c r="J614" s="2"/>
      <c r="N614" s="5"/>
      <c r="U614" s="5"/>
      <c r="V614" s="5"/>
      <c r="X614" s="5"/>
      <c r="Y614" s="5"/>
    </row>
    <row r="615">
      <c r="D615" s="2"/>
      <c r="G615" s="2"/>
      <c r="J615" s="2"/>
      <c r="N615" s="5"/>
      <c r="U615" s="5"/>
      <c r="V615" s="5"/>
      <c r="X615" s="5"/>
      <c r="Y615" s="5"/>
    </row>
    <row r="616">
      <c r="D616" s="2"/>
      <c r="G616" s="2"/>
      <c r="J616" s="2"/>
      <c r="N616" s="5"/>
      <c r="U616" s="5"/>
      <c r="V616" s="5"/>
      <c r="X616" s="5"/>
      <c r="Y616" s="5"/>
    </row>
    <row r="617">
      <c r="D617" s="2"/>
      <c r="G617" s="2"/>
      <c r="J617" s="2"/>
      <c r="N617" s="5"/>
      <c r="U617" s="5"/>
      <c r="V617" s="5"/>
      <c r="X617" s="5"/>
      <c r="Y617" s="5"/>
    </row>
    <row r="618">
      <c r="D618" s="2"/>
      <c r="G618" s="2"/>
      <c r="J618" s="2"/>
      <c r="N618" s="5"/>
      <c r="U618" s="5"/>
      <c r="V618" s="5"/>
      <c r="X618" s="5"/>
      <c r="Y618" s="5"/>
    </row>
    <row r="619">
      <c r="D619" s="2"/>
      <c r="G619" s="2"/>
      <c r="J619" s="2"/>
      <c r="N619" s="5"/>
      <c r="U619" s="5"/>
      <c r="V619" s="5"/>
      <c r="X619" s="5"/>
      <c r="Y619" s="5"/>
    </row>
    <row r="620">
      <c r="D620" s="2"/>
      <c r="G620" s="2"/>
      <c r="J620" s="2"/>
      <c r="N620" s="5"/>
      <c r="U620" s="5"/>
      <c r="V620" s="5"/>
      <c r="X620" s="5"/>
      <c r="Y620" s="5"/>
    </row>
    <row r="621">
      <c r="D621" s="2"/>
      <c r="G621" s="2"/>
      <c r="J621" s="2"/>
      <c r="N621" s="5"/>
      <c r="U621" s="5"/>
      <c r="V621" s="5"/>
      <c r="X621" s="5"/>
      <c r="Y621" s="5"/>
    </row>
    <row r="622">
      <c r="D622" s="2"/>
      <c r="G622" s="2"/>
      <c r="J622" s="2"/>
      <c r="N622" s="5"/>
      <c r="U622" s="5"/>
      <c r="V622" s="5"/>
      <c r="X622" s="5"/>
      <c r="Y622" s="5"/>
    </row>
    <row r="623">
      <c r="D623" s="2"/>
      <c r="G623" s="2"/>
      <c r="J623" s="2"/>
      <c r="N623" s="5"/>
      <c r="U623" s="5"/>
      <c r="V623" s="5"/>
      <c r="X623" s="5"/>
      <c r="Y623" s="5"/>
    </row>
    <row r="624">
      <c r="D624" s="2"/>
      <c r="G624" s="2"/>
      <c r="J624" s="2"/>
      <c r="N624" s="5"/>
      <c r="U624" s="5"/>
      <c r="V624" s="5"/>
      <c r="X624" s="5"/>
      <c r="Y624" s="5"/>
    </row>
    <row r="625">
      <c r="D625" s="2"/>
      <c r="G625" s="2"/>
      <c r="J625" s="2"/>
      <c r="N625" s="5"/>
      <c r="U625" s="5"/>
      <c r="V625" s="5"/>
      <c r="X625" s="5"/>
      <c r="Y625" s="5"/>
    </row>
    <row r="626">
      <c r="D626" s="2"/>
      <c r="G626" s="2"/>
      <c r="J626" s="2"/>
      <c r="N626" s="5"/>
      <c r="U626" s="5"/>
      <c r="V626" s="5"/>
      <c r="X626" s="5"/>
      <c r="Y626" s="5"/>
    </row>
    <row r="627">
      <c r="D627" s="2"/>
      <c r="G627" s="2"/>
      <c r="J627" s="2"/>
      <c r="N627" s="5"/>
      <c r="U627" s="5"/>
      <c r="V627" s="5"/>
      <c r="X627" s="5"/>
      <c r="Y627" s="5"/>
    </row>
    <row r="628">
      <c r="D628" s="2"/>
      <c r="G628" s="2"/>
      <c r="J628" s="2"/>
      <c r="N628" s="5"/>
      <c r="U628" s="5"/>
      <c r="V628" s="5"/>
      <c r="X628" s="5"/>
      <c r="Y628" s="5"/>
    </row>
    <row r="629">
      <c r="D629" s="2"/>
      <c r="G629" s="2"/>
      <c r="J629" s="2"/>
      <c r="N629" s="5"/>
      <c r="U629" s="5"/>
      <c r="V629" s="5"/>
      <c r="X629" s="5"/>
      <c r="Y629" s="5"/>
    </row>
    <row r="630">
      <c r="D630" s="2"/>
      <c r="G630" s="2"/>
      <c r="J630" s="2"/>
      <c r="N630" s="5"/>
      <c r="U630" s="5"/>
      <c r="V630" s="5"/>
      <c r="X630" s="5"/>
      <c r="Y630" s="5"/>
    </row>
    <row r="631">
      <c r="D631" s="2"/>
      <c r="G631" s="2"/>
      <c r="J631" s="2"/>
      <c r="N631" s="5"/>
      <c r="U631" s="5"/>
      <c r="V631" s="5"/>
      <c r="X631" s="5"/>
      <c r="Y631" s="5"/>
    </row>
    <row r="632">
      <c r="D632" s="2"/>
      <c r="G632" s="2"/>
      <c r="J632" s="2"/>
      <c r="N632" s="5"/>
      <c r="U632" s="5"/>
      <c r="V632" s="5"/>
      <c r="X632" s="5"/>
      <c r="Y632" s="5"/>
    </row>
    <row r="633">
      <c r="D633" s="2"/>
      <c r="G633" s="2"/>
      <c r="J633" s="2"/>
      <c r="N633" s="5"/>
      <c r="U633" s="5"/>
      <c r="V633" s="5"/>
      <c r="X633" s="5"/>
      <c r="Y633" s="5"/>
    </row>
    <row r="634">
      <c r="D634" s="2"/>
      <c r="G634" s="2"/>
      <c r="J634" s="2"/>
      <c r="N634" s="5"/>
      <c r="U634" s="5"/>
      <c r="V634" s="5"/>
      <c r="X634" s="5"/>
      <c r="Y634" s="5"/>
    </row>
    <row r="635">
      <c r="D635" s="2"/>
      <c r="G635" s="2"/>
      <c r="J635" s="2"/>
      <c r="N635" s="5"/>
      <c r="U635" s="5"/>
      <c r="V635" s="5"/>
      <c r="X635" s="5"/>
      <c r="Y635" s="5"/>
    </row>
    <row r="636">
      <c r="D636" s="2"/>
      <c r="G636" s="2"/>
      <c r="J636" s="2"/>
      <c r="N636" s="5"/>
      <c r="U636" s="5"/>
      <c r="V636" s="5"/>
      <c r="X636" s="5"/>
      <c r="Y636" s="5"/>
    </row>
    <row r="637">
      <c r="D637" s="2"/>
      <c r="G637" s="2"/>
      <c r="J637" s="2"/>
      <c r="N637" s="5"/>
      <c r="U637" s="5"/>
      <c r="V637" s="5"/>
      <c r="X637" s="5"/>
      <c r="Y637" s="5"/>
    </row>
    <row r="638">
      <c r="D638" s="2"/>
      <c r="G638" s="2"/>
      <c r="J638" s="2"/>
      <c r="N638" s="5"/>
      <c r="U638" s="5"/>
      <c r="V638" s="5"/>
      <c r="X638" s="5"/>
      <c r="Y638" s="5"/>
    </row>
    <row r="639">
      <c r="D639" s="2"/>
      <c r="G639" s="2"/>
      <c r="J639" s="2"/>
      <c r="N639" s="5"/>
      <c r="U639" s="5"/>
      <c r="V639" s="5"/>
      <c r="X639" s="5"/>
      <c r="Y639" s="5"/>
    </row>
    <row r="640">
      <c r="D640" s="2"/>
      <c r="G640" s="2"/>
      <c r="J640" s="2"/>
      <c r="N640" s="5"/>
      <c r="U640" s="5"/>
      <c r="V640" s="5"/>
      <c r="X640" s="5"/>
      <c r="Y640" s="5"/>
    </row>
    <row r="641">
      <c r="D641" s="2"/>
      <c r="G641" s="2"/>
      <c r="J641" s="2"/>
      <c r="N641" s="5"/>
      <c r="U641" s="5"/>
      <c r="V641" s="5"/>
      <c r="X641" s="5"/>
      <c r="Y641" s="5"/>
    </row>
    <row r="642">
      <c r="D642" s="2"/>
      <c r="G642" s="2"/>
      <c r="J642" s="2"/>
      <c r="N642" s="5"/>
      <c r="U642" s="5"/>
      <c r="V642" s="5"/>
      <c r="X642" s="5"/>
      <c r="Y642" s="5"/>
    </row>
    <row r="643">
      <c r="D643" s="2"/>
      <c r="G643" s="2"/>
      <c r="J643" s="2"/>
      <c r="N643" s="5"/>
      <c r="U643" s="5"/>
      <c r="V643" s="5"/>
      <c r="X643" s="5"/>
      <c r="Y643" s="5"/>
    </row>
    <row r="644">
      <c r="D644" s="2"/>
      <c r="G644" s="2"/>
      <c r="J644" s="2"/>
      <c r="N644" s="5"/>
      <c r="U644" s="5"/>
      <c r="V644" s="5"/>
      <c r="X644" s="5"/>
      <c r="Y644" s="5"/>
    </row>
    <row r="645">
      <c r="D645" s="2"/>
      <c r="G645" s="2"/>
      <c r="J645" s="2"/>
      <c r="N645" s="5"/>
      <c r="U645" s="5"/>
      <c r="V645" s="5"/>
      <c r="X645" s="5"/>
      <c r="Y645" s="5"/>
    </row>
    <row r="646">
      <c r="D646" s="2"/>
      <c r="G646" s="2"/>
      <c r="J646" s="2"/>
      <c r="N646" s="5"/>
      <c r="U646" s="5"/>
      <c r="V646" s="5"/>
      <c r="X646" s="5"/>
      <c r="Y646" s="5"/>
    </row>
    <row r="647">
      <c r="D647" s="2"/>
      <c r="G647" s="2"/>
      <c r="J647" s="2"/>
      <c r="N647" s="5"/>
      <c r="U647" s="5"/>
      <c r="V647" s="5"/>
      <c r="X647" s="5"/>
      <c r="Y647" s="5"/>
    </row>
    <row r="648">
      <c r="D648" s="2"/>
      <c r="G648" s="2"/>
      <c r="J648" s="2"/>
      <c r="N648" s="5"/>
      <c r="U648" s="5"/>
      <c r="V648" s="5"/>
      <c r="X648" s="5"/>
      <c r="Y648" s="5"/>
    </row>
    <row r="649">
      <c r="D649" s="2"/>
      <c r="G649" s="2"/>
      <c r="J649" s="2"/>
      <c r="N649" s="5"/>
      <c r="U649" s="5"/>
      <c r="V649" s="5"/>
      <c r="X649" s="5"/>
      <c r="Y649" s="5"/>
    </row>
    <row r="650">
      <c r="D650" s="2"/>
      <c r="G650" s="2"/>
      <c r="J650" s="2"/>
      <c r="N650" s="5"/>
      <c r="U650" s="5"/>
      <c r="V650" s="5"/>
      <c r="X650" s="5"/>
      <c r="Y650" s="5"/>
    </row>
    <row r="651">
      <c r="D651" s="2"/>
      <c r="G651" s="2"/>
      <c r="J651" s="2"/>
      <c r="N651" s="5"/>
      <c r="U651" s="5"/>
      <c r="V651" s="5"/>
      <c r="X651" s="5"/>
      <c r="Y651" s="5"/>
    </row>
    <row r="652">
      <c r="D652" s="2"/>
      <c r="G652" s="2"/>
      <c r="J652" s="2"/>
      <c r="N652" s="5"/>
      <c r="U652" s="5"/>
      <c r="V652" s="5"/>
      <c r="X652" s="5"/>
      <c r="Y652" s="5"/>
    </row>
    <row r="653">
      <c r="D653" s="2"/>
      <c r="G653" s="2"/>
      <c r="J653" s="2"/>
      <c r="N653" s="5"/>
      <c r="U653" s="5"/>
      <c r="V653" s="5"/>
      <c r="X653" s="5"/>
      <c r="Y653" s="5"/>
    </row>
    <row r="654">
      <c r="D654" s="2"/>
      <c r="G654" s="2"/>
      <c r="J654" s="2"/>
      <c r="N654" s="5"/>
      <c r="U654" s="5"/>
      <c r="V654" s="5"/>
      <c r="X654" s="5"/>
      <c r="Y654" s="5"/>
    </row>
    <row r="655">
      <c r="D655" s="2"/>
      <c r="G655" s="2"/>
      <c r="J655" s="2"/>
      <c r="N655" s="5"/>
      <c r="U655" s="5"/>
      <c r="V655" s="5"/>
      <c r="X655" s="5"/>
      <c r="Y655" s="5"/>
    </row>
    <row r="656">
      <c r="D656" s="2"/>
      <c r="G656" s="2"/>
      <c r="J656" s="2"/>
      <c r="N656" s="5"/>
      <c r="U656" s="5"/>
      <c r="V656" s="5"/>
      <c r="X656" s="5"/>
      <c r="Y656" s="5"/>
    </row>
    <row r="657">
      <c r="D657" s="2"/>
      <c r="G657" s="2"/>
      <c r="J657" s="2"/>
      <c r="N657" s="5"/>
      <c r="U657" s="5"/>
      <c r="V657" s="5"/>
      <c r="X657" s="5"/>
      <c r="Y657" s="5"/>
    </row>
    <row r="658">
      <c r="D658" s="2"/>
      <c r="G658" s="2"/>
      <c r="J658" s="2"/>
      <c r="N658" s="5"/>
      <c r="U658" s="5"/>
      <c r="V658" s="5"/>
      <c r="X658" s="5"/>
      <c r="Y658" s="5"/>
    </row>
    <row r="659">
      <c r="D659" s="2"/>
      <c r="G659" s="2"/>
      <c r="J659" s="2"/>
      <c r="N659" s="5"/>
      <c r="U659" s="5"/>
      <c r="V659" s="5"/>
      <c r="X659" s="5"/>
      <c r="Y659" s="5"/>
    </row>
    <row r="660">
      <c r="D660" s="2"/>
      <c r="G660" s="2"/>
      <c r="J660" s="2"/>
      <c r="N660" s="5"/>
      <c r="U660" s="5"/>
      <c r="V660" s="5"/>
      <c r="X660" s="5"/>
      <c r="Y660" s="5"/>
    </row>
    <row r="661">
      <c r="D661" s="2"/>
      <c r="G661" s="2"/>
      <c r="J661" s="2"/>
      <c r="N661" s="5"/>
      <c r="U661" s="5"/>
      <c r="V661" s="5"/>
      <c r="X661" s="5"/>
      <c r="Y661" s="5"/>
    </row>
    <row r="662">
      <c r="D662" s="2"/>
      <c r="G662" s="2"/>
      <c r="J662" s="2"/>
      <c r="N662" s="5"/>
      <c r="U662" s="5"/>
      <c r="V662" s="5"/>
      <c r="X662" s="5"/>
      <c r="Y662" s="5"/>
    </row>
    <row r="663">
      <c r="D663" s="2"/>
      <c r="G663" s="2"/>
      <c r="J663" s="2"/>
      <c r="N663" s="5"/>
      <c r="U663" s="5"/>
      <c r="V663" s="5"/>
      <c r="X663" s="5"/>
      <c r="Y663" s="5"/>
    </row>
    <row r="664">
      <c r="D664" s="2"/>
      <c r="G664" s="2"/>
      <c r="J664" s="2"/>
      <c r="N664" s="5"/>
      <c r="U664" s="5"/>
      <c r="V664" s="5"/>
      <c r="X664" s="5"/>
      <c r="Y664" s="5"/>
    </row>
    <row r="665">
      <c r="D665" s="2"/>
      <c r="G665" s="2"/>
      <c r="J665" s="2"/>
      <c r="N665" s="5"/>
      <c r="U665" s="5"/>
      <c r="V665" s="5"/>
      <c r="X665" s="5"/>
      <c r="Y665" s="5"/>
    </row>
    <row r="666">
      <c r="D666" s="2"/>
      <c r="G666" s="2"/>
      <c r="J666" s="2"/>
      <c r="N666" s="5"/>
      <c r="U666" s="5"/>
      <c r="V666" s="5"/>
      <c r="X666" s="5"/>
      <c r="Y666" s="5"/>
    </row>
    <row r="667">
      <c r="D667" s="2"/>
      <c r="G667" s="2"/>
      <c r="J667" s="2"/>
      <c r="N667" s="5"/>
      <c r="U667" s="5"/>
      <c r="V667" s="5"/>
      <c r="X667" s="5"/>
      <c r="Y667" s="5"/>
    </row>
    <row r="668">
      <c r="D668" s="2"/>
      <c r="G668" s="2"/>
      <c r="J668" s="2"/>
      <c r="N668" s="5"/>
      <c r="U668" s="5"/>
      <c r="V668" s="5"/>
      <c r="X668" s="5"/>
      <c r="Y668" s="5"/>
    </row>
    <row r="669">
      <c r="D669" s="2"/>
      <c r="G669" s="2"/>
      <c r="J669" s="2"/>
      <c r="N669" s="5"/>
      <c r="U669" s="5"/>
      <c r="V669" s="5"/>
      <c r="X669" s="5"/>
      <c r="Y669" s="5"/>
    </row>
    <row r="670">
      <c r="D670" s="2"/>
      <c r="G670" s="2"/>
      <c r="J670" s="2"/>
      <c r="N670" s="5"/>
      <c r="U670" s="5"/>
      <c r="V670" s="5"/>
      <c r="X670" s="5"/>
      <c r="Y670" s="5"/>
    </row>
    <row r="671">
      <c r="D671" s="2"/>
      <c r="G671" s="2"/>
      <c r="J671" s="2"/>
      <c r="N671" s="5"/>
      <c r="U671" s="5"/>
      <c r="V671" s="5"/>
      <c r="X671" s="5"/>
      <c r="Y671" s="5"/>
    </row>
    <row r="672">
      <c r="D672" s="2"/>
      <c r="G672" s="2"/>
      <c r="J672" s="2"/>
      <c r="N672" s="5"/>
      <c r="U672" s="5"/>
      <c r="V672" s="5"/>
      <c r="X672" s="5"/>
      <c r="Y672" s="5"/>
    </row>
    <row r="673">
      <c r="D673" s="2"/>
      <c r="G673" s="2"/>
      <c r="J673" s="2"/>
      <c r="N673" s="5"/>
      <c r="U673" s="5"/>
      <c r="V673" s="5"/>
      <c r="X673" s="5"/>
      <c r="Y673" s="5"/>
    </row>
    <row r="674">
      <c r="D674" s="2"/>
      <c r="G674" s="2"/>
      <c r="J674" s="2"/>
      <c r="N674" s="5"/>
      <c r="U674" s="5"/>
      <c r="V674" s="5"/>
      <c r="X674" s="5"/>
      <c r="Y674" s="5"/>
    </row>
    <row r="675">
      <c r="D675" s="2"/>
      <c r="G675" s="2"/>
      <c r="J675" s="2"/>
      <c r="N675" s="5"/>
      <c r="U675" s="5"/>
      <c r="V675" s="5"/>
      <c r="X675" s="5"/>
      <c r="Y675" s="5"/>
    </row>
    <row r="676">
      <c r="D676" s="2"/>
      <c r="G676" s="2"/>
      <c r="J676" s="2"/>
      <c r="N676" s="5"/>
      <c r="U676" s="5"/>
      <c r="V676" s="5"/>
      <c r="X676" s="5"/>
      <c r="Y676" s="5"/>
    </row>
    <row r="677">
      <c r="D677" s="2"/>
      <c r="G677" s="2"/>
      <c r="J677" s="2"/>
      <c r="N677" s="5"/>
      <c r="U677" s="5"/>
      <c r="V677" s="5"/>
      <c r="X677" s="5"/>
      <c r="Y677" s="5"/>
    </row>
    <row r="678">
      <c r="D678" s="2"/>
      <c r="G678" s="2"/>
      <c r="J678" s="2"/>
      <c r="N678" s="5"/>
      <c r="U678" s="5"/>
      <c r="V678" s="5"/>
      <c r="X678" s="5"/>
      <c r="Y678" s="5"/>
    </row>
    <row r="679">
      <c r="D679" s="2"/>
      <c r="G679" s="2"/>
      <c r="J679" s="2"/>
      <c r="N679" s="5"/>
      <c r="U679" s="5"/>
      <c r="V679" s="5"/>
      <c r="X679" s="5"/>
      <c r="Y679" s="5"/>
    </row>
    <row r="680">
      <c r="D680" s="2"/>
      <c r="G680" s="2"/>
      <c r="J680" s="2"/>
      <c r="N680" s="5"/>
      <c r="U680" s="5"/>
      <c r="V680" s="5"/>
      <c r="X680" s="5"/>
      <c r="Y680" s="5"/>
    </row>
    <row r="681">
      <c r="D681" s="2"/>
      <c r="G681" s="2"/>
      <c r="J681" s="2"/>
      <c r="N681" s="5"/>
      <c r="U681" s="5"/>
      <c r="V681" s="5"/>
      <c r="X681" s="5"/>
      <c r="Y681" s="5"/>
    </row>
    <row r="682">
      <c r="D682" s="2"/>
      <c r="G682" s="2"/>
      <c r="J682" s="2"/>
      <c r="N682" s="5"/>
      <c r="U682" s="5"/>
      <c r="V682" s="5"/>
      <c r="X682" s="5"/>
      <c r="Y682" s="5"/>
    </row>
    <row r="683">
      <c r="D683" s="2"/>
      <c r="G683" s="2"/>
      <c r="J683" s="2"/>
      <c r="N683" s="5"/>
      <c r="U683" s="5"/>
      <c r="V683" s="5"/>
      <c r="X683" s="5"/>
      <c r="Y683" s="5"/>
    </row>
    <row r="684">
      <c r="D684" s="2"/>
      <c r="G684" s="2"/>
      <c r="J684" s="2"/>
      <c r="N684" s="5"/>
      <c r="U684" s="5"/>
      <c r="V684" s="5"/>
      <c r="X684" s="5"/>
      <c r="Y684" s="5"/>
    </row>
    <row r="685">
      <c r="D685" s="2"/>
      <c r="G685" s="2"/>
      <c r="J685" s="2"/>
      <c r="N685" s="5"/>
      <c r="U685" s="5"/>
      <c r="V685" s="5"/>
      <c r="X685" s="5"/>
      <c r="Y685" s="5"/>
    </row>
    <row r="686">
      <c r="D686" s="2"/>
      <c r="G686" s="2"/>
      <c r="J686" s="2"/>
      <c r="N686" s="5"/>
      <c r="U686" s="5"/>
      <c r="V686" s="5"/>
      <c r="X686" s="5"/>
      <c r="Y686" s="5"/>
    </row>
    <row r="687">
      <c r="D687" s="2"/>
      <c r="G687" s="2"/>
      <c r="J687" s="2"/>
      <c r="N687" s="5"/>
      <c r="U687" s="5"/>
      <c r="V687" s="5"/>
      <c r="X687" s="5"/>
      <c r="Y687" s="5"/>
    </row>
    <row r="688">
      <c r="D688" s="2"/>
      <c r="G688" s="2"/>
      <c r="J688" s="2"/>
      <c r="N688" s="5"/>
      <c r="U688" s="5"/>
      <c r="V688" s="5"/>
      <c r="X688" s="5"/>
      <c r="Y688" s="5"/>
    </row>
    <row r="689">
      <c r="D689" s="2"/>
      <c r="G689" s="2"/>
      <c r="J689" s="2"/>
      <c r="N689" s="5"/>
      <c r="U689" s="5"/>
      <c r="V689" s="5"/>
      <c r="X689" s="5"/>
      <c r="Y689" s="5"/>
    </row>
    <row r="690">
      <c r="D690" s="2"/>
      <c r="G690" s="2"/>
      <c r="J690" s="2"/>
      <c r="N690" s="5"/>
      <c r="U690" s="5"/>
      <c r="V690" s="5"/>
      <c r="X690" s="5"/>
      <c r="Y690" s="5"/>
    </row>
    <row r="691">
      <c r="D691" s="2"/>
      <c r="G691" s="2"/>
      <c r="J691" s="2"/>
      <c r="N691" s="5"/>
      <c r="U691" s="5"/>
      <c r="V691" s="5"/>
      <c r="X691" s="5"/>
      <c r="Y691" s="5"/>
    </row>
    <row r="692">
      <c r="D692" s="2"/>
      <c r="G692" s="2"/>
      <c r="J692" s="2"/>
      <c r="N692" s="5"/>
      <c r="U692" s="5"/>
      <c r="V692" s="5"/>
      <c r="X692" s="5"/>
      <c r="Y692" s="5"/>
    </row>
    <row r="693">
      <c r="D693" s="2"/>
      <c r="G693" s="2"/>
      <c r="J693" s="2"/>
      <c r="N693" s="5"/>
      <c r="U693" s="5"/>
      <c r="V693" s="5"/>
      <c r="X693" s="5"/>
      <c r="Y693" s="5"/>
    </row>
    <row r="694">
      <c r="D694" s="2"/>
      <c r="G694" s="2"/>
      <c r="J694" s="2"/>
      <c r="N694" s="5"/>
      <c r="U694" s="5"/>
      <c r="V694" s="5"/>
      <c r="X694" s="5"/>
      <c r="Y694" s="5"/>
    </row>
    <row r="695">
      <c r="D695" s="2"/>
      <c r="G695" s="2"/>
      <c r="J695" s="2"/>
      <c r="N695" s="5"/>
      <c r="U695" s="5"/>
      <c r="V695" s="5"/>
      <c r="X695" s="5"/>
      <c r="Y695" s="5"/>
    </row>
    <row r="696">
      <c r="D696" s="2"/>
      <c r="G696" s="2"/>
      <c r="J696" s="2"/>
      <c r="N696" s="5"/>
      <c r="U696" s="5"/>
      <c r="V696" s="5"/>
      <c r="X696" s="5"/>
      <c r="Y696" s="5"/>
    </row>
    <row r="697">
      <c r="D697" s="2"/>
      <c r="G697" s="2"/>
      <c r="J697" s="2"/>
      <c r="N697" s="5"/>
      <c r="U697" s="5"/>
      <c r="V697" s="5"/>
      <c r="X697" s="5"/>
      <c r="Y697" s="5"/>
    </row>
    <row r="698">
      <c r="D698" s="2"/>
      <c r="G698" s="2"/>
      <c r="J698" s="2"/>
      <c r="N698" s="5"/>
      <c r="U698" s="5"/>
      <c r="V698" s="5"/>
      <c r="X698" s="5"/>
      <c r="Y698" s="5"/>
    </row>
    <row r="699">
      <c r="D699" s="2"/>
      <c r="G699" s="2"/>
      <c r="J699" s="2"/>
      <c r="N699" s="5"/>
      <c r="U699" s="5"/>
      <c r="V699" s="5"/>
      <c r="X699" s="5"/>
      <c r="Y699" s="5"/>
    </row>
    <row r="700">
      <c r="D700" s="2"/>
      <c r="G700" s="2"/>
      <c r="J700" s="2"/>
      <c r="N700" s="5"/>
      <c r="U700" s="5"/>
      <c r="V700" s="5"/>
      <c r="X700" s="5"/>
      <c r="Y700" s="5"/>
    </row>
    <row r="701">
      <c r="D701" s="2"/>
      <c r="G701" s="2"/>
      <c r="J701" s="2"/>
      <c r="N701" s="5"/>
      <c r="U701" s="5"/>
      <c r="V701" s="5"/>
      <c r="X701" s="5"/>
      <c r="Y701" s="5"/>
    </row>
    <row r="702">
      <c r="D702" s="2"/>
      <c r="G702" s="2"/>
      <c r="J702" s="2"/>
      <c r="N702" s="5"/>
      <c r="U702" s="5"/>
      <c r="V702" s="5"/>
      <c r="X702" s="5"/>
      <c r="Y702" s="5"/>
    </row>
    <row r="703">
      <c r="D703" s="2"/>
      <c r="G703" s="2"/>
      <c r="J703" s="2"/>
      <c r="N703" s="5"/>
      <c r="U703" s="5"/>
      <c r="V703" s="5"/>
      <c r="X703" s="5"/>
      <c r="Y703" s="5"/>
    </row>
    <row r="704">
      <c r="D704" s="2"/>
      <c r="G704" s="2"/>
      <c r="J704" s="2"/>
      <c r="N704" s="5"/>
      <c r="U704" s="5"/>
      <c r="V704" s="5"/>
      <c r="X704" s="5"/>
      <c r="Y704" s="5"/>
    </row>
    <row r="705">
      <c r="D705" s="2"/>
      <c r="G705" s="2"/>
      <c r="J705" s="2"/>
      <c r="N705" s="5"/>
      <c r="U705" s="5"/>
      <c r="V705" s="5"/>
      <c r="X705" s="5"/>
      <c r="Y705" s="5"/>
    </row>
    <row r="706">
      <c r="D706" s="2"/>
      <c r="G706" s="2"/>
      <c r="J706" s="2"/>
      <c r="N706" s="5"/>
      <c r="U706" s="5"/>
      <c r="V706" s="5"/>
      <c r="X706" s="5"/>
      <c r="Y706" s="5"/>
    </row>
    <row r="707">
      <c r="D707" s="2"/>
      <c r="G707" s="2"/>
      <c r="J707" s="2"/>
      <c r="N707" s="5"/>
      <c r="U707" s="5"/>
      <c r="V707" s="5"/>
      <c r="X707" s="5"/>
      <c r="Y707" s="5"/>
    </row>
    <row r="708">
      <c r="D708" s="2"/>
      <c r="G708" s="2"/>
      <c r="J708" s="2"/>
      <c r="N708" s="5"/>
      <c r="U708" s="5"/>
      <c r="V708" s="5"/>
      <c r="X708" s="5"/>
      <c r="Y708" s="5"/>
    </row>
    <row r="709">
      <c r="D709" s="2"/>
      <c r="G709" s="2"/>
      <c r="J709" s="2"/>
      <c r="N709" s="5"/>
      <c r="U709" s="5"/>
      <c r="V709" s="5"/>
      <c r="X709" s="5"/>
      <c r="Y709" s="5"/>
    </row>
    <row r="710">
      <c r="D710" s="2"/>
      <c r="G710" s="2"/>
      <c r="J710" s="2"/>
      <c r="N710" s="5"/>
      <c r="U710" s="5"/>
      <c r="V710" s="5"/>
      <c r="X710" s="5"/>
      <c r="Y710" s="5"/>
    </row>
    <row r="711">
      <c r="D711" s="2"/>
      <c r="G711" s="2"/>
      <c r="J711" s="2"/>
      <c r="N711" s="5"/>
      <c r="U711" s="5"/>
      <c r="V711" s="5"/>
      <c r="X711" s="5"/>
      <c r="Y711" s="5"/>
    </row>
    <row r="712">
      <c r="D712" s="2"/>
      <c r="G712" s="2"/>
      <c r="J712" s="2"/>
      <c r="N712" s="5"/>
      <c r="U712" s="5"/>
      <c r="V712" s="5"/>
      <c r="X712" s="5"/>
      <c r="Y712" s="5"/>
    </row>
    <row r="713">
      <c r="D713" s="2"/>
      <c r="G713" s="2"/>
      <c r="J713" s="2"/>
      <c r="N713" s="5"/>
      <c r="U713" s="5"/>
      <c r="V713" s="5"/>
      <c r="X713" s="5"/>
      <c r="Y713" s="5"/>
    </row>
    <row r="714">
      <c r="D714" s="2"/>
      <c r="G714" s="2"/>
      <c r="J714" s="2"/>
      <c r="N714" s="5"/>
      <c r="U714" s="5"/>
      <c r="V714" s="5"/>
      <c r="X714" s="5"/>
      <c r="Y714" s="5"/>
    </row>
    <row r="715">
      <c r="D715" s="2"/>
      <c r="G715" s="2"/>
      <c r="J715" s="2"/>
      <c r="N715" s="5"/>
      <c r="U715" s="5"/>
      <c r="V715" s="5"/>
      <c r="X715" s="5"/>
      <c r="Y715" s="5"/>
    </row>
    <row r="716">
      <c r="D716" s="2"/>
      <c r="G716" s="2"/>
      <c r="J716" s="2"/>
      <c r="N716" s="5"/>
      <c r="U716" s="5"/>
      <c r="V716" s="5"/>
      <c r="X716" s="5"/>
      <c r="Y716" s="5"/>
    </row>
    <row r="717">
      <c r="D717" s="2"/>
      <c r="G717" s="2"/>
      <c r="J717" s="2"/>
      <c r="N717" s="5"/>
      <c r="U717" s="5"/>
      <c r="V717" s="5"/>
      <c r="X717" s="5"/>
      <c r="Y717" s="5"/>
    </row>
    <row r="718">
      <c r="D718" s="2"/>
      <c r="G718" s="2"/>
      <c r="J718" s="2"/>
      <c r="N718" s="5"/>
      <c r="U718" s="5"/>
      <c r="V718" s="5"/>
      <c r="X718" s="5"/>
      <c r="Y718" s="5"/>
    </row>
    <row r="719">
      <c r="D719" s="2"/>
      <c r="G719" s="2"/>
      <c r="J719" s="2"/>
      <c r="N719" s="5"/>
      <c r="U719" s="5"/>
      <c r="V719" s="5"/>
      <c r="X719" s="5"/>
      <c r="Y719" s="5"/>
    </row>
    <row r="720">
      <c r="D720" s="2"/>
      <c r="G720" s="2"/>
      <c r="J720" s="2"/>
      <c r="N720" s="5"/>
      <c r="U720" s="5"/>
      <c r="V720" s="5"/>
      <c r="X720" s="5"/>
      <c r="Y720" s="5"/>
    </row>
    <row r="721">
      <c r="D721" s="2"/>
      <c r="G721" s="2"/>
      <c r="J721" s="2"/>
      <c r="N721" s="5"/>
      <c r="U721" s="5"/>
      <c r="V721" s="5"/>
      <c r="X721" s="5"/>
      <c r="Y721" s="5"/>
    </row>
    <row r="722">
      <c r="D722" s="2"/>
      <c r="G722" s="2"/>
      <c r="J722" s="2"/>
      <c r="N722" s="5"/>
      <c r="U722" s="5"/>
      <c r="V722" s="5"/>
      <c r="X722" s="5"/>
      <c r="Y722" s="5"/>
    </row>
    <row r="723">
      <c r="D723" s="2"/>
      <c r="G723" s="2"/>
      <c r="J723" s="2"/>
      <c r="N723" s="5"/>
      <c r="U723" s="5"/>
      <c r="V723" s="5"/>
      <c r="X723" s="5"/>
      <c r="Y723" s="5"/>
    </row>
    <row r="724">
      <c r="D724" s="2"/>
      <c r="G724" s="2"/>
      <c r="J724" s="2"/>
      <c r="N724" s="5"/>
      <c r="U724" s="5"/>
      <c r="V724" s="5"/>
      <c r="X724" s="5"/>
      <c r="Y724" s="5"/>
    </row>
    <row r="725">
      <c r="D725" s="2"/>
      <c r="G725" s="2"/>
      <c r="J725" s="2"/>
      <c r="N725" s="5"/>
      <c r="U725" s="5"/>
      <c r="V725" s="5"/>
      <c r="X725" s="5"/>
      <c r="Y725" s="5"/>
    </row>
    <row r="726">
      <c r="D726" s="2"/>
      <c r="G726" s="2"/>
      <c r="J726" s="2"/>
      <c r="N726" s="5"/>
      <c r="U726" s="5"/>
      <c r="V726" s="5"/>
      <c r="X726" s="5"/>
      <c r="Y726" s="5"/>
    </row>
    <row r="727">
      <c r="D727" s="2"/>
      <c r="G727" s="2"/>
      <c r="J727" s="2"/>
      <c r="N727" s="5"/>
      <c r="U727" s="5"/>
      <c r="V727" s="5"/>
      <c r="X727" s="5"/>
      <c r="Y727" s="5"/>
    </row>
    <row r="728">
      <c r="D728" s="2"/>
      <c r="G728" s="2"/>
      <c r="J728" s="2"/>
      <c r="N728" s="5"/>
      <c r="U728" s="5"/>
      <c r="V728" s="5"/>
      <c r="X728" s="5"/>
      <c r="Y728" s="5"/>
    </row>
    <row r="729">
      <c r="D729" s="2"/>
      <c r="G729" s="2"/>
      <c r="J729" s="2"/>
      <c r="N729" s="5"/>
      <c r="U729" s="5"/>
      <c r="V729" s="5"/>
      <c r="X729" s="5"/>
      <c r="Y729" s="5"/>
    </row>
    <row r="730">
      <c r="D730" s="2"/>
      <c r="G730" s="2"/>
      <c r="J730" s="2"/>
      <c r="N730" s="5"/>
      <c r="U730" s="5"/>
      <c r="V730" s="5"/>
      <c r="X730" s="5"/>
      <c r="Y730" s="5"/>
    </row>
    <row r="731">
      <c r="D731" s="2"/>
      <c r="G731" s="2"/>
      <c r="J731" s="2"/>
      <c r="N731" s="5"/>
      <c r="U731" s="5"/>
      <c r="V731" s="5"/>
      <c r="X731" s="5"/>
      <c r="Y731" s="5"/>
    </row>
    <row r="732">
      <c r="D732" s="2"/>
      <c r="G732" s="2"/>
      <c r="J732" s="2"/>
      <c r="N732" s="5"/>
      <c r="U732" s="5"/>
      <c r="V732" s="5"/>
      <c r="X732" s="5"/>
      <c r="Y732" s="5"/>
    </row>
    <row r="733">
      <c r="D733" s="2"/>
      <c r="G733" s="2"/>
      <c r="J733" s="2"/>
      <c r="N733" s="5"/>
      <c r="U733" s="5"/>
      <c r="V733" s="5"/>
      <c r="X733" s="5"/>
      <c r="Y733" s="5"/>
    </row>
    <row r="734">
      <c r="D734" s="2"/>
      <c r="G734" s="2"/>
      <c r="J734" s="2"/>
      <c r="N734" s="5"/>
      <c r="U734" s="5"/>
      <c r="V734" s="5"/>
      <c r="X734" s="5"/>
      <c r="Y734" s="5"/>
    </row>
    <row r="735">
      <c r="D735" s="2"/>
      <c r="G735" s="2"/>
      <c r="J735" s="2"/>
      <c r="N735" s="5"/>
      <c r="U735" s="5"/>
      <c r="V735" s="5"/>
      <c r="X735" s="5"/>
      <c r="Y735" s="5"/>
    </row>
    <row r="736">
      <c r="D736" s="2"/>
      <c r="G736" s="2"/>
      <c r="J736" s="2"/>
      <c r="N736" s="5"/>
      <c r="U736" s="5"/>
      <c r="V736" s="5"/>
      <c r="X736" s="5"/>
      <c r="Y736" s="5"/>
    </row>
    <row r="737">
      <c r="D737" s="2"/>
      <c r="G737" s="2"/>
      <c r="J737" s="2"/>
      <c r="N737" s="5"/>
      <c r="U737" s="5"/>
      <c r="V737" s="5"/>
      <c r="X737" s="5"/>
      <c r="Y737" s="5"/>
    </row>
    <row r="738">
      <c r="D738" s="2"/>
      <c r="G738" s="2"/>
      <c r="J738" s="2"/>
      <c r="N738" s="5"/>
      <c r="U738" s="5"/>
      <c r="V738" s="5"/>
      <c r="X738" s="5"/>
      <c r="Y738" s="5"/>
    </row>
    <row r="739">
      <c r="D739" s="2"/>
      <c r="G739" s="2"/>
      <c r="J739" s="2"/>
      <c r="N739" s="5"/>
      <c r="U739" s="5"/>
      <c r="V739" s="5"/>
      <c r="X739" s="5"/>
      <c r="Y739" s="5"/>
    </row>
    <row r="740">
      <c r="D740" s="2"/>
      <c r="G740" s="2"/>
      <c r="J740" s="2"/>
      <c r="N740" s="5"/>
      <c r="U740" s="5"/>
      <c r="V740" s="5"/>
      <c r="X740" s="5"/>
      <c r="Y740" s="5"/>
    </row>
    <row r="741">
      <c r="D741" s="2"/>
      <c r="G741" s="2"/>
      <c r="J741" s="2"/>
      <c r="N741" s="5"/>
      <c r="U741" s="5"/>
      <c r="V741" s="5"/>
      <c r="X741" s="5"/>
      <c r="Y741" s="5"/>
    </row>
    <row r="742">
      <c r="D742" s="2"/>
      <c r="G742" s="2"/>
      <c r="J742" s="2"/>
      <c r="N742" s="5"/>
      <c r="U742" s="5"/>
      <c r="V742" s="5"/>
      <c r="X742" s="5"/>
      <c r="Y742" s="5"/>
    </row>
    <row r="743">
      <c r="D743" s="2"/>
      <c r="G743" s="2"/>
      <c r="J743" s="2"/>
      <c r="N743" s="5"/>
      <c r="U743" s="5"/>
      <c r="V743" s="5"/>
      <c r="X743" s="5"/>
      <c r="Y743" s="5"/>
    </row>
    <row r="744">
      <c r="D744" s="2"/>
      <c r="G744" s="2"/>
      <c r="J744" s="2"/>
      <c r="N744" s="5"/>
      <c r="U744" s="5"/>
      <c r="V744" s="5"/>
      <c r="X744" s="5"/>
      <c r="Y744" s="5"/>
    </row>
    <row r="745">
      <c r="D745" s="2"/>
      <c r="G745" s="2"/>
      <c r="J745" s="2"/>
      <c r="N745" s="5"/>
      <c r="U745" s="5"/>
      <c r="V745" s="5"/>
      <c r="X745" s="5"/>
      <c r="Y745" s="5"/>
    </row>
    <row r="746">
      <c r="D746" s="2"/>
      <c r="G746" s="2"/>
      <c r="J746" s="2"/>
      <c r="N746" s="5"/>
      <c r="U746" s="5"/>
      <c r="V746" s="5"/>
      <c r="X746" s="5"/>
      <c r="Y746" s="5"/>
    </row>
    <row r="747">
      <c r="D747" s="2"/>
      <c r="G747" s="2"/>
      <c r="J747" s="2"/>
      <c r="N747" s="5"/>
      <c r="U747" s="5"/>
      <c r="V747" s="5"/>
      <c r="X747" s="5"/>
      <c r="Y747" s="5"/>
    </row>
    <row r="748">
      <c r="D748" s="2"/>
      <c r="G748" s="2"/>
      <c r="J748" s="2"/>
      <c r="N748" s="5"/>
      <c r="U748" s="5"/>
      <c r="V748" s="5"/>
      <c r="X748" s="5"/>
      <c r="Y748" s="5"/>
    </row>
    <row r="749">
      <c r="D749" s="2"/>
      <c r="G749" s="2"/>
      <c r="J749" s="2"/>
      <c r="N749" s="5"/>
      <c r="U749" s="5"/>
      <c r="V749" s="5"/>
      <c r="X749" s="5"/>
      <c r="Y749" s="5"/>
    </row>
    <row r="750">
      <c r="D750" s="2"/>
      <c r="G750" s="2"/>
      <c r="J750" s="2"/>
      <c r="N750" s="5"/>
      <c r="U750" s="5"/>
      <c r="V750" s="5"/>
      <c r="X750" s="5"/>
      <c r="Y750" s="5"/>
    </row>
    <row r="751">
      <c r="D751" s="2"/>
      <c r="G751" s="2"/>
      <c r="J751" s="2"/>
      <c r="N751" s="5"/>
      <c r="U751" s="5"/>
      <c r="V751" s="5"/>
      <c r="X751" s="5"/>
      <c r="Y751" s="5"/>
    </row>
    <row r="752">
      <c r="D752" s="2"/>
      <c r="G752" s="2"/>
      <c r="J752" s="2"/>
      <c r="N752" s="5"/>
      <c r="U752" s="5"/>
      <c r="V752" s="5"/>
      <c r="X752" s="5"/>
      <c r="Y752" s="5"/>
    </row>
    <row r="753">
      <c r="D753" s="2"/>
      <c r="G753" s="2"/>
      <c r="J753" s="2"/>
      <c r="N753" s="5"/>
      <c r="U753" s="5"/>
      <c r="V753" s="5"/>
      <c r="X753" s="5"/>
      <c r="Y753" s="5"/>
    </row>
    <row r="754">
      <c r="D754" s="2"/>
      <c r="G754" s="2"/>
      <c r="J754" s="2"/>
      <c r="N754" s="5"/>
      <c r="U754" s="5"/>
      <c r="V754" s="5"/>
      <c r="X754" s="5"/>
      <c r="Y754" s="5"/>
    </row>
    <row r="755">
      <c r="D755" s="2"/>
      <c r="G755" s="2"/>
      <c r="J755" s="2"/>
      <c r="N755" s="5"/>
      <c r="U755" s="5"/>
      <c r="V755" s="5"/>
      <c r="X755" s="5"/>
      <c r="Y755" s="5"/>
    </row>
    <row r="756">
      <c r="D756" s="2"/>
      <c r="G756" s="2"/>
      <c r="J756" s="2"/>
      <c r="N756" s="5"/>
      <c r="U756" s="5"/>
      <c r="V756" s="5"/>
      <c r="X756" s="5"/>
      <c r="Y756" s="5"/>
    </row>
    <row r="757">
      <c r="D757" s="2"/>
      <c r="G757" s="2"/>
      <c r="J757" s="2"/>
      <c r="N757" s="5"/>
      <c r="U757" s="5"/>
      <c r="V757" s="5"/>
      <c r="X757" s="5"/>
      <c r="Y757" s="5"/>
    </row>
    <row r="758">
      <c r="D758" s="2"/>
      <c r="G758" s="2"/>
      <c r="J758" s="2"/>
      <c r="N758" s="5"/>
      <c r="U758" s="5"/>
      <c r="V758" s="5"/>
      <c r="X758" s="5"/>
      <c r="Y758" s="5"/>
    </row>
    <row r="759">
      <c r="D759" s="2"/>
      <c r="G759" s="2"/>
      <c r="J759" s="2"/>
      <c r="N759" s="5"/>
      <c r="U759" s="5"/>
      <c r="V759" s="5"/>
      <c r="X759" s="5"/>
      <c r="Y759" s="5"/>
    </row>
    <row r="760">
      <c r="D760" s="2"/>
      <c r="G760" s="2"/>
      <c r="J760" s="2"/>
      <c r="N760" s="5"/>
      <c r="U760" s="5"/>
      <c r="V760" s="5"/>
      <c r="X760" s="5"/>
      <c r="Y760" s="5"/>
    </row>
    <row r="761">
      <c r="D761" s="2"/>
      <c r="G761" s="2"/>
      <c r="J761" s="2"/>
      <c r="N761" s="5"/>
      <c r="U761" s="5"/>
      <c r="V761" s="5"/>
      <c r="X761" s="5"/>
      <c r="Y761" s="5"/>
    </row>
    <row r="762">
      <c r="D762" s="2"/>
      <c r="G762" s="2"/>
      <c r="J762" s="2"/>
      <c r="N762" s="5"/>
      <c r="U762" s="5"/>
      <c r="V762" s="5"/>
      <c r="X762" s="5"/>
      <c r="Y762" s="5"/>
    </row>
    <row r="763">
      <c r="D763" s="2"/>
      <c r="G763" s="2"/>
      <c r="J763" s="2"/>
      <c r="N763" s="5"/>
      <c r="U763" s="5"/>
      <c r="V763" s="5"/>
      <c r="X763" s="5"/>
      <c r="Y763" s="5"/>
    </row>
    <row r="764">
      <c r="D764" s="2"/>
      <c r="G764" s="2"/>
      <c r="J764" s="2"/>
      <c r="N764" s="5"/>
      <c r="U764" s="5"/>
      <c r="V764" s="5"/>
      <c r="X764" s="5"/>
      <c r="Y764" s="5"/>
    </row>
    <row r="765">
      <c r="D765" s="2"/>
      <c r="G765" s="2"/>
      <c r="J765" s="2"/>
      <c r="N765" s="5"/>
      <c r="U765" s="5"/>
      <c r="V765" s="5"/>
      <c r="X765" s="5"/>
      <c r="Y765" s="5"/>
    </row>
    <row r="766">
      <c r="D766" s="2"/>
      <c r="G766" s="2"/>
      <c r="J766" s="2"/>
      <c r="N766" s="5"/>
      <c r="U766" s="5"/>
      <c r="V766" s="5"/>
      <c r="X766" s="5"/>
      <c r="Y766" s="5"/>
    </row>
    <row r="767">
      <c r="D767" s="2"/>
      <c r="G767" s="2"/>
      <c r="J767" s="2"/>
      <c r="N767" s="5"/>
      <c r="U767" s="5"/>
      <c r="V767" s="5"/>
      <c r="X767" s="5"/>
      <c r="Y767" s="5"/>
    </row>
    <row r="768">
      <c r="D768" s="2"/>
      <c r="G768" s="2"/>
      <c r="J768" s="2"/>
      <c r="N768" s="5"/>
      <c r="U768" s="5"/>
      <c r="V768" s="5"/>
      <c r="X768" s="5"/>
      <c r="Y768" s="5"/>
    </row>
    <row r="769">
      <c r="D769" s="2"/>
      <c r="G769" s="2"/>
      <c r="J769" s="2"/>
      <c r="N769" s="5"/>
      <c r="U769" s="5"/>
      <c r="V769" s="5"/>
      <c r="X769" s="5"/>
      <c r="Y769" s="5"/>
    </row>
    <row r="770">
      <c r="D770" s="2"/>
      <c r="G770" s="2"/>
      <c r="J770" s="2"/>
      <c r="N770" s="5"/>
      <c r="U770" s="5"/>
      <c r="V770" s="5"/>
      <c r="X770" s="5"/>
      <c r="Y770" s="5"/>
    </row>
    <row r="771">
      <c r="D771" s="2"/>
      <c r="G771" s="2"/>
      <c r="J771" s="2"/>
      <c r="N771" s="5"/>
      <c r="U771" s="5"/>
      <c r="V771" s="5"/>
      <c r="X771" s="5"/>
      <c r="Y771" s="5"/>
    </row>
    <row r="772">
      <c r="D772" s="2"/>
      <c r="G772" s="2"/>
      <c r="J772" s="2"/>
      <c r="N772" s="5"/>
      <c r="U772" s="5"/>
      <c r="V772" s="5"/>
      <c r="X772" s="5"/>
      <c r="Y772" s="5"/>
    </row>
    <row r="773">
      <c r="D773" s="2"/>
      <c r="G773" s="2"/>
      <c r="J773" s="2"/>
      <c r="N773" s="5"/>
      <c r="U773" s="5"/>
      <c r="V773" s="5"/>
      <c r="X773" s="5"/>
      <c r="Y773" s="5"/>
    </row>
    <row r="774">
      <c r="D774" s="2"/>
      <c r="G774" s="2"/>
      <c r="J774" s="2"/>
      <c r="N774" s="5"/>
      <c r="U774" s="5"/>
      <c r="V774" s="5"/>
      <c r="X774" s="5"/>
      <c r="Y774" s="5"/>
    </row>
    <row r="775">
      <c r="D775" s="2"/>
      <c r="G775" s="2"/>
      <c r="J775" s="2"/>
      <c r="N775" s="5"/>
      <c r="U775" s="5"/>
      <c r="V775" s="5"/>
      <c r="X775" s="5"/>
      <c r="Y775" s="5"/>
    </row>
    <row r="776">
      <c r="D776" s="2"/>
      <c r="G776" s="2"/>
      <c r="J776" s="2"/>
      <c r="N776" s="5"/>
      <c r="U776" s="5"/>
      <c r="V776" s="5"/>
      <c r="X776" s="5"/>
      <c r="Y776" s="5"/>
    </row>
    <row r="777">
      <c r="D777" s="2"/>
      <c r="G777" s="2"/>
      <c r="J777" s="2"/>
      <c r="N777" s="5"/>
      <c r="U777" s="5"/>
      <c r="V777" s="5"/>
      <c r="X777" s="5"/>
      <c r="Y777" s="5"/>
    </row>
    <row r="778">
      <c r="D778" s="2"/>
      <c r="G778" s="2"/>
      <c r="J778" s="2"/>
      <c r="N778" s="5"/>
      <c r="U778" s="5"/>
      <c r="V778" s="5"/>
      <c r="X778" s="5"/>
      <c r="Y778" s="5"/>
    </row>
    <row r="779">
      <c r="D779" s="2"/>
      <c r="G779" s="2"/>
      <c r="J779" s="2"/>
      <c r="N779" s="5"/>
      <c r="U779" s="5"/>
      <c r="V779" s="5"/>
      <c r="X779" s="5"/>
      <c r="Y779" s="5"/>
    </row>
    <row r="780">
      <c r="D780" s="2"/>
      <c r="G780" s="2"/>
      <c r="J780" s="2"/>
      <c r="N780" s="5"/>
      <c r="U780" s="5"/>
      <c r="V780" s="5"/>
      <c r="X780" s="5"/>
      <c r="Y780" s="5"/>
    </row>
    <row r="781">
      <c r="D781" s="2"/>
      <c r="G781" s="2"/>
      <c r="J781" s="2"/>
      <c r="N781" s="5"/>
      <c r="U781" s="5"/>
      <c r="V781" s="5"/>
      <c r="X781" s="5"/>
      <c r="Y781" s="5"/>
    </row>
    <row r="782">
      <c r="D782" s="2"/>
      <c r="G782" s="2"/>
      <c r="J782" s="2"/>
      <c r="N782" s="5"/>
      <c r="U782" s="5"/>
      <c r="V782" s="5"/>
      <c r="X782" s="5"/>
      <c r="Y782" s="5"/>
    </row>
    <row r="783">
      <c r="D783" s="2"/>
      <c r="G783" s="2"/>
      <c r="J783" s="2"/>
      <c r="N783" s="5"/>
      <c r="U783" s="5"/>
      <c r="V783" s="5"/>
      <c r="X783" s="5"/>
      <c r="Y783" s="5"/>
    </row>
    <row r="784">
      <c r="D784" s="2"/>
      <c r="G784" s="2"/>
      <c r="J784" s="2"/>
      <c r="N784" s="5"/>
      <c r="U784" s="5"/>
      <c r="V784" s="5"/>
      <c r="X784" s="5"/>
      <c r="Y784" s="5"/>
    </row>
    <row r="785">
      <c r="D785" s="2"/>
      <c r="G785" s="2"/>
      <c r="J785" s="2"/>
      <c r="N785" s="5"/>
      <c r="U785" s="5"/>
      <c r="V785" s="5"/>
      <c r="X785" s="5"/>
      <c r="Y785" s="5"/>
    </row>
    <row r="786">
      <c r="D786" s="2"/>
      <c r="G786" s="2"/>
      <c r="J786" s="2"/>
      <c r="N786" s="5"/>
      <c r="U786" s="5"/>
      <c r="V786" s="5"/>
      <c r="X786" s="5"/>
      <c r="Y786" s="5"/>
    </row>
    <row r="787">
      <c r="D787" s="2"/>
      <c r="G787" s="2"/>
      <c r="J787" s="2"/>
      <c r="N787" s="5"/>
      <c r="U787" s="5"/>
      <c r="V787" s="5"/>
      <c r="X787" s="5"/>
      <c r="Y787" s="5"/>
    </row>
    <row r="788">
      <c r="D788" s="2"/>
      <c r="G788" s="2"/>
      <c r="J788" s="2"/>
      <c r="N788" s="5"/>
      <c r="U788" s="5"/>
      <c r="V788" s="5"/>
      <c r="X788" s="5"/>
      <c r="Y788" s="5"/>
    </row>
    <row r="789">
      <c r="D789" s="2"/>
      <c r="G789" s="2"/>
      <c r="J789" s="2"/>
      <c r="N789" s="5"/>
      <c r="U789" s="5"/>
      <c r="V789" s="5"/>
      <c r="X789" s="5"/>
      <c r="Y789" s="5"/>
    </row>
    <row r="790">
      <c r="D790" s="2"/>
      <c r="G790" s="2"/>
      <c r="J790" s="2"/>
      <c r="N790" s="5"/>
      <c r="U790" s="5"/>
      <c r="V790" s="5"/>
      <c r="X790" s="5"/>
      <c r="Y790" s="5"/>
    </row>
    <row r="791">
      <c r="D791" s="2"/>
      <c r="G791" s="2"/>
      <c r="J791" s="2"/>
      <c r="N791" s="5"/>
      <c r="U791" s="5"/>
      <c r="V791" s="5"/>
      <c r="X791" s="5"/>
      <c r="Y791" s="5"/>
    </row>
    <row r="792">
      <c r="D792" s="2"/>
      <c r="G792" s="2"/>
      <c r="J792" s="2"/>
      <c r="N792" s="5"/>
      <c r="U792" s="5"/>
      <c r="V792" s="5"/>
      <c r="X792" s="5"/>
      <c r="Y792" s="5"/>
    </row>
    <row r="793">
      <c r="D793" s="2"/>
      <c r="G793" s="2"/>
      <c r="J793" s="2"/>
      <c r="N793" s="5"/>
      <c r="U793" s="5"/>
      <c r="V793" s="5"/>
      <c r="X793" s="5"/>
      <c r="Y793" s="5"/>
    </row>
    <row r="794">
      <c r="D794" s="2"/>
      <c r="G794" s="2"/>
      <c r="J794" s="2"/>
      <c r="N794" s="5"/>
      <c r="U794" s="5"/>
      <c r="V794" s="5"/>
      <c r="X794" s="5"/>
      <c r="Y794" s="5"/>
    </row>
    <row r="795">
      <c r="D795" s="2"/>
      <c r="G795" s="2"/>
      <c r="J795" s="2"/>
      <c r="N795" s="5"/>
      <c r="U795" s="5"/>
      <c r="V795" s="5"/>
      <c r="X795" s="5"/>
      <c r="Y795" s="5"/>
    </row>
    <row r="796">
      <c r="D796" s="2"/>
      <c r="G796" s="2"/>
      <c r="J796" s="2"/>
      <c r="N796" s="5"/>
      <c r="U796" s="5"/>
      <c r="V796" s="5"/>
      <c r="X796" s="5"/>
      <c r="Y796" s="5"/>
    </row>
    <row r="797">
      <c r="D797" s="2"/>
      <c r="G797" s="2"/>
      <c r="J797" s="2"/>
      <c r="N797" s="5"/>
      <c r="U797" s="5"/>
      <c r="V797" s="5"/>
      <c r="X797" s="5"/>
      <c r="Y797" s="5"/>
    </row>
    <row r="798">
      <c r="D798" s="2"/>
      <c r="G798" s="2"/>
      <c r="J798" s="2"/>
      <c r="N798" s="5"/>
      <c r="U798" s="5"/>
      <c r="V798" s="5"/>
      <c r="X798" s="5"/>
      <c r="Y798" s="5"/>
    </row>
    <row r="799">
      <c r="D799" s="2"/>
      <c r="G799" s="2"/>
      <c r="J799" s="2"/>
      <c r="N799" s="5"/>
      <c r="U799" s="5"/>
      <c r="V799" s="5"/>
      <c r="X799" s="5"/>
      <c r="Y799" s="5"/>
    </row>
    <row r="800">
      <c r="D800" s="2"/>
      <c r="G800" s="2"/>
      <c r="J800" s="2"/>
      <c r="N800" s="5"/>
      <c r="U800" s="5"/>
      <c r="V800" s="5"/>
      <c r="X800" s="5"/>
      <c r="Y800" s="5"/>
    </row>
    <row r="801">
      <c r="D801" s="2"/>
      <c r="G801" s="2"/>
      <c r="J801" s="2"/>
      <c r="N801" s="5"/>
      <c r="U801" s="5"/>
      <c r="V801" s="5"/>
      <c r="X801" s="5"/>
      <c r="Y801" s="5"/>
    </row>
    <row r="802">
      <c r="D802" s="2"/>
      <c r="G802" s="2"/>
      <c r="J802" s="2"/>
      <c r="N802" s="5"/>
      <c r="U802" s="5"/>
      <c r="V802" s="5"/>
      <c r="X802" s="5"/>
      <c r="Y802" s="5"/>
    </row>
    <row r="803">
      <c r="D803" s="2"/>
      <c r="G803" s="2"/>
      <c r="J803" s="2"/>
      <c r="N803" s="5"/>
      <c r="U803" s="5"/>
      <c r="V803" s="5"/>
      <c r="X803" s="5"/>
      <c r="Y803" s="5"/>
    </row>
    <row r="804">
      <c r="D804" s="2"/>
      <c r="G804" s="2"/>
      <c r="J804" s="2"/>
      <c r="N804" s="5"/>
      <c r="U804" s="5"/>
      <c r="V804" s="5"/>
      <c r="X804" s="5"/>
      <c r="Y804" s="5"/>
    </row>
    <row r="805">
      <c r="D805" s="2"/>
      <c r="G805" s="2"/>
      <c r="J805" s="2"/>
      <c r="N805" s="5"/>
      <c r="U805" s="5"/>
      <c r="V805" s="5"/>
      <c r="X805" s="5"/>
      <c r="Y805" s="5"/>
    </row>
    <row r="806">
      <c r="D806" s="2"/>
      <c r="G806" s="2"/>
      <c r="J806" s="2"/>
      <c r="N806" s="5"/>
      <c r="U806" s="5"/>
      <c r="V806" s="5"/>
      <c r="X806" s="5"/>
      <c r="Y806" s="5"/>
    </row>
    <row r="807">
      <c r="D807" s="2"/>
      <c r="G807" s="2"/>
      <c r="J807" s="2"/>
      <c r="N807" s="5"/>
      <c r="U807" s="5"/>
      <c r="V807" s="5"/>
      <c r="X807" s="5"/>
      <c r="Y807" s="5"/>
    </row>
    <row r="808">
      <c r="D808" s="2"/>
      <c r="G808" s="2"/>
      <c r="J808" s="2"/>
      <c r="N808" s="5"/>
      <c r="U808" s="5"/>
      <c r="V808" s="5"/>
      <c r="X808" s="5"/>
      <c r="Y808" s="5"/>
    </row>
    <row r="809">
      <c r="D809" s="2"/>
      <c r="G809" s="2"/>
      <c r="J809" s="2"/>
      <c r="N809" s="5"/>
      <c r="U809" s="5"/>
      <c r="V809" s="5"/>
      <c r="X809" s="5"/>
      <c r="Y809" s="5"/>
    </row>
    <row r="810">
      <c r="D810" s="2"/>
      <c r="G810" s="2"/>
      <c r="J810" s="2"/>
      <c r="N810" s="5"/>
      <c r="U810" s="5"/>
      <c r="V810" s="5"/>
      <c r="X810" s="5"/>
      <c r="Y810" s="5"/>
    </row>
    <row r="811">
      <c r="D811" s="2"/>
      <c r="G811" s="2"/>
      <c r="J811" s="2"/>
      <c r="N811" s="5"/>
      <c r="U811" s="5"/>
      <c r="V811" s="5"/>
      <c r="X811" s="5"/>
      <c r="Y811" s="5"/>
    </row>
    <row r="812">
      <c r="D812" s="2"/>
      <c r="G812" s="2"/>
      <c r="J812" s="2"/>
      <c r="N812" s="5"/>
      <c r="U812" s="5"/>
      <c r="V812" s="5"/>
      <c r="X812" s="5"/>
      <c r="Y812" s="5"/>
    </row>
    <row r="813">
      <c r="D813" s="2"/>
      <c r="G813" s="2"/>
      <c r="J813" s="2"/>
      <c r="N813" s="5"/>
      <c r="U813" s="5"/>
      <c r="V813" s="5"/>
      <c r="X813" s="5"/>
      <c r="Y813" s="5"/>
    </row>
    <row r="814">
      <c r="D814" s="2"/>
      <c r="G814" s="2"/>
      <c r="J814" s="2"/>
      <c r="N814" s="5"/>
      <c r="U814" s="5"/>
      <c r="V814" s="5"/>
      <c r="X814" s="5"/>
      <c r="Y814" s="5"/>
    </row>
    <row r="815">
      <c r="D815" s="2"/>
      <c r="G815" s="2"/>
      <c r="J815" s="2"/>
      <c r="N815" s="5"/>
      <c r="U815" s="5"/>
      <c r="V815" s="5"/>
      <c r="X815" s="5"/>
      <c r="Y815" s="5"/>
    </row>
    <row r="816">
      <c r="D816" s="2"/>
      <c r="G816" s="2"/>
      <c r="J816" s="2"/>
      <c r="N816" s="5"/>
      <c r="U816" s="5"/>
      <c r="V816" s="5"/>
      <c r="X816" s="5"/>
      <c r="Y816" s="5"/>
    </row>
    <row r="817">
      <c r="D817" s="2"/>
      <c r="G817" s="2"/>
      <c r="J817" s="2"/>
      <c r="N817" s="5"/>
      <c r="U817" s="5"/>
      <c r="V817" s="5"/>
      <c r="X817" s="5"/>
      <c r="Y817" s="5"/>
    </row>
    <row r="818">
      <c r="D818" s="2"/>
      <c r="G818" s="2"/>
      <c r="J818" s="2"/>
      <c r="N818" s="5"/>
      <c r="U818" s="5"/>
      <c r="V818" s="5"/>
      <c r="X818" s="5"/>
      <c r="Y818" s="5"/>
    </row>
    <row r="819">
      <c r="D819" s="2"/>
      <c r="G819" s="2"/>
      <c r="J819" s="2"/>
      <c r="N819" s="5"/>
      <c r="U819" s="5"/>
      <c r="V819" s="5"/>
      <c r="X819" s="5"/>
      <c r="Y819" s="5"/>
    </row>
    <row r="820">
      <c r="D820" s="2"/>
      <c r="G820" s="2"/>
      <c r="J820" s="2"/>
      <c r="N820" s="5"/>
      <c r="U820" s="5"/>
      <c r="V820" s="5"/>
      <c r="X820" s="5"/>
      <c r="Y820" s="5"/>
    </row>
    <row r="821">
      <c r="D821" s="2"/>
      <c r="G821" s="2"/>
      <c r="J821" s="2"/>
      <c r="N821" s="5"/>
      <c r="U821" s="5"/>
      <c r="V821" s="5"/>
      <c r="X821" s="5"/>
      <c r="Y821" s="5"/>
    </row>
    <row r="822">
      <c r="D822" s="2"/>
      <c r="G822" s="2"/>
      <c r="J822" s="2"/>
      <c r="N822" s="5"/>
      <c r="U822" s="5"/>
      <c r="V822" s="5"/>
      <c r="X822" s="5"/>
      <c r="Y822" s="5"/>
    </row>
    <row r="823">
      <c r="D823" s="2"/>
      <c r="G823" s="2"/>
      <c r="J823" s="2"/>
      <c r="N823" s="5"/>
      <c r="U823" s="5"/>
      <c r="V823" s="5"/>
      <c r="X823" s="5"/>
      <c r="Y823" s="5"/>
    </row>
    <row r="824">
      <c r="D824" s="2"/>
      <c r="G824" s="2"/>
      <c r="J824" s="2"/>
      <c r="N824" s="5"/>
      <c r="U824" s="5"/>
      <c r="V824" s="5"/>
      <c r="X824" s="5"/>
      <c r="Y824" s="5"/>
    </row>
    <row r="825">
      <c r="D825" s="2"/>
      <c r="G825" s="2"/>
      <c r="J825" s="2"/>
      <c r="N825" s="5"/>
      <c r="U825" s="5"/>
      <c r="V825" s="5"/>
      <c r="X825" s="5"/>
      <c r="Y825" s="5"/>
    </row>
    <row r="826">
      <c r="D826" s="2"/>
      <c r="G826" s="2"/>
      <c r="J826" s="2"/>
      <c r="N826" s="5"/>
      <c r="U826" s="5"/>
      <c r="V826" s="5"/>
      <c r="X826" s="5"/>
      <c r="Y826" s="5"/>
    </row>
    <row r="827">
      <c r="D827" s="2"/>
      <c r="G827" s="2"/>
      <c r="J827" s="2"/>
      <c r="N827" s="5"/>
      <c r="U827" s="5"/>
      <c r="V827" s="5"/>
      <c r="X827" s="5"/>
      <c r="Y827" s="5"/>
    </row>
    <row r="828">
      <c r="D828" s="2"/>
      <c r="G828" s="2"/>
      <c r="J828" s="2"/>
      <c r="N828" s="5"/>
      <c r="U828" s="5"/>
      <c r="V828" s="5"/>
      <c r="X828" s="5"/>
      <c r="Y828" s="5"/>
    </row>
    <row r="829">
      <c r="D829" s="2"/>
      <c r="G829" s="2"/>
      <c r="J829" s="2"/>
      <c r="N829" s="5"/>
      <c r="U829" s="5"/>
      <c r="V829" s="5"/>
      <c r="X829" s="5"/>
      <c r="Y829" s="5"/>
    </row>
    <row r="830">
      <c r="D830" s="2"/>
      <c r="G830" s="2"/>
      <c r="J830" s="2"/>
      <c r="N830" s="5"/>
      <c r="U830" s="5"/>
      <c r="V830" s="5"/>
      <c r="X830" s="5"/>
      <c r="Y830" s="5"/>
    </row>
    <row r="831">
      <c r="D831" s="2"/>
      <c r="G831" s="2"/>
      <c r="J831" s="2"/>
      <c r="N831" s="5"/>
      <c r="U831" s="5"/>
      <c r="V831" s="5"/>
      <c r="X831" s="5"/>
      <c r="Y831" s="5"/>
    </row>
    <row r="832">
      <c r="D832" s="2"/>
      <c r="G832" s="2"/>
      <c r="J832" s="2"/>
      <c r="N832" s="5"/>
      <c r="U832" s="5"/>
      <c r="V832" s="5"/>
      <c r="X832" s="5"/>
      <c r="Y832" s="5"/>
    </row>
    <row r="833">
      <c r="D833" s="2"/>
      <c r="G833" s="2"/>
      <c r="J833" s="2"/>
      <c r="N833" s="5"/>
      <c r="U833" s="5"/>
      <c r="V833" s="5"/>
      <c r="X833" s="5"/>
      <c r="Y833" s="5"/>
    </row>
    <row r="834">
      <c r="D834" s="2"/>
      <c r="G834" s="2"/>
      <c r="J834" s="2"/>
      <c r="N834" s="5"/>
      <c r="U834" s="5"/>
      <c r="V834" s="5"/>
      <c r="X834" s="5"/>
      <c r="Y834" s="5"/>
    </row>
    <row r="835">
      <c r="D835" s="2"/>
      <c r="G835" s="2"/>
      <c r="J835" s="2"/>
      <c r="N835" s="5"/>
      <c r="U835" s="5"/>
      <c r="V835" s="5"/>
      <c r="X835" s="5"/>
      <c r="Y835" s="5"/>
    </row>
    <row r="836">
      <c r="D836" s="2"/>
      <c r="G836" s="2"/>
      <c r="J836" s="2"/>
      <c r="N836" s="5"/>
      <c r="U836" s="5"/>
      <c r="V836" s="5"/>
      <c r="X836" s="5"/>
      <c r="Y836" s="5"/>
    </row>
    <row r="837">
      <c r="D837" s="2"/>
      <c r="G837" s="2"/>
      <c r="J837" s="2"/>
      <c r="N837" s="5"/>
      <c r="U837" s="5"/>
      <c r="V837" s="5"/>
      <c r="X837" s="5"/>
      <c r="Y837" s="5"/>
    </row>
    <row r="838">
      <c r="D838" s="2"/>
      <c r="G838" s="2"/>
      <c r="J838" s="2"/>
      <c r="N838" s="5"/>
      <c r="U838" s="5"/>
      <c r="V838" s="5"/>
      <c r="X838" s="5"/>
      <c r="Y838" s="5"/>
    </row>
    <row r="839">
      <c r="D839" s="2"/>
      <c r="G839" s="2"/>
      <c r="J839" s="2"/>
      <c r="N839" s="5"/>
      <c r="U839" s="5"/>
      <c r="V839" s="5"/>
      <c r="X839" s="5"/>
      <c r="Y839" s="5"/>
    </row>
    <row r="840">
      <c r="D840" s="2"/>
      <c r="G840" s="2"/>
      <c r="J840" s="2"/>
      <c r="N840" s="5"/>
      <c r="U840" s="5"/>
      <c r="V840" s="5"/>
      <c r="X840" s="5"/>
      <c r="Y840" s="5"/>
    </row>
    <row r="841">
      <c r="D841" s="2"/>
      <c r="G841" s="2"/>
      <c r="J841" s="2"/>
      <c r="N841" s="5"/>
      <c r="U841" s="5"/>
      <c r="V841" s="5"/>
      <c r="X841" s="5"/>
      <c r="Y841" s="5"/>
    </row>
    <row r="842">
      <c r="D842" s="2"/>
      <c r="G842" s="2"/>
      <c r="J842" s="2"/>
      <c r="N842" s="5"/>
      <c r="U842" s="5"/>
      <c r="V842" s="5"/>
      <c r="X842" s="5"/>
      <c r="Y842" s="5"/>
    </row>
    <row r="843">
      <c r="D843" s="2"/>
      <c r="G843" s="2"/>
      <c r="J843" s="2"/>
      <c r="N843" s="5"/>
      <c r="U843" s="5"/>
      <c r="V843" s="5"/>
      <c r="X843" s="5"/>
      <c r="Y843" s="5"/>
    </row>
    <row r="844">
      <c r="D844" s="2"/>
      <c r="G844" s="2"/>
      <c r="J844" s="2"/>
      <c r="N844" s="5"/>
      <c r="U844" s="5"/>
      <c r="V844" s="5"/>
      <c r="X844" s="5"/>
      <c r="Y844" s="5"/>
    </row>
    <row r="845">
      <c r="D845" s="2"/>
      <c r="G845" s="2"/>
      <c r="J845" s="2"/>
      <c r="N845" s="5"/>
      <c r="U845" s="5"/>
      <c r="V845" s="5"/>
      <c r="X845" s="5"/>
      <c r="Y845" s="5"/>
    </row>
    <row r="846">
      <c r="D846" s="2"/>
      <c r="G846" s="2"/>
      <c r="J846" s="2"/>
      <c r="N846" s="5"/>
      <c r="U846" s="5"/>
      <c r="V846" s="5"/>
      <c r="X846" s="5"/>
      <c r="Y846" s="5"/>
    </row>
    <row r="847">
      <c r="D847" s="2"/>
      <c r="G847" s="2"/>
      <c r="J847" s="2"/>
      <c r="N847" s="5"/>
      <c r="U847" s="5"/>
      <c r="V847" s="5"/>
      <c r="X847" s="5"/>
      <c r="Y847" s="5"/>
    </row>
    <row r="848">
      <c r="D848" s="2"/>
      <c r="G848" s="2"/>
      <c r="J848" s="2"/>
      <c r="N848" s="5"/>
      <c r="U848" s="5"/>
      <c r="V848" s="5"/>
      <c r="X848" s="5"/>
      <c r="Y848" s="5"/>
    </row>
    <row r="849">
      <c r="D849" s="2"/>
      <c r="G849" s="2"/>
      <c r="J849" s="2"/>
      <c r="N849" s="5"/>
      <c r="U849" s="5"/>
      <c r="V849" s="5"/>
      <c r="X849" s="5"/>
      <c r="Y849" s="5"/>
    </row>
    <row r="850">
      <c r="D850" s="2"/>
      <c r="G850" s="2"/>
      <c r="J850" s="2"/>
      <c r="N850" s="5"/>
      <c r="U850" s="5"/>
      <c r="V850" s="5"/>
      <c r="X850" s="5"/>
      <c r="Y850" s="5"/>
    </row>
    <row r="851">
      <c r="D851" s="2"/>
      <c r="G851" s="2"/>
      <c r="J851" s="2"/>
      <c r="N851" s="5"/>
      <c r="U851" s="5"/>
      <c r="V851" s="5"/>
      <c r="X851" s="5"/>
      <c r="Y851" s="5"/>
    </row>
    <row r="852">
      <c r="D852" s="2"/>
      <c r="G852" s="2"/>
      <c r="J852" s="2"/>
      <c r="N852" s="5"/>
      <c r="U852" s="5"/>
      <c r="V852" s="5"/>
      <c r="X852" s="5"/>
      <c r="Y852" s="5"/>
    </row>
    <row r="853">
      <c r="D853" s="2"/>
      <c r="G853" s="2"/>
      <c r="J853" s="2"/>
      <c r="N853" s="5"/>
      <c r="U853" s="5"/>
      <c r="V853" s="5"/>
      <c r="X853" s="5"/>
      <c r="Y853" s="5"/>
    </row>
    <row r="854">
      <c r="D854" s="2"/>
      <c r="G854" s="2"/>
      <c r="J854" s="2"/>
      <c r="N854" s="5"/>
      <c r="U854" s="5"/>
      <c r="V854" s="5"/>
      <c r="X854" s="5"/>
      <c r="Y854" s="5"/>
    </row>
    <row r="855">
      <c r="D855" s="2"/>
      <c r="G855" s="2"/>
      <c r="J855" s="2"/>
      <c r="N855" s="5"/>
      <c r="U855" s="5"/>
      <c r="V855" s="5"/>
      <c r="X855" s="5"/>
      <c r="Y855" s="5"/>
    </row>
    <row r="856">
      <c r="D856" s="2"/>
      <c r="G856" s="2"/>
      <c r="J856" s="2"/>
      <c r="N856" s="5"/>
      <c r="U856" s="5"/>
      <c r="V856" s="5"/>
      <c r="X856" s="5"/>
      <c r="Y856" s="5"/>
    </row>
    <row r="857">
      <c r="D857" s="2"/>
      <c r="G857" s="2"/>
      <c r="J857" s="2"/>
      <c r="N857" s="5"/>
      <c r="U857" s="5"/>
      <c r="V857" s="5"/>
      <c r="X857" s="5"/>
      <c r="Y857" s="5"/>
    </row>
    <row r="858">
      <c r="D858" s="2"/>
      <c r="G858" s="2"/>
      <c r="J858" s="2"/>
      <c r="N858" s="5"/>
      <c r="U858" s="5"/>
      <c r="V858" s="5"/>
      <c r="X858" s="5"/>
      <c r="Y858" s="5"/>
    </row>
    <row r="859">
      <c r="D859" s="2"/>
      <c r="G859" s="2"/>
      <c r="J859" s="2"/>
      <c r="N859" s="5"/>
      <c r="U859" s="5"/>
      <c r="V859" s="5"/>
      <c r="X859" s="5"/>
      <c r="Y859" s="5"/>
    </row>
    <row r="860">
      <c r="D860" s="2"/>
      <c r="G860" s="2"/>
      <c r="J860" s="2"/>
      <c r="N860" s="5"/>
      <c r="U860" s="5"/>
      <c r="V860" s="5"/>
      <c r="X860" s="5"/>
      <c r="Y860" s="5"/>
    </row>
    <row r="861">
      <c r="D861" s="2"/>
      <c r="G861" s="2"/>
      <c r="J861" s="2"/>
      <c r="N861" s="5"/>
      <c r="U861" s="5"/>
      <c r="V861" s="5"/>
      <c r="X861" s="5"/>
      <c r="Y861" s="5"/>
    </row>
    <row r="862">
      <c r="D862" s="2"/>
      <c r="G862" s="2"/>
      <c r="J862" s="2"/>
      <c r="N862" s="5"/>
      <c r="U862" s="5"/>
      <c r="V862" s="5"/>
      <c r="X862" s="5"/>
      <c r="Y862" s="5"/>
    </row>
    <row r="863">
      <c r="D863" s="2"/>
      <c r="G863" s="2"/>
      <c r="J863" s="2"/>
      <c r="N863" s="5"/>
      <c r="U863" s="5"/>
      <c r="V863" s="5"/>
      <c r="X863" s="5"/>
      <c r="Y863" s="5"/>
    </row>
    <row r="864">
      <c r="D864" s="2"/>
      <c r="G864" s="2"/>
      <c r="J864" s="2"/>
      <c r="N864" s="5"/>
      <c r="U864" s="5"/>
      <c r="V864" s="5"/>
      <c r="X864" s="5"/>
      <c r="Y864" s="5"/>
    </row>
    <row r="865">
      <c r="D865" s="2"/>
      <c r="G865" s="2"/>
      <c r="J865" s="2"/>
      <c r="N865" s="5"/>
      <c r="U865" s="5"/>
      <c r="V865" s="5"/>
      <c r="X865" s="5"/>
      <c r="Y865" s="5"/>
    </row>
    <row r="866">
      <c r="D866" s="2"/>
      <c r="G866" s="2"/>
      <c r="J866" s="2"/>
      <c r="N866" s="5"/>
      <c r="U866" s="5"/>
      <c r="V866" s="5"/>
      <c r="X866" s="5"/>
      <c r="Y866" s="5"/>
    </row>
    <row r="867">
      <c r="D867" s="2"/>
      <c r="G867" s="2"/>
      <c r="J867" s="2"/>
      <c r="N867" s="5"/>
      <c r="U867" s="5"/>
      <c r="V867" s="5"/>
      <c r="X867" s="5"/>
      <c r="Y867" s="5"/>
    </row>
    <row r="868">
      <c r="D868" s="2"/>
      <c r="G868" s="2"/>
      <c r="J868" s="2"/>
      <c r="N868" s="5"/>
      <c r="U868" s="5"/>
      <c r="V868" s="5"/>
      <c r="X868" s="5"/>
      <c r="Y868" s="5"/>
    </row>
    <row r="869">
      <c r="D869" s="2"/>
      <c r="G869" s="2"/>
      <c r="J869" s="2"/>
      <c r="N869" s="5"/>
      <c r="U869" s="5"/>
      <c r="V869" s="5"/>
      <c r="X869" s="5"/>
      <c r="Y869" s="5"/>
    </row>
    <row r="870">
      <c r="D870" s="2"/>
      <c r="G870" s="2"/>
      <c r="J870" s="2"/>
      <c r="N870" s="5"/>
      <c r="U870" s="5"/>
      <c r="V870" s="5"/>
      <c r="X870" s="5"/>
      <c r="Y870" s="5"/>
    </row>
    <row r="871">
      <c r="D871" s="2"/>
      <c r="G871" s="2"/>
      <c r="J871" s="2"/>
      <c r="N871" s="5"/>
      <c r="U871" s="5"/>
      <c r="V871" s="5"/>
      <c r="X871" s="5"/>
      <c r="Y871" s="5"/>
    </row>
    <row r="872">
      <c r="D872" s="2"/>
      <c r="G872" s="2"/>
      <c r="J872" s="2"/>
      <c r="N872" s="5"/>
      <c r="U872" s="5"/>
      <c r="V872" s="5"/>
      <c r="X872" s="5"/>
      <c r="Y872" s="5"/>
    </row>
    <row r="873">
      <c r="D873" s="2"/>
      <c r="G873" s="2"/>
      <c r="J873" s="2"/>
      <c r="N873" s="5"/>
      <c r="U873" s="5"/>
      <c r="V873" s="5"/>
      <c r="X873" s="5"/>
      <c r="Y873" s="5"/>
    </row>
    <row r="874">
      <c r="D874" s="2"/>
      <c r="G874" s="2"/>
      <c r="J874" s="2"/>
      <c r="N874" s="5"/>
      <c r="U874" s="5"/>
      <c r="V874" s="5"/>
      <c r="X874" s="5"/>
      <c r="Y874" s="5"/>
    </row>
    <row r="875">
      <c r="D875" s="2"/>
      <c r="G875" s="2"/>
      <c r="J875" s="2"/>
      <c r="N875" s="5"/>
      <c r="U875" s="5"/>
      <c r="V875" s="5"/>
      <c r="X875" s="5"/>
      <c r="Y875" s="5"/>
    </row>
    <row r="876">
      <c r="D876" s="2"/>
      <c r="G876" s="2"/>
      <c r="J876" s="2"/>
      <c r="N876" s="5"/>
      <c r="U876" s="5"/>
      <c r="V876" s="5"/>
      <c r="X876" s="5"/>
      <c r="Y876" s="5"/>
    </row>
    <row r="877">
      <c r="D877" s="2"/>
      <c r="G877" s="2"/>
      <c r="J877" s="2"/>
      <c r="N877" s="5"/>
      <c r="U877" s="5"/>
      <c r="V877" s="5"/>
      <c r="X877" s="5"/>
      <c r="Y877" s="5"/>
    </row>
    <row r="878">
      <c r="D878" s="2"/>
      <c r="G878" s="2"/>
      <c r="J878" s="2"/>
      <c r="N878" s="5"/>
      <c r="U878" s="5"/>
      <c r="V878" s="5"/>
      <c r="X878" s="5"/>
      <c r="Y878" s="5"/>
    </row>
    <row r="879">
      <c r="D879" s="2"/>
      <c r="G879" s="2"/>
      <c r="J879" s="2"/>
      <c r="N879" s="5"/>
      <c r="U879" s="5"/>
      <c r="V879" s="5"/>
      <c r="X879" s="5"/>
      <c r="Y879" s="5"/>
    </row>
    <row r="880">
      <c r="D880" s="2"/>
      <c r="G880" s="2"/>
      <c r="J880" s="2"/>
      <c r="N880" s="5"/>
      <c r="U880" s="5"/>
      <c r="V880" s="5"/>
      <c r="X880" s="5"/>
      <c r="Y880" s="5"/>
    </row>
    <row r="881">
      <c r="D881" s="2"/>
      <c r="G881" s="2"/>
      <c r="J881" s="2"/>
      <c r="N881" s="5"/>
      <c r="U881" s="5"/>
      <c r="V881" s="5"/>
      <c r="X881" s="5"/>
      <c r="Y881" s="5"/>
    </row>
    <row r="882">
      <c r="D882" s="2"/>
      <c r="G882" s="2"/>
      <c r="J882" s="2"/>
      <c r="N882" s="5"/>
      <c r="U882" s="5"/>
      <c r="V882" s="5"/>
      <c r="X882" s="5"/>
      <c r="Y882" s="5"/>
    </row>
    <row r="883">
      <c r="D883" s="2"/>
      <c r="G883" s="2"/>
      <c r="J883" s="2"/>
      <c r="N883" s="5"/>
      <c r="U883" s="5"/>
      <c r="V883" s="5"/>
      <c r="X883" s="5"/>
      <c r="Y883" s="5"/>
    </row>
    <row r="884">
      <c r="D884" s="2"/>
      <c r="G884" s="2"/>
      <c r="J884" s="2"/>
      <c r="N884" s="5"/>
      <c r="U884" s="5"/>
      <c r="V884" s="5"/>
      <c r="X884" s="5"/>
      <c r="Y884" s="5"/>
    </row>
    <row r="885">
      <c r="D885" s="2"/>
      <c r="G885" s="2"/>
      <c r="J885" s="2"/>
      <c r="N885" s="5"/>
      <c r="U885" s="5"/>
      <c r="V885" s="5"/>
      <c r="X885" s="5"/>
      <c r="Y885" s="5"/>
    </row>
    <row r="886">
      <c r="D886" s="2"/>
      <c r="G886" s="2"/>
      <c r="J886" s="2"/>
      <c r="N886" s="5"/>
      <c r="U886" s="5"/>
      <c r="V886" s="5"/>
      <c r="X886" s="5"/>
      <c r="Y886" s="5"/>
    </row>
    <row r="887">
      <c r="D887" s="2"/>
      <c r="G887" s="2"/>
      <c r="J887" s="2"/>
      <c r="N887" s="5"/>
      <c r="U887" s="5"/>
      <c r="V887" s="5"/>
      <c r="X887" s="5"/>
      <c r="Y887" s="5"/>
    </row>
    <row r="888">
      <c r="D888" s="2"/>
      <c r="G888" s="2"/>
      <c r="J888" s="2"/>
      <c r="N888" s="5"/>
      <c r="U888" s="5"/>
      <c r="V888" s="5"/>
      <c r="X888" s="5"/>
      <c r="Y888" s="5"/>
    </row>
    <row r="889">
      <c r="D889" s="2"/>
      <c r="G889" s="2"/>
      <c r="J889" s="2"/>
      <c r="N889" s="5"/>
      <c r="U889" s="5"/>
      <c r="V889" s="5"/>
      <c r="X889" s="5"/>
      <c r="Y889" s="5"/>
    </row>
    <row r="890">
      <c r="D890" s="2"/>
      <c r="G890" s="2"/>
      <c r="J890" s="2"/>
      <c r="N890" s="5"/>
      <c r="U890" s="5"/>
      <c r="V890" s="5"/>
      <c r="X890" s="5"/>
      <c r="Y890" s="5"/>
    </row>
    <row r="891">
      <c r="D891" s="2"/>
      <c r="G891" s="2"/>
      <c r="J891" s="2"/>
      <c r="N891" s="5"/>
      <c r="U891" s="5"/>
      <c r="V891" s="5"/>
      <c r="X891" s="5"/>
      <c r="Y891" s="5"/>
    </row>
    <row r="892">
      <c r="D892" s="2"/>
      <c r="G892" s="2"/>
      <c r="J892" s="2"/>
      <c r="N892" s="5"/>
      <c r="U892" s="5"/>
      <c r="V892" s="5"/>
      <c r="X892" s="5"/>
      <c r="Y892" s="5"/>
    </row>
    <row r="893">
      <c r="D893" s="2"/>
      <c r="G893" s="2"/>
      <c r="J893" s="2"/>
      <c r="N893" s="5"/>
      <c r="U893" s="5"/>
      <c r="V893" s="5"/>
      <c r="X893" s="5"/>
      <c r="Y893" s="5"/>
    </row>
    <row r="894">
      <c r="D894" s="2"/>
      <c r="G894" s="2"/>
      <c r="J894" s="2"/>
      <c r="N894" s="5"/>
      <c r="U894" s="5"/>
      <c r="V894" s="5"/>
      <c r="X894" s="5"/>
      <c r="Y894" s="5"/>
    </row>
    <row r="895">
      <c r="D895" s="2"/>
      <c r="G895" s="2"/>
      <c r="J895" s="2"/>
      <c r="N895" s="5"/>
      <c r="U895" s="5"/>
      <c r="V895" s="5"/>
      <c r="X895" s="5"/>
      <c r="Y895" s="5"/>
    </row>
    <row r="896">
      <c r="D896" s="2"/>
      <c r="G896" s="2"/>
      <c r="J896" s="2"/>
      <c r="N896" s="5"/>
      <c r="U896" s="5"/>
      <c r="V896" s="5"/>
      <c r="X896" s="5"/>
      <c r="Y896" s="5"/>
    </row>
    <row r="897">
      <c r="D897" s="2"/>
      <c r="G897" s="2"/>
      <c r="J897" s="2"/>
      <c r="N897" s="5"/>
      <c r="U897" s="5"/>
      <c r="V897" s="5"/>
      <c r="X897" s="5"/>
      <c r="Y897" s="5"/>
    </row>
    <row r="898">
      <c r="D898" s="2"/>
      <c r="G898" s="2"/>
      <c r="J898" s="2"/>
      <c r="N898" s="5"/>
      <c r="U898" s="5"/>
      <c r="V898" s="5"/>
      <c r="X898" s="5"/>
      <c r="Y898" s="5"/>
    </row>
    <row r="899">
      <c r="D899" s="2"/>
      <c r="G899" s="2"/>
      <c r="J899" s="2"/>
      <c r="N899" s="5"/>
      <c r="U899" s="5"/>
      <c r="V899" s="5"/>
      <c r="X899" s="5"/>
      <c r="Y899" s="5"/>
    </row>
    <row r="900">
      <c r="D900" s="2"/>
      <c r="G900" s="2"/>
      <c r="J900" s="2"/>
      <c r="N900" s="5"/>
      <c r="U900" s="5"/>
      <c r="V900" s="5"/>
      <c r="X900" s="5"/>
      <c r="Y900" s="5"/>
    </row>
    <row r="901">
      <c r="D901" s="2"/>
      <c r="G901" s="2"/>
      <c r="J901" s="2"/>
      <c r="N901" s="5"/>
      <c r="U901" s="5"/>
      <c r="V901" s="5"/>
      <c r="X901" s="5"/>
      <c r="Y901" s="5"/>
    </row>
    <row r="902">
      <c r="D902" s="2"/>
      <c r="G902" s="2"/>
      <c r="J902" s="2"/>
      <c r="N902" s="5"/>
      <c r="U902" s="5"/>
      <c r="V902" s="5"/>
      <c r="X902" s="5"/>
      <c r="Y902" s="5"/>
    </row>
    <row r="903">
      <c r="D903" s="2"/>
      <c r="G903" s="2"/>
      <c r="J903" s="2"/>
      <c r="N903" s="5"/>
      <c r="U903" s="5"/>
      <c r="V903" s="5"/>
      <c r="X903" s="5"/>
      <c r="Y903" s="5"/>
    </row>
    <row r="904">
      <c r="D904" s="2"/>
      <c r="G904" s="2"/>
      <c r="J904" s="2"/>
      <c r="N904" s="5"/>
      <c r="U904" s="5"/>
      <c r="V904" s="5"/>
      <c r="X904" s="5"/>
      <c r="Y904" s="5"/>
    </row>
    <row r="905">
      <c r="D905" s="2"/>
      <c r="G905" s="2"/>
      <c r="J905" s="2"/>
      <c r="N905" s="5"/>
      <c r="U905" s="5"/>
      <c r="V905" s="5"/>
      <c r="X905" s="5"/>
      <c r="Y905" s="5"/>
    </row>
    <row r="906">
      <c r="D906" s="2"/>
      <c r="G906" s="2"/>
      <c r="J906" s="2"/>
      <c r="N906" s="5"/>
      <c r="U906" s="5"/>
      <c r="V906" s="5"/>
      <c r="X906" s="5"/>
      <c r="Y906" s="5"/>
    </row>
    <row r="907">
      <c r="D907" s="2"/>
      <c r="G907" s="2"/>
      <c r="J907" s="2"/>
      <c r="N907" s="5"/>
      <c r="U907" s="5"/>
      <c r="V907" s="5"/>
      <c r="X907" s="5"/>
      <c r="Y907" s="5"/>
    </row>
    <row r="908">
      <c r="D908" s="2"/>
      <c r="G908" s="2"/>
      <c r="J908" s="2"/>
      <c r="N908" s="5"/>
      <c r="U908" s="5"/>
      <c r="V908" s="5"/>
      <c r="X908" s="5"/>
      <c r="Y908" s="5"/>
    </row>
    <row r="909">
      <c r="D909" s="2"/>
      <c r="G909" s="2"/>
      <c r="J909" s="2"/>
      <c r="N909" s="5"/>
      <c r="U909" s="5"/>
      <c r="V909" s="5"/>
      <c r="X909" s="5"/>
      <c r="Y909" s="5"/>
    </row>
    <row r="910">
      <c r="D910" s="2"/>
      <c r="G910" s="2"/>
      <c r="J910" s="2"/>
      <c r="N910" s="5"/>
      <c r="U910" s="5"/>
      <c r="V910" s="5"/>
      <c r="X910" s="5"/>
      <c r="Y910" s="5"/>
    </row>
    <row r="911">
      <c r="D911" s="2"/>
      <c r="G911" s="2"/>
      <c r="J911" s="2"/>
      <c r="N911" s="5"/>
      <c r="U911" s="5"/>
      <c r="V911" s="5"/>
      <c r="X911" s="5"/>
      <c r="Y911" s="5"/>
    </row>
    <row r="912">
      <c r="D912" s="2"/>
      <c r="G912" s="2"/>
      <c r="J912" s="2"/>
      <c r="N912" s="5"/>
      <c r="U912" s="5"/>
      <c r="V912" s="5"/>
      <c r="X912" s="5"/>
      <c r="Y912" s="5"/>
    </row>
    <row r="913">
      <c r="D913" s="2"/>
      <c r="G913" s="2"/>
      <c r="J913" s="2"/>
      <c r="N913" s="5"/>
      <c r="U913" s="5"/>
      <c r="V913" s="5"/>
      <c r="X913" s="5"/>
      <c r="Y913" s="5"/>
    </row>
    <row r="914">
      <c r="D914" s="2"/>
      <c r="G914" s="2"/>
      <c r="J914" s="2"/>
      <c r="N914" s="5"/>
      <c r="U914" s="5"/>
      <c r="V914" s="5"/>
      <c r="X914" s="5"/>
      <c r="Y914" s="5"/>
    </row>
    <row r="915">
      <c r="D915" s="2"/>
      <c r="G915" s="2"/>
      <c r="J915" s="2"/>
      <c r="N915" s="5"/>
      <c r="U915" s="5"/>
      <c r="V915" s="5"/>
      <c r="X915" s="5"/>
      <c r="Y915" s="5"/>
    </row>
    <row r="916">
      <c r="D916" s="2"/>
      <c r="G916" s="2"/>
      <c r="J916" s="2"/>
      <c r="N916" s="5"/>
      <c r="U916" s="5"/>
      <c r="V916" s="5"/>
      <c r="X916" s="5"/>
      <c r="Y916" s="5"/>
    </row>
    <row r="917">
      <c r="D917" s="2"/>
      <c r="G917" s="2"/>
      <c r="J917" s="2"/>
      <c r="N917" s="5"/>
      <c r="U917" s="5"/>
      <c r="V917" s="5"/>
      <c r="X917" s="5"/>
      <c r="Y917" s="5"/>
    </row>
    <row r="918">
      <c r="D918" s="2"/>
      <c r="G918" s="2"/>
      <c r="J918" s="2"/>
      <c r="N918" s="5"/>
      <c r="U918" s="5"/>
      <c r="V918" s="5"/>
      <c r="X918" s="5"/>
      <c r="Y918" s="5"/>
    </row>
    <row r="919">
      <c r="D919" s="2"/>
      <c r="G919" s="2"/>
      <c r="J919" s="2"/>
      <c r="N919" s="5"/>
      <c r="U919" s="5"/>
      <c r="V919" s="5"/>
      <c r="X919" s="5"/>
      <c r="Y919" s="5"/>
    </row>
    <row r="920">
      <c r="D920" s="2"/>
      <c r="G920" s="2"/>
      <c r="J920" s="2"/>
      <c r="N920" s="5"/>
      <c r="U920" s="5"/>
      <c r="V920" s="5"/>
      <c r="X920" s="5"/>
      <c r="Y920" s="5"/>
    </row>
    <row r="921">
      <c r="D921" s="2"/>
      <c r="G921" s="2"/>
      <c r="J921" s="2"/>
      <c r="N921" s="5"/>
      <c r="U921" s="5"/>
      <c r="V921" s="5"/>
      <c r="X921" s="5"/>
      <c r="Y921" s="5"/>
    </row>
    <row r="922">
      <c r="D922" s="2"/>
      <c r="G922" s="2"/>
      <c r="J922" s="2"/>
      <c r="N922" s="5"/>
      <c r="U922" s="5"/>
      <c r="V922" s="5"/>
      <c r="X922" s="5"/>
      <c r="Y922" s="5"/>
    </row>
    <row r="923">
      <c r="D923" s="2"/>
      <c r="G923" s="2"/>
      <c r="J923" s="2"/>
      <c r="N923" s="5"/>
      <c r="U923" s="5"/>
      <c r="V923" s="5"/>
      <c r="X923" s="5"/>
      <c r="Y923" s="5"/>
    </row>
    <row r="924">
      <c r="D924" s="2"/>
      <c r="G924" s="2"/>
      <c r="J924" s="2"/>
      <c r="N924" s="5"/>
      <c r="U924" s="5"/>
      <c r="V924" s="5"/>
      <c r="X924" s="5"/>
      <c r="Y924" s="5"/>
    </row>
    <row r="925">
      <c r="D925" s="2"/>
      <c r="G925" s="2"/>
      <c r="J925" s="2"/>
      <c r="N925" s="5"/>
      <c r="U925" s="5"/>
      <c r="V925" s="5"/>
      <c r="X925" s="5"/>
      <c r="Y925" s="5"/>
    </row>
    <row r="926">
      <c r="D926" s="2"/>
      <c r="G926" s="2"/>
      <c r="J926" s="2"/>
      <c r="N926" s="5"/>
      <c r="U926" s="5"/>
      <c r="V926" s="5"/>
      <c r="X926" s="5"/>
      <c r="Y926" s="5"/>
    </row>
    <row r="927">
      <c r="D927" s="2"/>
      <c r="G927" s="2"/>
      <c r="J927" s="2"/>
      <c r="N927" s="5"/>
      <c r="U927" s="5"/>
      <c r="V927" s="5"/>
      <c r="X927" s="5"/>
      <c r="Y927" s="5"/>
    </row>
    <row r="928">
      <c r="D928" s="2"/>
      <c r="G928" s="2"/>
      <c r="J928" s="2"/>
      <c r="N928" s="5"/>
      <c r="U928" s="5"/>
      <c r="V928" s="5"/>
      <c r="X928" s="5"/>
      <c r="Y928" s="5"/>
    </row>
    <row r="929">
      <c r="D929" s="2"/>
      <c r="G929" s="2"/>
      <c r="J929" s="2"/>
      <c r="N929" s="5"/>
      <c r="U929" s="5"/>
      <c r="V929" s="5"/>
      <c r="X929" s="5"/>
      <c r="Y929" s="5"/>
    </row>
    <row r="930">
      <c r="D930" s="2"/>
      <c r="G930" s="2"/>
      <c r="J930" s="2"/>
      <c r="N930" s="5"/>
      <c r="U930" s="5"/>
      <c r="V930" s="5"/>
      <c r="X930" s="5"/>
      <c r="Y930" s="5"/>
    </row>
    <row r="931">
      <c r="D931" s="2"/>
      <c r="G931" s="2"/>
      <c r="J931" s="2"/>
      <c r="N931" s="5"/>
      <c r="U931" s="5"/>
      <c r="V931" s="5"/>
      <c r="X931" s="5"/>
      <c r="Y931" s="5"/>
    </row>
    <row r="932">
      <c r="D932" s="2"/>
      <c r="G932" s="2"/>
      <c r="J932" s="2"/>
      <c r="N932" s="5"/>
      <c r="U932" s="5"/>
      <c r="V932" s="5"/>
      <c r="X932" s="5"/>
      <c r="Y932" s="5"/>
    </row>
    <row r="933">
      <c r="D933" s="2"/>
      <c r="G933" s="2"/>
      <c r="J933" s="2"/>
      <c r="N933" s="5"/>
      <c r="U933" s="5"/>
      <c r="V933" s="5"/>
      <c r="X933" s="5"/>
      <c r="Y933" s="5"/>
    </row>
    <row r="934">
      <c r="D934" s="2"/>
      <c r="G934" s="2"/>
      <c r="J934" s="2"/>
      <c r="N934" s="5"/>
      <c r="U934" s="5"/>
      <c r="V934" s="5"/>
      <c r="X934" s="5"/>
      <c r="Y934" s="5"/>
    </row>
    <row r="935">
      <c r="D935" s="2"/>
      <c r="G935" s="2"/>
      <c r="J935" s="2"/>
      <c r="N935" s="5"/>
      <c r="U935" s="5"/>
      <c r="V935" s="5"/>
      <c r="X935" s="5"/>
      <c r="Y935" s="5"/>
    </row>
    <row r="936">
      <c r="D936" s="2"/>
      <c r="G936" s="2"/>
      <c r="J936" s="2"/>
      <c r="N936" s="5"/>
      <c r="U936" s="5"/>
      <c r="V936" s="5"/>
      <c r="X936" s="5"/>
      <c r="Y936" s="5"/>
    </row>
    <row r="937">
      <c r="D937" s="2"/>
      <c r="G937" s="2"/>
      <c r="J937" s="2"/>
      <c r="N937" s="5"/>
      <c r="U937" s="5"/>
      <c r="V937" s="5"/>
      <c r="X937" s="5"/>
      <c r="Y937" s="5"/>
    </row>
    <row r="938">
      <c r="D938" s="2"/>
      <c r="G938" s="2"/>
      <c r="J938" s="2"/>
      <c r="N938" s="5"/>
      <c r="U938" s="5"/>
      <c r="V938" s="5"/>
      <c r="X938" s="5"/>
      <c r="Y938" s="5"/>
    </row>
    <row r="939">
      <c r="D939" s="2"/>
      <c r="G939" s="2"/>
      <c r="J939" s="2"/>
      <c r="N939" s="5"/>
      <c r="U939" s="5"/>
      <c r="V939" s="5"/>
      <c r="X939" s="5"/>
      <c r="Y939" s="5"/>
    </row>
    <row r="940">
      <c r="D940" s="2"/>
      <c r="G940" s="2"/>
      <c r="J940" s="2"/>
      <c r="N940" s="5"/>
      <c r="U940" s="5"/>
      <c r="V940" s="5"/>
      <c r="X940" s="5"/>
      <c r="Y940" s="5"/>
    </row>
    <row r="941">
      <c r="D941" s="2"/>
      <c r="G941" s="2"/>
      <c r="J941" s="2"/>
      <c r="N941" s="5"/>
      <c r="U941" s="5"/>
      <c r="V941" s="5"/>
      <c r="X941" s="5"/>
      <c r="Y941" s="5"/>
    </row>
    <row r="942">
      <c r="D942" s="2"/>
      <c r="G942" s="2"/>
      <c r="J942" s="2"/>
      <c r="N942" s="5"/>
      <c r="U942" s="5"/>
      <c r="V942" s="5"/>
      <c r="X942" s="5"/>
      <c r="Y942" s="5"/>
    </row>
    <row r="943">
      <c r="D943" s="2"/>
      <c r="G943" s="2"/>
      <c r="J943" s="2"/>
      <c r="N943" s="5"/>
      <c r="U943" s="5"/>
      <c r="V943" s="5"/>
      <c r="X943" s="5"/>
      <c r="Y943" s="5"/>
    </row>
    <row r="944">
      <c r="D944" s="2"/>
      <c r="G944" s="2"/>
      <c r="J944" s="2"/>
      <c r="N944" s="5"/>
      <c r="U944" s="5"/>
      <c r="V944" s="5"/>
      <c r="X944" s="5"/>
      <c r="Y944" s="5"/>
    </row>
    <row r="945">
      <c r="D945" s="2"/>
      <c r="G945" s="2"/>
      <c r="J945" s="2"/>
      <c r="N945" s="5"/>
      <c r="U945" s="5"/>
      <c r="V945" s="5"/>
      <c r="X945" s="5"/>
      <c r="Y945" s="5"/>
    </row>
    <row r="946">
      <c r="D946" s="2"/>
      <c r="G946" s="2"/>
      <c r="J946" s="2"/>
      <c r="N946" s="5"/>
      <c r="U946" s="5"/>
      <c r="V946" s="5"/>
      <c r="X946" s="5"/>
      <c r="Y946" s="5"/>
    </row>
    <row r="947">
      <c r="D947" s="2"/>
      <c r="G947" s="2"/>
      <c r="J947" s="2"/>
      <c r="N947" s="5"/>
      <c r="U947" s="5"/>
      <c r="V947" s="5"/>
      <c r="X947" s="5"/>
      <c r="Y947" s="5"/>
    </row>
    <row r="948">
      <c r="D948" s="2"/>
      <c r="G948" s="2"/>
      <c r="J948" s="2"/>
      <c r="N948" s="5"/>
      <c r="U948" s="5"/>
      <c r="V948" s="5"/>
      <c r="X948" s="5"/>
      <c r="Y948" s="5"/>
    </row>
    <row r="949">
      <c r="D949" s="2"/>
      <c r="G949" s="2"/>
      <c r="J949" s="2"/>
      <c r="N949" s="5"/>
      <c r="U949" s="5"/>
      <c r="V949" s="5"/>
      <c r="X949" s="5"/>
      <c r="Y949" s="5"/>
    </row>
    <row r="950">
      <c r="D950" s="2"/>
      <c r="G950" s="2"/>
      <c r="J950" s="2"/>
      <c r="N950" s="5"/>
      <c r="U950" s="5"/>
      <c r="V950" s="5"/>
      <c r="X950" s="5"/>
      <c r="Y950" s="5"/>
    </row>
    <row r="951">
      <c r="D951" s="2"/>
      <c r="G951" s="2"/>
      <c r="J951" s="2"/>
      <c r="N951" s="5"/>
      <c r="U951" s="5"/>
      <c r="V951" s="5"/>
      <c r="X951" s="5"/>
      <c r="Y951" s="5"/>
    </row>
    <row r="952">
      <c r="D952" s="2"/>
      <c r="G952" s="2"/>
      <c r="J952" s="2"/>
      <c r="N952" s="5"/>
      <c r="U952" s="5"/>
      <c r="V952" s="5"/>
      <c r="X952" s="5"/>
      <c r="Y952" s="5"/>
    </row>
    <row r="953">
      <c r="D953" s="2"/>
      <c r="G953" s="2"/>
      <c r="J953" s="2"/>
      <c r="N953" s="5"/>
      <c r="U953" s="5"/>
      <c r="V953" s="5"/>
      <c r="X953" s="5"/>
      <c r="Y953" s="5"/>
    </row>
    <row r="954">
      <c r="D954" s="2"/>
      <c r="G954" s="2"/>
      <c r="J954" s="2"/>
      <c r="N954" s="5"/>
      <c r="U954" s="5"/>
      <c r="V954" s="5"/>
      <c r="X954" s="5"/>
      <c r="Y954" s="5"/>
    </row>
    <row r="955">
      <c r="D955" s="2"/>
      <c r="G955" s="2"/>
      <c r="J955" s="2"/>
      <c r="N955" s="5"/>
      <c r="U955" s="5"/>
      <c r="V955" s="5"/>
      <c r="X955" s="5"/>
      <c r="Y955" s="5"/>
    </row>
    <row r="956">
      <c r="D956" s="2"/>
      <c r="G956" s="2"/>
      <c r="J956" s="2"/>
      <c r="N956" s="5"/>
      <c r="U956" s="5"/>
      <c r="V956" s="5"/>
      <c r="X956" s="5"/>
      <c r="Y956" s="5"/>
    </row>
    <row r="957">
      <c r="D957" s="2"/>
      <c r="G957" s="2"/>
      <c r="J957" s="2"/>
      <c r="N957" s="5"/>
      <c r="U957" s="5"/>
      <c r="V957" s="5"/>
      <c r="X957" s="5"/>
      <c r="Y957" s="5"/>
    </row>
    <row r="958">
      <c r="D958" s="2"/>
      <c r="G958" s="2"/>
      <c r="J958" s="2"/>
      <c r="N958" s="5"/>
      <c r="U958" s="5"/>
      <c r="V958" s="5"/>
      <c r="X958" s="5"/>
      <c r="Y958" s="5"/>
    </row>
    <row r="959">
      <c r="D959" s="2"/>
      <c r="G959" s="2"/>
      <c r="J959" s="2"/>
      <c r="N959" s="5"/>
      <c r="U959" s="5"/>
      <c r="V959" s="5"/>
      <c r="X959" s="5"/>
      <c r="Y959" s="5"/>
    </row>
    <row r="960">
      <c r="D960" s="2"/>
      <c r="G960" s="2"/>
      <c r="J960" s="2"/>
      <c r="N960" s="5"/>
      <c r="U960" s="5"/>
      <c r="V960" s="5"/>
      <c r="X960" s="5"/>
      <c r="Y960" s="5"/>
    </row>
    <row r="961">
      <c r="D961" s="2"/>
      <c r="G961" s="2"/>
      <c r="J961" s="2"/>
      <c r="N961" s="5"/>
      <c r="U961" s="5"/>
      <c r="V961" s="5"/>
      <c r="X961" s="5"/>
      <c r="Y961" s="5"/>
    </row>
    <row r="962">
      <c r="D962" s="2"/>
      <c r="G962" s="2"/>
      <c r="J962" s="2"/>
      <c r="N962" s="5"/>
      <c r="U962" s="5"/>
      <c r="V962" s="5"/>
      <c r="X962" s="5"/>
      <c r="Y962" s="5"/>
    </row>
    <row r="963">
      <c r="D963" s="2"/>
      <c r="G963" s="2"/>
      <c r="J963" s="2"/>
      <c r="N963" s="5"/>
      <c r="U963" s="5"/>
      <c r="V963" s="5"/>
      <c r="X963" s="5"/>
      <c r="Y963" s="5"/>
    </row>
    <row r="964">
      <c r="D964" s="2"/>
      <c r="G964" s="2"/>
      <c r="J964" s="2"/>
      <c r="N964" s="5"/>
      <c r="U964" s="5"/>
      <c r="V964" s="5"/>
      <c r="X964" s="5"/>
      <c r="Y964" s="5"/>
    </row>
    <row r="965">
      <c r="D965" s="2"/>
      <c r="G965" s="2"/>
      <c r="J965" s="2"/>
      <c r="N965" s="5"/>
      <c r="U965" s="5"/>
      <c r="V965" s="5"/>
      <c r="X965" s="5"/>
      <c r="Y965" s="5"/>
    </row>
    <row r="966">
      <c r="D966" s="2"/>
      <c r="G966" s="2"/>
      <c r="J966" s="2"/>
      <c r="N966" s="5"/>
      <c r="U966" s="5"/>
      <c r="V966" s="5"/>
      <c r="X966" s="5"/>
      <c r="Y966" s="5"/>
    </row>
    <row r="967">
      <c r="D967" s="2"/>
      <c r="G967" s="2"/>
      <c r="J967" s="2"/>
      <c r="N967" s="5"/>
      <c r="U967" s="5"/>
      <c r="V967" s="5"/>
      <c r="X967" s="5"/>
      <c r="Y967" s="5"/>
    </row>
    <row r="968">
      <c r="D968" s="2"/>
      <c r="G968" s="2"/>
      <c r="J968" s="2"/>
      <c r="N968" s="5"/>
      <c r="U968" s="5"/>
      <c r="V968" s="5"/>
      <c r="X968" s="5"/>
      <c r="Y968" s="5"/>
    </row>
    <row r="969">
      <c r="D969" s="2"/>
      <c r="G969" s="2"/>
      <c r="J969" s="2"/>
      <c r="N969" s="5"/>
      <c r="U969" s="5"/>
      <c r="V969" s="5"/>
      <c r="X969" s="5"/>
      <c r="Y969" s="5"/>
    </row>
    <row r="970">
      <c r="D970" s="2"/>
      <c r="G970" s="2"/>
      <c r="J970" s="2"/>
      <c r="N970" s="5"/>
      <c r="U970" s="5"/>
      <c r="V970" s="5"/>
      <c r="X970" s="5"/>
      <c r="Y970" s="5"/>
    </row>
    <row r="971">
      <c r="D971" s="2"/>
      <c r="G971" s="2"/>
      <c r="J971" s="2"/>
      <c r="N971" s="5"/>
      <c r="U971" s="5"/>
      <c r="V971" s="5"/>
      <c r="X971" s="5"/>
      <c r="Y971" s="5"/>
    </row>
    <row r="972">
      <c r="D972" s="2"/>
      <c r="G972" s="2"/>
      <c r="J972" s="2"/>
      <c r="N972" s="5"/>
      <c r="U972" s="5"/>
      <c r="V972" s="5"/>
      <c r="X972" s="5"/>
      <c r="Y972" s="5"/>
    </row>
    <row r="973">
      <c r="D973" s="2"/>
      <c r="G973" s="2"/>
      <c r="J973" s="2"/>
      <c r="N973" s="5"/>
      <c r="U973" s="5"/>
      <c r="V973" s="5"/>
      <c r="X973" s="5"/>
      <c r="Y973" s="5"/>
    </row>
    <row r="974">
      <c r="D974" s="2"/>
      <c r="G974" s="2"/>
      <c r="J974" s="2"/>
      <c r="N974" s="5"/>
      <c r="U974" s="5"/>
      <c r="V974" s="5"/>
      <c r="X974" s="5"/>
      <c r="Y974" s="5"/>
    </row>
    <row r="975">
      <c r="D975" s="2"/>
      <c r="G975" s="2"/>
      <c r="J975" s="2"/>
      <c r="N975" s="5"/>
      <c r="U975" s="5"/>
      <c r="V975" s="5"/>
      <c r="X975" s="5"/>
      <c r="Y975" s="5"/>
    </row>
    <row r="976">
      <c r="D976" s="2"/>
      <c r="G976" s="2"/>
      <c r="J976" s="2"/>
      <c r="N976" s="5"/>
      <c r="U976" s="5"/>
      <c r="V976" s="5"/>
      <c r="X976" s="5"/>
      <c r="Y976" s="5"/>
    </row>
    <row r="977">
      <c r="D977" s="2"/>
      <c r="G977" s="2"/>
      <c r="J977" s="2"/>
      <c r="N977" s="5"/>
      <c r="U977" s="5"/>
      <c r="V977" s="5"/>
      <c r="X977" s="5"/>
      <c r="Y977" s="5"/>
    </row>
    <row r="978">
      <c r="D978" s="2"/>
      <c r="G978" s="2"/>
      <c r="J978" s="2"/>
      <c r="N978" s="5"/>
      <c r="U978" s="5"/>
      <c r="V978" s="5"/>
      <c r="X978" s="5"/>
      <c r="Y978" s="5"/>
    </row>
    <row r="979">
      <c r="D979" s="2"/>
      <c r="G979" s="2"/>
      <c r="J979" s="2"/>
      <c r="N979" s="5"/>
      <c r="U979" s="5"/>
      <c r="V979" s="5"/>
      <c r="X979" s="5"/>
      <c r="Y979" s="5"/>
    </row>
    <row r="980">
      <c r="D980" s="2"/>
      <c r="G980" s="2"/>
      <c r="J980" s="2"/>
      <c r="N980" s="5"/>
      <c r="U980" s="5"/>
      <c r="V980" s="5"/>
      <c r="X980" s="5"/>
      <c r="Y980" s="5"/>
    </row>
    <row r="981">
      <c r="D981" s="2"/>
      <c r="G981" s="2"/>
      <c r="J981" s="2"/>
      <c r="N981" s="5"/>
      <c r="U981" s="5"/>
      <c r="V981" s="5"/>
      <c r="X981" s="5"/>
      <c r="Y981" s="5"/>
    </row>
    <row r="982">
      <c r="D982" s="2"/>
      <c r="G982" s="2"/>
      <c r="J982" s="2"/>
      <c r="N982" s="5"/>
      <c r="U982" s="5"/>
      <c r="V982" s="5"/>
      <c r="X982" s="5"/>
      <c r="Y982" s="5"/>
    </row>
    <row r="983">
      <c r="D983" s="2"/>
      <c r="G983" s="2"/>
      <c r="J983" s="2"/>
      <c r="N983" s="5"/>
      <c r="U983" s="5"/>
      <c r="V983" s="5"/>
      <c r="X983" s="5"/>
      <c r="Y983" s="5"/>
    </row>
    <row r="984">
      <c r="D984" s="2"/>
      <c r="G984" s="2"/>
      <c r="J984" s="2"/>
      <c r="N984" s="5"/>
      <c r="U984" s="5"/>
      <c r="V984" s="5"/>
      <c r="X984" s="5"/>
      <c r="Y984" s="5"/>
    </row>
    <row r="985">
      <c r="D985" s="2"/>
      <c r="G985" s="2"/>
      <c r="J985" s="2"/>
      <c r="N985" s="5"/>
      <c r="U985" s="5"/>
      <c r="V985" s="5"/>
      <c r="X985" s="5"/>
      <c r="Y985" s="5"/>
    </row>
    <row r="986">
      <c r="D986" s="2"/>
      <c r="G986" s="2"/>
      <c r="J986" s="2"/>
      <c r="N986" s="5"/>
      <c r="U986" s="5"/>
      <c r="V986" s="5"/>
      <c r="X986" s="5"/>
      <c r="Y986" s="5"/>
    </row>
    <row r="987">
      <c r="D987" s="2"/>
      <c r="G987" s="2"/>
      <c r="J987" s="2"/>
      <c r="N987" s="5"/>
      <c r="U987" s="5"/>
      <c r="V987" s="5"/>
      <c r="X987" s="5"/>
      <c r="Y987" s="5"/>
    </row>
    <row r="988">
      <c r="D988" s="2"/>
      <c r="G988" s="2"/>
      <c r="J988" s="2"/>
      <c r="N988" s="5"/>
      <c r="U988" s="5"/>
      <c r="V988" s="5"/>
      <c r="X988" s="5"/>
      <c r="Y988" s="5"/>
    </row>
    <row r="989">
      <c r="D989" s="2"/>
      <c r="G989" s="2"/>
      <c r="J989" s="2"/>
      <c r="N989" s="5"/>
      <c r="U989" s="5"/>
      <c r="V989" s="5"/>
      <c r="X989" s="5"/>
      <c r="Y989" s="5"/>
    </row>
    <row r="990">
      <c r="D990" s="2"/>
      <c r="G990" s="2"/>
      <c r="J990" s="2"/>
      <c r="N990" s="5"/>
      <c r="U990" s="5"/>
      <c r="V990" s="5"/>
      <c r="X990" s="5"/>
      <c r="Y990" s="5"/>
    </row>
    <row r="991">
      <c r="D991" s="2"/>
      <c r="G991" s="2"/>
      <c r="J991" s="2"/>
      <c r="N991" s="5"/>
      <c r="U991" s="5"/>
      <c r="V991" s="5"/>
      <c r="X991" s="5"/>
      <c r="Y991" s="5"/>
    </row>
    <row r="992">
      <c r="D992" s="2"/>
      <c r="G992" s="2"/>
      <c r="J992" s="2"/>
      <c r="N992" s="5"/>
      <c r="U992" s="5"/>
      <c r="V992" s="5"/>
      <c r="X992" s="5"/>
      <c r="Y992" s="5"/>
    </row>
    <row r="993">
      <c r="D993" s="2"/>
      <c r="G993" s="2"/>
      <c r="J993" s="2"/>
      <c r="N993" s="5"/>
      <c r="U993" s="5"/>
      <c r="V993" s="5"/>
      <c r="X993" s="5"/>
      <c r="Y993" s="5"/>
    </row>
    <row r="994">
      <c r="D994" s="2"/>
      <c r="G994" s="2"/>
      <c r="J994" s="2"/>
      <c r="N994" s="5"/>
      <c r="U994" s="5"/>
      <c r="V994" s="5"/>
      <c r="X994" s="5"/>
      <c r="Y994" s="5"/>
    </row>
    <row r="995">
      <c r="D995" s="2"/>
      <c r="G995" s="2"/>
      <c r="J995" s="2"/>
      <c r="N995" s="5"/>
      <c r="U995" s="5"/>
      <c r="V995" s="5"/>
      <c r="X995" s="5"/>
      <c r="Y995" s="5"/>
    </row>
    <row r="996">
      <c r="D996" s="2"/>
      <c r="G996" s="2"/>
      <c r="J996" s="2"/>
      <c r="N996" s="5"/>
      <c r="U996" s="5"/>
      <c r="V996" s="5"/>
      <c r="X996" s="5"/>
      <c r="Y996" s="5"/>
    </row>
    <row r="997">
      <c r="D997" s="2"/>
      <c r="G997" s="2"/>
      <c r="J997" s="2"/>
      <c r="N997" s="5"/>
      <c r="U997" s="5"/>
      <c r="V997" s="5"/>
      <c r="X997" s="5"/>
      <c r="Y997" s="5"/>
    </row>
    <row r="998">
      <c r="D998" s="2"/>
      <c r="G998" s="2"/>
      <c r="J998" s="2"/>
      <c r="N998" s="5"/>
      <c r="U998" s="5"/>
      <c r="V998" s="5"/>
      <c r="X998" s="5"/>
      <c r="Y998" s="5"/>
    </row>
    <row r="999">
      <c r="D999" s="2"/>
      <c r="G999" s="2"/>
      <c r="J999" s="2"/>
      <c r="N999" s="5"/>
      <c r="U999" s="5"/>
      <c r="V999" s="5"/>
      <c r="X999" s="5"/>
      <c r="Y999" s="5"/>
    </row>
    <row r="1000">
      <c r="D1000" s="2"/>
      <c r="G1000" s="2"/>
      <c r="J1000" s="2"/>
      <c r="N1000" s="5"/>
      <c r="U1000" s="5"/>
      <c r="V1000" s="5"/>
      <c r="X1000" s="5"/>
      <c r="Y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5" max="5" width="16.57"/>
    <col customWidth="1" min="6" max="6" width="16.0"/>
    <col customWidth="1" min="7" max="7" width="17.14"/>
    <col customWidth="1" min="8" max="8" width="21.71"/>
    <col customWidth="1" min="9" max="9" width="24.57"/>
    <col customWidth="1" min="10" max="10" width="18.29"/>
    <col customWidth="1" min="14" max="14" width="16.43"/>
    <col customWidth="1" min="15" max="15" width="16.57"/>
    <col customWidth="1" min="16" max="16" width="17.14"/>
    <col customWidth="1" min="17" max="17" width="16.86"/>
    <col customWidth="1" min="18" max="19" width="13.57"/>
    <col customWidth="1" min="20" max="20" width="21.0"/>
    <col customWidth="1" min="21" max="21" width="34.71"/>
    <col customWidth="1" min="24" max="24" width="19.29"/>
    <col customWidth="1" min="25" max="25" width="13.0"/>
  </cols>
  <sheetData>
    <row r="1">
      <c r="A1" s="1" t="s">
        <v>0</v>
      </c>
      <c r="B1" s="1" t="s">
        <v>1</v>
      </c>
      <c r="C1" s="1"/>
      <c r="D1" s="2"/>
      <c r="G1" s="2"/>
      <c r="J1" s="2"/>
      <c r="K1" s="1" t="s">
        <v>2</v>
      </c>
      <c r="N1" s="3"/>
      <c r="U1" s="14" t="s">
        <v>3</v>
      </c>
      <c r="V1" s="5"/>
      <c r="X1" s="6" t="s">
        <v>4</v>
      </c>
      <c r="Y1" s="6" t="s">
        <v>5</v>
      </c>
    </row>
    <row r="2">
      <c r="A2" s="6" t="s">
        <v>6</v>
      </c>
      <c r="B2" s="7" t="s">
        <v>7</v>
      </c>
      <c r="C2" s="8" t="s">
        <v>8</v>
      </c>
      <c r="D2" s="9" t="s">
        <v>9</v>
      </c>
      <c r="E2" s="8" t="s">
        <v>10</v>
      </c>
      <c r="F2" s="8" t="s">
        <v>11</v>
      </c>
      <c r="G2" s="9" t="s">
        <v>19</v>
      </c>
      <c r="H2" s="8" t="s">
        <v>13</v>
      </c>
      <c r="I2" s="8" t="s">
        <v>14</v>
      </c>
      <c r="J2" s="10" t="s">
        <v>15</v>
      </c>
      <c r="K2" s="7" t="s">
        <v>7</v>
      </c>
      <c r="L2" s="8" t="s">
        <v>8</v>
      </c>
      <c r="M2" s="9" t="s">
        <v>20</v>
      </c>
      <c r="N2" s="8" t="s">
        <v>10</v>
      </c>
      <c r="O2" s="8" t="s">
        <v>11</v>
      </c>
      <c r="P2" s="9" t="s">
        <v>19</v>
      </c>
      <c r="Q2" s="11" t="s">
        <v>21</v>
      </c>
      <c r="R2" s="1"/>
      <c r="S2" s="1"/>
      <c r="U2" s="5" t="s">
        <v>17</v>
      </c>
      <c r="V2" s="15">
        <f>MEDIAN(Q3:Q12)</f>
        <v>12.5</v>
      </c>
      <c r="X2" s="6" t="s">
        <v>18</v>
      </c>
      <c r="Y2">
        <f>(V3-V29)/SQRT((V4^2+V30^2)/10)</f>
        <v>-7.413035379</v>
      </c>
    </row>
    <row r="3">
      <c r="A3" s="6">
        <v>1.0</v>
      </c>
      <c r="B3" s="13">
        <v>4.0</v>
      </c>
      <c r="C3" s="6">
        <v>25.0</v>
      </c>
      <c r="D3" s="2">
        <f t="shared" ref="D3:D12" si="1">C3-B3</f>
        <v>21</v>
      </c>
      <c r="E3" s="6">
        <v>109.0</v>
      </c>
      <c r="F3" s="6">
        <v>198.0</v>
      </c>
      <c r="G3" s="2">
        <f t="shared" ref="G3:G12" si="2">F3-E3</f>
        <v>89</v>
      </c>
      <c r="H3" s="6">
        <v>1.552490918966E12</v>
      </c>
      <c r="I3" s="6">
        <v>1.552490922077E12</v>
      </c>
      <c r="J3" s="16">
        <f t="shared" ref="J3:J12" si="3">I3-H3</f>
        <v>3111</v>
      </c>
      <c r="K3" s="13">
        <v>4.0</v>
      </c>
      <c r="L3" s="6">
        <v>15.0</v>
      </c>
      <c r="M3" s="2">
        <f t="shared" ref="M3:M12" si="4">L3-K3</f>
        <v>11</v>
      </c>
      <c r="N3" s="6">
        <v>103.0</v>
      </c>
      <c r="O3" s="6">
        <v>105.0</v>
      </c>
      <c r="P3" s="2">
        <f t="shared" ref="P3:P12" si="5">O3-N3</f>
        <v>2</v>
      </c>
      <c r="Q3" s="17">
        <v>13.0</v>
      </c>
      <c r="R3" s="2"/>
      <c r="S3" s="2"/>
      <c r="U3" s="5" t="s">
        <v>22</v>
      </c>
      <c r="V3" s="18">
        <f>AVERAGE(Q3:Q12)</f>
        <v>14.1</v>
      </c>
      <c r="X3" s="6" t="s">
        <v>23</v>
      </c>
      <c r="Y3">
        <f>(V7-V33)/SQRT((V8^2+V34^2)/10)</f>
        <v>27.10424676</v>
      </c>
    </row>
    <row r="4">
      <c r="A4" s="6">
        <v>2.0</v>
      </c>
      <c r="B4" s="13">
        <v>5.0</v>
      </c>
      <c r="C4" s="6">
        <v>30.0</v>
      </c>
      <c r="D4" s="2">
        <f t="shared" si="1"/>
        <v>25</v>
      </c>
      <c r="E4" s="6">
        <v>107.0</v>
      </c>
      <c r="F4" s="6">
        <v>194.0</v>
      </c>
      <c r="G4" s="2">
        <f t="shared" si="2"/>
        <v>87</v>
      </c>
      <c r="H4" s="6">
        <v>1.552490992924E12</v>
      </c>
      <c r="I4" s="6">
        <v>1.552490996134E12</v>
      </c>
      <c r="J4" s="16">
        <f t="shared" si="3"/>
        <v>3210</v>
      </c>
      <c r="K4" s="13">
        <v>5.0</v>
      </c>
      <c r="L4" s="6">
        <v>15.0</v>
      </c>
      <c r="M4" s="2">
        <f t="shared" si="4"/>
        <v>10</v>
      </c>
      <c r="N4" s="6">
        <v>106.0</v>
      </c>
      <c r="O4" s="6">
        <v>108.0</v>
      </c>
      <c r="P4" s="2">
        <f t="shared" si="5"/>
        <v>2</v>
      </c>
      <c r="Q4" s="17">
        <v>12.0</v>
      </c>
      <c r="R4" s="2"/>
      <c r="S4" s="2"/>
      <c r="U4" s="3" t="s">
        <v>24</v>
      </c>
      <c r="V4" s="12">
        <f>STDEV(Q3:Q12)</f>
        <v>4.629614815</v>
      </c>
      <c r="X4" s="6" t="s">
        <v>25</v>
      </c>
      <c r="Y4">
        <f>(V12-V38)/SQRT((V11^2+V37^2)/10)</f>
        <v>17.159377</v>
      </c>
    </row>
    <row r="5">
      <c r="A5" s="6">
        <v>3.0</v>
      </c>
      <c r="B5" s="13">
        <v>5.0</v>
      </c>
      <c r="C5" s="6">
        <v>25.0</v>
      </c>
      <c r="D5" s="2">
        <f t="shared" si="1"/>
        <v>20</v>
      </c>
      <c r="E5" s="6">
        <v>97.0</v>
      </c>
      <c r="F5" s="6">
        <v>187.0</v>
      </c>
      <c r="G5" s="2">
        <f t="shared" si="2"/>
        <v>90</v>
      </c>
      <c r="H5" s="6">
        <v>1.55249106466E12</v>
      </c>
      <c r="I5" s="6">
        <v>1.552491067626E12</v>
      </c>
      <c r="J5" s="16">
        <f t="shared" si="3"/>
        <v>2966</v>
      </c>
      <c r="K5" s="13">
        <v>5.0</v>
      </c>
      <c r="L5" s="6">
        <v>14.0</v>
      </c>
      <c r="M5" s="2">
        <f t="shared" si="4"/>
        <v>9</v>
      </c>
      <c r="N5" s="6">
        <v>103.0</v>
      </c>
      <c r="O5" s="6">
        <v>104.0</v>
      </c>
      <c r="P5" s="2">
        <f t="shared" si="5"/>
        <v>1</v>
      </c>
      <c r="Q5" s="17">
        <v>13.0</v>
      </c>
      <c r="R5" s="2"/>
      <c r="S5" s="2"/>
      <c r="U5" s="3" t="s">
        <v>26</v>
      </c>
      <c r="V5" s="12">
        <f>V4/SQRT(10)</f>
        <v>1.46401275</v>
      </c>
      <c r="X5" s="6" t="s">
        <v>27</v>
      </c>
      <c r="Y5">
        <f>(V20-V46)/SQRT((V19^2+V45^2)/10)</f>
        <v>-2.666347537</v>
      </c>
    </row>
    <row r="6">
      <c r="A6" s="6">
        <v>4.0</v>
      </c>
      <c r="B6" s="13">
        <v>4.0</v>
      </c>
      <c r="C6" s="6">
        <v>29.0</v>
      </c>
      <c r="D6" s="2">
        <f t="shared" si="1"/>
        <v>25</v>
      </c>
      <c r="E6" s="6">
        <v>98.0</v>
      </c>
      <c r="F6" s="6">
        <v>187.0</v>
      </c>
      <c r="G6" s="2">
        <f t="shared" si="2"/>
        <v>89</v>
      </c>
      <c r="H6" s="6">
        <v>1.552491120996E12</v>
      </c>
      <c r="I6" s="6">
        <v>1.552491124034E12</v>
      </c>
      <c r="J6" s="16">
        <f t="shared" si="3"/>
        <v>3038</v>
      </c>
      <c r="K6" s="13">
        <v>4.0</v>
      </c>
      <c r="L6" s="6">
        <v>16.0</v>
      </c>
      <c r="M6" s="2">
        <f t="shared" si="4"/>
        <v>12</v>
      </c>
      <c r="N6" s="6">
        <v>103.0</v>
      </c>
      <c r="O6" s="6">
        <v>104.0</v>
      </c>
      <c r="P6" s="2">
        <f t="shared" si="5"/>
        <v>1</v>
      </c>
      <c r="Q6" s="17">
        <v>27.0</v>
      </c>
      <c r="R6" s="2"/>
      <c r="S6" s="2"/>
      <c r="U6" s="3"/>
      <c r="V6" s="5"/>
      <c r="X6" s="6" t="s">
        <v>28</v>
      </c>
      <c r="Y6">
        <f>(V16-V42)/SQRT((V15^2+V41^2)/10)</f>
        <v>-2.25757417</v>
      </c>
    </row>
    <row r="7">
      <c r="A7" s="6">
        <v>5.0</v>
      </c>
      <c r="B7" s="13">
        <v>5.0</v>
      </c>
      <c r="C7" s="6">
        <v>25.0</v>
      </c>
      <c r="D7" s="2">
        <f t="shared" si="1"/>
        <v>20</v>
      </c>
      <c r="E7" s="6">
        <v>99.0</v>
      </c>
      <c r="F7" s="6">
        <v>189.0</v>
      </c>
      <c r="G7" s="2">
        <f t="shared" si="2"/>
        <v>90</v>
      </c>
      <c r="H7" s="6">
        <v>1.552491218048E12</v>
      </c>
      <c r="I7" s="6">
        <v>1.552491221071E12</v>
      </c>
      <c r="J7" s="16">
        <f t="shared" si="3"/>
        <v>3023</v>
      </c>
      <c r="K7" s="13">
        <v>6.0</v>
      </c>
      <c r="L7" s="6">
        <v>14.0</v>
      </c>
      <c r="M7" s="2">
        <f t="shared" si="4"/>
        <v>8</v>
      </c>
      <c r="N7" s="6">
        <v>103.0</v>
      </c>
      <c r="O7" s="6">
        <v>105.0</v>
      </c>
      <c r="P7" s="2">
        <f t="shared" si="5"/>
        <v>2</v>
      </c>
      <c r="Q7" s="17">
        <v>12.0</v>
      </c>
      <c r="R7" s="2"/>
      <c r="S7" s="2"/>
      <c r="U7" s="3" t="s">
        <v>29</v>
      </c>
      <c r="V7" s="12">
        <f>AVERAGE(J3:J12)</f>
        <v>3135.3</v>
      </c>
      <c r="X7" s="6" t="s">
        <v>30</v>
      </c>
      <c r="Y7">
        <f>(V24-V50)/SQRT((V23^2+V49^2)/10)</f>
        <v>-87.70289858</v>
      </c>
    </row>
    <row r="8">
      <c r="A8" s="6">
        <v>6.0</v>
      </c>
      <c r="B8" s="13">
        <v>5.0</v>
      </c>
      <c r="C8" s="6">
        <v>26.0</v>
      </c>
      <c r="D8" s="2">
        <f t="shared" si="1"/>
        <v>21</v>
      </c>
      <c r="E8" s="6">
        <v>97.0</v>
      </c>
      <c r="F8" s="6">
        <v>186.0</v>
      </c>
      <c r="G8" s="2">
        <f t="shared" si="2"/>
        <v>89</v>
      </c>
      <c r="H8" s="6">
        <v>1.552491271771E12</v>
      </c>
      <c r="I8" s="6">
        <v>1.552491275044E12</v>
      </c>
      <c r="J8" s="16">
        <f t="shared" si="3"/>
        <v>3273</v>
      </c>
      <c r="K8" s="13">
        <v>5.0</v>
      </c>
      <c r="L8" s="6">
        <v>14.0</v>
      </c>
      <c r="M8" s="2">
        <f t="shared" si="4"/>
        <v>9</v>
      </c>
      <c r="N8" s="6">
        <v>102.0</v>
      </c>
      <c r="O8" s="6">
        <v>103.0</v>
      </c>
      <c r="P8" s="2">
        <f t="shared" si="5"/>
        <v>1</v>
      </c>
      <c r="Q8" s="17">
        <v>15.0</v>
      </c>
      <c r="R8" s="2"/>
      <c r="S8" s="2"/>
      <c r="U8" s="5" t="s">
        <v>31</v>
      </c>
      <c r="V8" s="12">
        <f>STDEV(J3:J12)</f>
        <v>177.145295</v>
      </c>
    </row>
    <row r="9">
      <c r="A9" s="6">
        <v>7.0</v>
      </c>
      <c r="B9" s="13">
        <v>4.0</v>
      </c>
      <c r="C9" s="6">
        <v>26.0</v>
      </c>
      <c r="D9" s="2">
        <f t="shared" si="1"/>
        <v>22</v>
      </c>
      <c r="E9" s="6">
        <v>99.0</v>
      </c>
      <c r="F9" s="6">
        <v>186.0</v>
      </c>
      <c r="G9" s="2">
        <f t="shared" si="2"/>
        <v>87</v>
      </c>
      <c r="H9" s="6">
        <v>1.552491386262E12</v>
      </c>
      <c r="I9" s="6">
        <v>1.552491389347E12</v>
      </c>
      <c r="J9" s="16">
        <f t="shared" si="3"/>
        <v>3085</v>
      </c>
      <c r="K9" s="13">
        <v>4.0</v>
      </c>
      <c r="L9" s="6">
        <v>16.0</v>
      </c>
      <c r="M9" s="2">
        <f t="shared" si="4"/>
        <v>12</v>
      </c>
      <c r="N9" s="6">
        <v>102.0</v>
      </c>
      <c r="O9" s="6">
        <v>105.0</v>
      </c>
      <c r="P9" s="2">
        <f t="shared" si="5"/>
        <v>3</v>
      </c>
      <c r="Q9" s="17">
        <v>12.0</v>
      </c>
      <c r="R9" s="2"/>
      <c r="S9" s="2"/>
      <c r="U9" s="3" t="s">
        <v>32</v>
      </c>
      <c r="V9" s="12">
        <f>V8/SQRT(10)</f>
        <v>56.01826091</v>
      </c>
    </row>
    <row r="10">
      <c r="A10" s="6">
        <v>8.0</v>
      </c>
      <c r="B10" s="13">
        <v>4.0</v>
      </c>
      <c r="C10" s="6">
        <v>23.0</v>
      </c>
      <c r="D10" s="2">
        <f t="shared" si="1"/>
        <v>19</v>
      </c>
      <c r="E10" s="6">
        <v>99.0</v>
      </c>
      <c r="F10" s="6">
        <v>184.0</v>
      </c>
      <c r="G10" s="2">
        <f t="shared" si="2"/>
        <v>85</v>
      </c>
      <c r="H10" s="6">
        <v>1.552491450781E12</v>
      </c>
      <c r="I10" s="6">
        <v>1.552491454347E12</v>
      </c>
      <c r="J10" s="16">
        <f t="shared" si="3"/>
        <v>3566</v>
      </c>
      <c r="K10" s="13">
        <v>4.0</v>
      </c>
      <c r="L10" s="6">
        <v>15.0</v>
      </c>
      <c r="M10" s="2">
        <f t="shared" si="4"/>
        <v>11</v>
      </c>
      <c r="N10" s="6">
        <v>101.0</v>
      </c>
      <c r="O10" s="6">
        <v>105.0</v>
      </c>
      <c r="P10" s="2">
        <f t="shared" si="5"/>
        <v>4</v>
      </c>
      <c r="Q10" s="17">
        <v>12.0</v>
      </c>
      <c r="R10" s="2"/>
      <c r="S10" s="2"/>
      <c r="U10" s="3"/>
      <c r="V10" s="5"/>
    </row>
    <row r="11">
      <c r="A11" s="6">
        <v>9.0</v>
      </c>
      <c r="B11" s="13">
        <v>6.0</v>
      </c>
      <c r="C11" s="6">
        <v>28.0</v>
      </c>
      <c r="D11" s="2">
        <f t="shared" si="1"/>
        <v>22</v>
      </c>
      <c r="E11" s="6">
        <v>98.0</v>
      </c>
      <c r="F11" s="6">
        <v>181.0</v>
      </c>
      <c r="G11" s="2">
        <f t="shared" si="2"/>
        <v>83</v>
      </c>
      <c r="H11" s="6">
        <v>1.552491508605E12</v>
      </c>
      <c r="I11" s="6">
        <v>1.552491511662E12</v>
      </c>
      <c r="J11" s="16">
        <f t="shared" si="3"/>
        <v>3057</v>
      </c>
      <c r="K11" s="13">
        <v>5.0</v>
      </c>
      <c r="L11" s="6">
        <v>16.0</v>
      </c>
      <c r="M11" s="2">
        <f t="shared" si="4"/>
        <v>11</v>
      </c>
      <c r="N11" s="6">
        <v>103.0</v>
      </c>
      <c r="O11" s="6">
        <v>106.0</v>
      </c>
      <c r="P11" s="2">
        <f t="shared" si="5"/>
        <v>3</v>
      </c>
      <c r="Q11" s="17">
        <v>12.0</v>
      </c>
      <c r="R11" s="2"/>
      <c r="S11" s="2"/>
      <c r="U11" s="5" t="s">
        <v>33</v>
      </c>
      <c r="V11" s="12">
        <f>STDEV(D3:D12)</f>
        <v>2.011080417</v>
      </c>
    </row>
    <row r="12">
      <c r="A12" s="6">
        <v>10.0</v>
      </c>
      <c r="B12" s="19">
        <v>5.0</v>
      </c>
      <c r="C12" s="20">
        <v>26.0</v>
      </c>
      <c r="D12" s="21">
        <f t="shared" si="1"/>
        <v>21</v>
      </c>
      <c r="E12" s="20">
        <v>98.0</v>
      </c>
      <c r="F12" s="20">
        <v>186.0</v>
      </c>
      <c r="G12" s="21">
        <f t="shared" si="2"/>
        <v>88</v>
      </c>
      <c r="H12" s="20">
        <v>1.552491568679E12</v>
      </c>
      <c r="I12" s="20">
        <v>1.552491571703E12</v>
      </c>
      <c r="J12" s="22">
        <f t="shared" si="3"/>
        <v>3024</v>
      </c>
      <c r="K12" s="19">
        <v>5.0</v>
      </c>
      <c r="L12" s="20">
        <v>15.0</v>
      </c>
      <c r="M12" s="21">
        <f t="shared" si="4"/>
        <v>10</v>
      </c>
      <c r="N12" s="20">
        <v>104.0</v>
      </c>
      <c r="O12" s="20">
        <v>106.0</v>
      </c>
      <c r="P12" s="21">
        <f t="shared" si="5"/>
        <v>2</v>
      </c>
      <c r="Q12" s="23">
        <v>13.0</v>
      </c>
      <c r="R12" s="2"/>
      <c r="S12" s="1"/>
      <c r="U12" s="5" t="s">
        <v>34</v>
      </c>
      <c r="V12" s="12">
        <f>AVERAGE(D3:D12)</f>
        <v>21.6</v>
      </c>
    </row>
    <row r="13">
      <c r="C13" s="6" t="s">
        <v>35</v>
      </c>
      <c r="D13" s="2">
        <f>AVERAGE(D3:D12)</f>
        <v>21.6</v>
      </c>
      <c r="F13" s="6" t="s">
        <v>36</v>
      </c>
      <c r="G13" s="2">
        <f>AVERAGE(G3:G12)</f>
        <v>87.7</v>
      </c>
      <c r="I13" s="6" t="s">
        <v>37</v>
      </c>
      <c r="J13" s="2">
        <f>AVERAGE(J3:J12)</f>
        <v>3135.3</v>
      </c>
      <c r="L13" s="6" t="s">
        <v>38</v>
      </c>
      <c r="M13" s="2">
        <f>AVERAGE(M3:M12)</f>
        <v>10.3</v>
      </c>
      <c r="N13" s="5"/>
      <c r="O13" s="6" t="s">
        <v>36</v>
      </c>
      <c r="P13" s="2">
        <f>AVERAGE(P3:P12)</f>
        <v>2.1</v>
      </c>
      <c r="Q13" s="1" t="s">
        <v>39</v>
      </c>
      <c r="R13">
        <f>AVERAGE(Q3:Q12)</f>
        <v>14.1</v>
      </c>
      <c r="U13" s="5" t="s">
        <v>40</v>
      </c>
      <c r="V13" s="12">
        <f>V11/SQRT(10)</f>
        <v>0.6359594676</v>
      </c>
    </row>
    <row r="14">
      <c r="D14" s="2"/>
      <c r="G14" s="2"/>
      <c r="J14" s="2"/>
      <c r="N14" s="5"/>
      <c r="U14" s="5"/>
      <c r="V14" s="5"/>
    </row>
    <row r="15">
      <c r="A15" s="4" t="s">
        <v>41</v>
      </c>
      <c r="B15" s="1" t="s">
        <v>1</v>
      </c>
      <c r="C15" s="14"/>
      <c r="D15" s="5"/>
      <c r="E15" s="5"/>
      <c r="F15" s="5"/>
      <c r="G15" s="5"/>
      <c r="H15" s="5"/>
      <c r="I15" s="5"/>
      <c r="J15" s="5"/>
      <c r="K15" s="1" t="s">
        <v>2</v>
      </c>
      <c r="N15" s="5"/>
      <c r="U15" s="5" t="s">
        <v>42</v>
      </c>
      <c r="V15" s="12">
        <f>STDEV(G3:G12)</f>
        <v>2.263232693</v>
      </c>
    </row>
    <row r="16">
      <c r="A16" s="6" t="s">
        <v>6</v>
      </c>
      <c r="B16" s="7" t="s">
        <v>7</v>
      </c>
      <c r="C16" s="8" t="s">
        <v>8</v>
      </c>
      <c r="D16" s="9" t="s">
        <v>43</v>
      </c>
      <c r="E16" s="8" t="s">
        <v>10</v>
      </c>
      <c r="F16" s="8" t="s">
        <v>11</v>
      </c>
      <c r="G16" s="9" t="s">
        <v>19</v>
      </c>
      <c r="H16" s="8" t="s">
        <v>13</v>
      </c>
      <c r="I16" s="8" t="s">
        <v>14</v>
      </c>
      <c r="J16" s="10" t="s">
        <v>44</v>
      </c>
      <c r="K16" s="7" t="s">
        <v>7</v>
      </c>
      <c r="L16" s="8" t="s">
        <v>8</v>
      </c>
      <c r="M16" s="9" t="s">
        <v>20</v>
      </c>
      <c r="N16" s="8" t="s">
        <v>10</v>
      </c>
      <c r="O16" s="8" t="s">
        <v>11</v>
      </c>
      <c r="P16" s="9" t="s">
        <v>19</v>
      </c>
      <c r="Q16" s="11" t="s">
        <v>21</v>
      </c>
      <c r="R16" s="1"/>
      <c r="U16" s="5" t="s">
        <v>45</v>
      </c>
      <c r="V16" s="12">
        <f>AVERAGE(G3:G12)</f>
        <v>87.7</v>
      </c>
    </row>
    <row r="17">
      <c r="A17" s="6">
        <v>1.0</v>
      </c>
      <c r="B17" s="13">
        <v>0.0</v>
      </c>
      <c r="C17" s="6">
        <v>11.0</v>
      </c>
      <c r="D17" s="2">
        <f t="shared" ref="D17:D26" si="6">C17-B17</f>
        <v>11</v>
      </c>
      <c r="E17" s="6">
        <v>139.0</v>
      </c>
      <c r="F17" s="6">
        <v>227.0</v>
      </c>
      <c r="G17" s="2">
        <f t="shared" ref="G17:G26" si="7">F17-E17</f>
        <v>88</v>
      </c>
      <c r="H17" s="6">
        <v>1.552489104644E12</v>
      </c>
      <c r="I17" s="6">
        <v>1.552489106222E12</v>
      </c>
      <c r="J17" s="16">
        <f t="shared" ref="J17:J26" si="8">I17-H17</f>
        <v>1578</v>
      </c>
      <c r="K17" s="13">
        <v>0.0</v>
      </c>
      <c r="L17" s="6">
        <v>12.0</v>
      </c>
      <c r="M17" s="2">
        <f t="shared" ref="M17:M26" si="9">L17-K17</f>
        <v>12</v>
      </c>
      <c r="N17" s="6">
        <v>139.0</v>
      </c>
      <c r="O17" s="6">
        <v>187.0</v>
      </c>
      <c r="P17" s="2">
        <f t="shared" ref="P17:P26" si="10">O17-N17</f>
        <v>48</v>
      </c>
      <c r="Q17" s="17">
        <v>54.0</v>
      </c>
      <c r="R17" s="2"/>
      <c r="U17" s="5" t="s">
        <v>46</v>
      </c>
      <c r="V17" s="12">
        <f>V15/SQRT(10)</f>
        <v>0.7156970185</v>
      </c>
    </row>
    <row r="18">
      <c r="A18" s="6">
        <v>2.0</v>
      </c>
      <c r="B18" s="13">
        <v>0.0</v>
      </c>
      <c r="C18" s="6">
        <v>8.0</v>
      </c>
      <c r="D18" s="2">
        <f t="shared" si="6"/>
        <v>8</v>
      </c>
      <c r="E18" s="6">
        <v>141.0</v>
      </c>
      <c r="F18" s="6">
        <v>227.0</v>
      </c>
      <c r="G18" s="2">
        <f t="shared" si="7"/>
        <v>86</v>
      </c>
      <c r="H18" s="6">
        <v>1.552489210713E12</v>
      </c>
      <c r="I18" s="6">
        <v>1.552489212318E12</v>
      </c>
      <c r="J18" s="16">
        <f t="shared" si="8"/>
        <v>1605</v>
      </c>
      <c r="K18" s="13">
        <v>0.0</v>
      </c>
      <c r="L18" s="6">
        <v>9.0</v>
      </c>
      <c r="M18" s="2">
        <f t="shared" si="9"/>
        <v>9</v>
      </c>
      <c r="N18" s="6">
        <v>140.0</v>
      </c>
      <c r="O18" s="6">
        <v>188.0</v>
      </c>
      <c r="P18" s="2">
        <f t="shared" si="10"/>
        <v>48</v>
      </c>
      <c r="Q18" s="17">
        <v>38.0</v>
      </c>
      <c r="R18" s="2"/>
      <c r="U18" s="5"/>
      <c r="V18" s="5"/>
    </row>
    <row r="19">
      <c r="A19" s="6">
        <v>3.0</v>
      </c>
      <c r="B19" s="13">
        <v>0.0</v>
      </c>
      <c r="C19" s="6">
        <v>8.0</v>
      </c>
      <c r="D19" s="2">
        <f t="shared" si="6"/>
        <v>8</v>
      </c>
      <c r="E19" s="6">
        <v>144.0</v>
      </c>
      <c r="F19" s="6">
        <v>237.0</v>
      </c>
      <c r="G19" s="2">
        <f t="shared" si="7"/>
        <v>93</v>
      </c>
      <c r="H19" s="6">
        <v>1.552489340837E12</v>
      </c>
      <c r="I19" s="6">
        <v>1.552489342474E12</v>
      </c>
      <c r="J19" s="16">
        <f t="shared" si="8"/>
        <v>1637</v>
      </c>
      <c r="K19" s="13">
        <v>0.0</v>
      </c>
      <c r="L19" s="6">
        <v>14.0</v>
      </c>
      <c r="M19" s="2">
        <f t="shared" si="9"/>
        <v>14</v>
      </c>
      <c r="N19" s="6">
        <v>139.0</v>
      </c>
      <c r="O19" s="6">
        <v>186.0</v>
      </c>
      <c r="P19" s="2">
        <f t="shared" si="10"/>
        <v>47</v>
      </c>
      <c r="Q19" s="17">
        <v>35.0</v>
      </c>
      <c r="R19" s="2"/>
      <c r="U19" s="5" t="s">
        <v>47</v>
      </c>
      <c r="V19" s="12">
        <f>STDEV(M3:M12)</f>
        <v>1.33749351</v>
      </c>
    </row>
    <row r="20">
      <c r="A20" s="6">
        <v>4.0</v>
      </c>
      <c r="B20" s="13">
        <v>0.0</v>
      </c>
      <c r="C20" s="6">
        <v>10.0</v>
      </c>
      <c r="D20" s="2">
        <f t="shared" si="6"/>
        <v>10</v>
      </c>
      <c r="E20" s="6">
        <v>143.0</v>
      </c>
      <c r="F20" s="6">
        <v>240.0</v>
      </c>
      <c r="G20" s="2">
        <f t="shared" si="7"/>
        <v>97</v>
      </c>
      <c r="H20" s="6">
        <v>1.552489425665E12</v>
      </c>
      <c r="I20" s="6">
        <v>1.552489427197E12</v>
      </c>
      <c r="J20" s="16">
        <f t="shared" si="8"/>
        <v>1532</v>
      </c>
      <c r="K20" s="13">
        <v>0.0</v>
      </c>
      <c r="L20" s="6">
        <v>10.0</v>
      </c>
      <c r="M20" s="2">
        <f t="shared" si="9"/>
        <v>10</v>
      </c>
      <c r="N20" s="6">
        <v>139.0</v>
      </c>
      <c r="O20" s="6">
        <v>188.0</v>
      </c>
      <c r="P20" s="2">
        <f t="shared" si="10"/>
        <v>49</v>
      </c>
      <c r="Q20" s="17">
        <v>32.0</v>
      </c>
      <c r="R20" s="2"/>
      <c r="U20" s="3" t="s">
        <v>48</v>
      </c>
      <c r="V20" s="12">
        <f>AVERAGE(M3:M12)</f>
        <v>10.3</v>
      </c>
    </row>
    <row r="21">
      <c r="A21" s="6">
        <v>5.0</v>
      </c>
      <c r="B21" s="13">
        <v>0.0</v>
      </c>
      <c r="C21" s="6">
        <v>9.0</v>
      </c>
      <c r="D21" s="2">
        <f t="shared" si="6"/>
        <v>9</v>
      </c>
      <c r="E21" s="6">
        <v>143.0</v>
      </c>
      <c r="F21" s="6">
        <v>237.0</v>
      </c>
      <c r="G21" s="2">
        <f t="shared" si="7"/>
        <v>94</v>
      </c>
      <c r="H21" s="6">
        <v>1.552489486871E12</v>
      </c>
      <c r="I21" s="6">
        <v>1.55248948836E12</v>
      </c>
      <c r="J21" s="16">
        <f t="shared" si="8"/>
        <v>1489</v>
      </c>
      <c r="K21" s="13">
        <v>0.0</v>
      </c>
      <c r="L21" s="6">
        <v>12.0</v>
      </c>
      <c r="M21" s="2">
        <f t="shared" si="9"/>
        <v>12</v>
      </c>
      <c r="N21" s="6">
        <v>140.0</v>
      </c>
      <c r="O21" s="6">
        <v>187.0</v>
      </c>
      <c r="P21" s="2">
        <f t="shared" si="10"/>
        <v>47</v>
      </c>
      <c r="Q21" s="17">
        <v>32.0</v>
      </c>
      <c r="R21" s="2"/>
      <c r="U21" s="3" t="s">
        <v>51</v>
      </c>
      <c r="V21" s="12">
        <f>V19/SQRT(10)</f>
        <v>0.4229525847</v>
      </c>
    </row>
    <row r="22">
      <c r="A22" s="6">
        <v>6.0</v>
      </c>
      <c r="B22" s="13">
        <v>0.0</v>
      </c>
      <c r="C22" s="6">
        <v>8.0</v>
      </c>
      <c r="D22" s="2">
        <f t="shared" si="6"/>
        <v>8</v>
      </c>
      <c r="E22" s="6">
        <v>141.0</v>
      </c>
      <c r="F22" s="6">
        <v>230.0</v>
      </c>
      <c r="G22" s="2">
        <f t="shared" si="7"/>
        <v>89</v>
      </c>
      <c r="H22" s="6">
        <v>1.552489555726E12</v>
      </c>
      <c r="I22" s="6">
        <v>1.552489557309E12</v>
      </c>
      <c r="J22" s="16">
        <f t="shared" si="8"/>
        <v>1583</v>
      </c>
      <c r="K22" s="13">
        <v>0.0</v>
      </c>
      <c r="L22" s="6">
        <v>14.0</v>
      </c>
      <c r="M22" s="2">
        <f t="shared" si="9"/>
        <v>14</v>
      </c>
      <c r="N22" s="6">
        <v>138.0</v>
      </c>
      <c r="O22" s="6">
        <v>188.0</v>
      </c>
      <c r="P22" s="2">
        <f t="shared" si="10"/>
        <v>50</v>
      </c>
      <c r="Q22" s="17">
        <v>28.0</v>
      </c>
      <c r="R22" s="2"/>
      <c r="U22" s="3"/>
      <c r="V22" s="5"/>
    </row>
    <row r="23">
      <c r="A23" s="6">
        <v>7.0</v>
      </c>
      <c r="B23" s="13">
        <v>0.0</v>
      </c>
      <c r="C23" s="6">
        <v>9.0</v>
      </c>
      <c r="D23" s="2">
        <f t="shared" si="6"/>
        <v>9</v>
      </c>
      <c r="E23" s="6">
        <v>138.0</v>
      </c>
      <c r="F23" s="6">
        <v>225.0</v>
      </c>
      <c r="G23" s="2">
        <f t="shared" si="7"/>
        <v>87</v>
      </c>
      <c r="H23" s="6">
        <v>1.552489724754E12</v>
      </c>
      <c r="I23" s="6">
        <v>1.552489726306E12</v>
      </c>
      <c r="J23" s="16">
        <f t="shared" si="8"/>
        <v>1552</v>
      </c>
      <c r="K23" s="13">
        <v>0.0</v>
      </c>
      <c r="L23" s="6">
        <v>14.0</v>
      </c>
      <c r="M23" s="2">
        <f t="shared" si="9"/>
        <v>14</v>
      </c>
      <c r="N23" s="6">
        <v>139.0</v>
      </c>
      <c r="O23" s="6">
        <v>190.0</v>
      </c>
      <c r="P23" s="2">
        <f t="shared" si="10"/>
        <v>51</v>
      </c>
      <c r="Q23" s="17">
        <v>36.0</v>
      </c>
      <c r="R23" s="2"/>
      <c r="U23" s="3" t="s">
        <v>52</v>
      </c>
      <c r="V23" s="12">
        <f>STDEV(P3:P12)</f>
        <v>0.994428926</v>
      </c>
    </row>
    <row r="24">
      <c r="A24" s="6">
        <v>8.0</v>
      </c>
      <c r="B24" s="13">
        <v>0.0</v>
      </c>
      <c r="C24" s="6">
        <v>9.0</v>
      </c>
      <c r="D24" s="2">
        <f t="shared" si="6"/>
        <v>9</v>
      </c>
      <c r="E24" s="6">
        <v>139.0</v>
      </c>
      <c r="F24" s="6">
        <v>229.0</v>
      </c>
      <c r="G24" s="2">
        <f t="shared" si="7"/>
        <v>90</v>
      </c>
      <c r="H24" s="6">
        <v>1.552489803215E12</v>
      </c>
      <c r="I24" s="6">
        <v>1.552489804732E12</v>
      </c>
      <c r="J24" s="16">
        <f t="shared" si="8"/>
        <v>1517</v>
      </c>
      <c r="K24" s="13">
        <v>0.0</v>
      </c>
      <c r="L24" s="6">
        <v>14.0</v>
      </c>
      <c r="M24" s="2">
        <f t="shared" si="9"/>
        <v>14</v>
      </c>
      <c r="N24" s="6">
        <v>138.0</v>
      </c>
      <c r="O24" s="6">
        <v>188.0</v>
      </c>
      <c r="P24" s="2">
        <f t="shared" si="10"/>
        <v>50</v>
      </c>
      <c r="Q24" s="17">
        <v>29.0</v>
      </c>
      <c r="R24" s="2"/>
      <c r="U24" s="5" t="s">
        <v>53</v>
      </c>
      <c r="V24" s="12">
        <f>AVERAGE(P3:P12)</f>
        <v>2.1</v>
      </c>
    </row>
    <row r="25">
      <c r="A25" s="6">
        <v>9.0</v>
      </c>
      <c r="B25" s="13">
        <v>0.0</v>
      </c>
      <c r="C25" s="6">
        <v>10.0</v>
      </c>
      <c r="D25" s="2">
        <f t="shared" si="6"/>
        <v>10</v>
      </c>
      <c r="E25" s="6">
        <v>139.0</v>
      </c>
      <c r="F25" s="6">
        <v>228.0</v>
      </c>
      <c r="G25" s="2">
        <f t="shared" si="7"/>
        <v>89</v>
      </c>
      <c r="H25" s="6">
        <v>1.552489889532E12</v>
      </c>
      <c r="I25" s="6">
        <v>1.552489891092E12</v>
      </c>
      <c r="J25" s="16">
        <f t="shared" si="8"/>
        <v>1560</v>
      </c>
      <c r="K25" s="13">
        <v>0.0</v>
      </c>
      <c r="L25" s="6">
        <v>12.0</v>
      </c>
      <c r="M25" s="2">
        <f t="shared" si="9"/>
        <v>12</v>
      </c>
      <c r="N25" s="6">
        <v>139.0</v>
      </c>
      <c r="O25" s="6">
        <v>187.0</v>
      </c>
      <c r="P25" s="2">
        <f t="shared" si="10"/>
        <v>48</v>
      </c>
      <c r="Q25" s="17">
        <v>33.0</v>
      </c>
      <c r="R25" s="2"/>
      <c r="U25" s="3" t="s">
        <v>54</v>
      </c>
      <c r="V25" s="12">
        <f>V23/SQRT(10)</f>
        <v>0.3144660377</v>
      </c>
    </row>
    <row r="26">
      <c r="A26" s="6">
        <v>10.0</v>
      </c>
      <c r="B26" s="19">
        <v>0.0</v>
      </c>
      <c r="C26" s="20">
        <v>7.0</v>
      </c>
      <c r="D26" s="21">
        <f t="shared" si="6"/>
        <v>7</v>
      </c>
      <c r="E26" s="20">
        <v>138.0</v>
      </c>
      <c r="F26" s="20">
        <v>233.0</v>
      </c>
      <c r="G26" s="21">
        <f t="shared" si="7"/>
        <v>95</v>
      </c>
      <c r="H26" s="20">
        <v>1.552489964172E12</v>
      </c>
      <c r="I26" s="20">
        <v>1.552489965638E12</v>
      </c>
      <c r="J26" s="22">
        <f t="shared" si="8"/>
        <v>1466</v>
      </c>
      <c r="K26" s="19">
        <v>0.0</v>
      </c>
      <c r="L26" s="20">
        <v>11.0</v>
      </c>
      <c r="M26" s="21">
        <f t="shared" si="9"/>
        <v>11</v>
      </c>
      <c r="N26" s="20">
        <v>140.0</v>
      </c>
      <c r="O26" s="20">
        <v>188.0</v>
      </c>
      <c r="P26" s="21">
        <f t="shared" si="10"/>
        <v>48</v>
      </c>
      <c r="Q26" s="23">
        <v>30.0</v>
      </c>
      <c r="R26" s="2"/>
      <c r="U26" s="3"/>
      <c r="V26" s="5"/>
    </row>
    <row r="27">
      <c r="C27" s="6" t="s">
        <v>35</v>
      </c>
      <c r="D27" s="2">
        <f>AVERAGE(D17:D26)</f>
        <v>8.9</v>
      </c>
      <c r="F27" s="6" t="s">
        <v>36</v>
      </c>
      <c r="G27" s="2">
        <f>AVERAGE(G17:G26)</f>
        <v>90.8</v>
      </c>
      <c r="I27" s="6" t="s">
        <v>37</v>
      </c>
      <c r="J27" s="2">
        <f>AVERAGE(J17:J26)</f>
        <v>1551.9</v>
      </c>
      <c r="L27" s="6" t="s">
        <v>38</v>
      </c>
      <c r="M27" s="2">
        <f>AVERAGE(M17:M26)</f>
        <v>12.2</v>
      </c>
      <c r="N27" s="5"/>
      <c r="O27" s="6" t="s">
        <v>36</v>
      </c>
      <c r="P27" s="2">
        <f>AVERAGE(P17:P26)</f>
        <v>48.6</v>
      </c>
      <c r="Q27" s="1" t="s">
        <v>39</v>
      </c>
      <c r="R27">
        <f>AVERAGE(Q17:Q26)</f>
        <v>34.7</v>
      </c>
      <c r="U27" s="14" t="s">
        <v>55</v>
      </c>
      <c r="V27" s="5"/>
    </row>
    <row r="28">
      <c r="D28" s="2"/>
      <c r="G28" s="2"/>
      <c r="J28" s="2"/>
      <c r="N28" s="5"/>
      <c r="U28" s="5" t="s">
        <v>17</v>
      </c>
      <c r="V28" s="12">
        <f>MEDIAN(Q17:Q26)</f>
        <v>32.5</v>
      </c>
    </row>
    <row r="29">
      <c r="D29" s="2"/>
      <c r="G29" s="2"/>
      <c r="J29" s="2"/>
      <c r="N29" s="5"/>
      <c r="U29" s="5" t="s">
        <v>22</v>
      </c>
      <c r="V29" s="18">
        <f>AVERAGE(Q17:Q26)</f>
        <v>34.7</v>
      </c>
    </row>
    <row r="30">
      <c r="D30" s="2"/>
      <c r="G30" s="2"/>
      <c r="J30" s="2"/>
      <c r="N30" s="5"/>
      <c r="U30" s="5" t="s">
        <v>56</v>
      </c>
      <c r="V30" s="12">
        <f>STDEV(Q17:Q26)</f>
        <v>7.469196</v>
      </c>
    </row>
    <row r="31">
      <c r="D31" s="2"/>
      <c r="G31" s="2"/>
      <c r="J31" s="2"/>
      <c r="N31" s="5"/>
      <c r="U31" s="5" t="s">
        <v>26</v>
      </c>
      <c r="V31" s="12">
        <f>V30/SQRT(10)</f>
        <v>2.361967165</v>
      </c>
    </row>
    <row r="32">
      <c r="D32" s="2"/>
      <c r="G32" s="2"/>
      <c r="J32" s="2"/>
      <c r="N32" s="5"/>
      <c r="U32" s="5"/>
      <c r="V32" s="5"/>
    </row>
    <row r="33">
      <c r="D33" s="2"/>
      <c r="G33" s="2"/>
      <c r="J33" s="2"/>
      <c r="N33" s="5"/>
      <c r="U33" s="5" t="s">
        <v>29</v>
      </c>
      <c r="V33" s="12">
        <f>AVERAGE(J17:J26)</f>
        <v>1551.9</v>
      </c>
    </row>
    <row r="34">
      <c r="D34" s="2"/>
      <c r="G34" s="2"/>
      <c r="J34" s="2"/>
      <c r="N34" s="5"/>
      <c r="U34" s="5" t="s">
        <v>31</v>
      </c>
      <c r="V34" s="12">
        <f>STDEV(J17:J26)</f>
        <v>52.41384465</v>
      </c>
    </row>
    <row r="35">
      <c r="D35" s="2"/>
      <c r="G35" s="2"/>
      <c r="J35" s="2"/>
      <c r="N35" s="5"/>
      <c r="U35" s="5" t="s">
        <v>32</v>
      </c>
      <c r="V35" s="12">
        <f>V34/SQRT(10)</f>
        <v>16.574713</v>
      </c>
    </row>
    <row r="36">
      <c r="D36" s="2"/>
      <c r="G36" s="2"/>
      <c r="J36" s="2"/>
      <c r="N36" s="5"/>
      <c r="U36" s="5"/>
      <c r="V36" s="5"/>
    </row>
    <row r="37">
      <c r="D37" s="2"/>
      <c r="G37" s="2"/>
      <c r="J37" s="2"/>
      <c r="N37" s="5"/>
      <c r="U37" s="5" t="s">
        <v>33</v>
      </c>
      <c r="V37" s="12">
        <f>STDEV(D17:D26)</f>
        <v>1.197219</v>
      </c>
    </row>
    <row r="38">
      <c r="D38" s="2"/>
      <c r="G38" s="2"/>
      <c r="J38" s="2"/>
      <c r="N38" s="5"/>
      <c r="U38" s="5" t="s">
        <v>34</v>
      </c>
      <c r="V38" s="12">
        <f>AVERAGE(D17:D26)</f>
        <v>8.9</v>
      </c>
    </row>
    <row r="39">
      <c r="D39" s="2"/>
      <c r="G39" s="2"/>
      <c r="J39" s="2"/>
      <c r="N39" s="5"/>
      <c r="U39" s="5" t="s">
        <v>40</v>
      </c>
      <c r="V39" s="12">
        <f>V37/SQRT(10)</f>
        <v>0.3785938897</v>
      </c>
    </row>
    <row r="40">
      <c r="D40" s="2"/>
      <c r="G40" s="2"/>
      <c r="J40" s="2"/>
      <c r="N40" s="5"/>
      <c r="U40" s="5"/>
      <c r="V40" s="5"/>
    </row>
    <row r="41">
      <c r="D41" s="2"/>
      <c r="G41" s="2"/>
      <c r="J41" s="2"/>
      <c r="N41" s="5"/>
      <c r="U41" s="5" t="s">
        <v>42</v>
      </c>
      <c r="V41" s="12">
        <f>STDEV(G17:G26)</f>
        <v>3.705851229</v>
      </c>
    </row>
    <row r="42">
      <c r="D42" s="2"/>
      <c r="G42" s="2"/>
      <c r="J42" s="2"/>
      <c r="N42" s="5"/>
      <c r="U42" s="5" t="s">
        <v>45</v>
      </c>
      <c r="V42" s="12">
        <f>AVERAGE(G17:G26)</f>
        <v>90.8</v>
      </c>
    </row>
    <row r="43">
      <c r="D43" s="2"/>
      <c r="G43" s="2"/>
      <c r="J43" s="2"/>
      <c r="N43" s="5"/>
      <c r="U43" s="5" t="s">
        <v>46</v>
      </c>
      <c r="V43" s="12">
        <f>V41/SQRT(10)</f>
        <v>1.171893055</v>
      </c>
    </row>
    <row r="44">
      <c r="D44" s="2"/>
      <c r="G44" s="2"/>
      <c r="J44" s="2"/>
      <c r="N44" s="5"/>
      <c r="U44" s="5"/>
      <c r="V44" s="5"/>
    </row>
    <row r="45">
      <c r="D45" s="2"/>
      <c r="G45" s="2"/>
      <c r="J45" s="2"/>
      <c r="N45" s="5"/>
      <c r="U45" s="5" t="s">
        <v>47</v>
      </c>
      <c r="V45" s="12">
        <f>STDEV(M17:M26)</f>
        <v>1.813529401</v>
      </c>
    </row>
    <row r="46">
      <c r="D46" s="2"/>
      <c r="G46" s="2"/>
      <c r="J46" s="2"/>
      <c r="N46" s="5"/>
      <c r="U46" s="5" t="s">
        <v>48</v>
      </c>
      <c r="V46" s="12">
        <f>AVERAGE(M17:M26)</f>
        <v>12.2</v>
      </c>
    </row>
    <row r="47">
      <c r="D47" s="2"/>
      <c r="G47" s="2"/>
      <c r="J47" s="2"/>
      <c r="N47" s="5"/>
      <c r="U47" s="5" t="s">
        <v>51</v>
      </c>
      <c r="V47" s="12">
        <f>V45/SQRT(10)</f>
        <v>0.5734883511</v>
      </c>
    </row>
    <row r="48">
      <c r="D48" s="2"/>
      <c r="G48" s="2"/>
      <c r="J48" s="2"/>
      <c r="N48" s="5"/>
      <c r="U48" s="5"/>
      <c r="V48" s="5"/>
    </row>
    <row r="49">
      <c r="D49" s="2"/>
      <c r="G49" s="2"/>
      <c r="J49" s="2"/>
      <c r="N49" s="5"/>
      <c r="U49" s="5" t="s">
        <v>52</v>
      </c>
      <c r="V49" s="12">
        <f>STDEV(P17:P26)</f>
        <v>1.349897115</v>
      </c>
    </row>
    <row r="50">
      <c r="D50" s="2"/>
      <c r="G50" s="2"/>
      <c r="J50" s="2"/>
      <c r="N50" s="5"/>
      <c r="U50" s="5" t="s">
        <v>53</v>
      </c>
      <c r="V50" s="12">
        <f>AVERAGE(P17:P26)</f>
        <v>48.6</v>
      </c>
    </row>
    <row r="51">
      <c r="D51" s="2"/>
      <c r="G51" s="2"/>
      <c r="J51" s="2"/>
      <c r="N51" s="5"/>
      <c r="U51" s="5" t="s">
        <v>54</v>
      </c>
      <c r="V51" s="12">
        <f>V49/SQRT(10)</f>
        <v>0.4268749492</v>
      </c>
    </row>
    <row r="52">
      <c r="D52" s="2"/>
      <c r="G52" s="2"/>
      <c r="J52" s="2"/>
      <c r="N52" s="5"/>
      <c r="U52" s="5"/>
      <c r="V52" s="5"/>
    </row>
    <row r="53">
      <c r="D53" s="2"/>
      <c r="G53" s="2"/>
      <c r="J53" s="2"/>
      <c r="N53" s="5"/>
      <c r="U53" s="5"/>
      <c r="V53" s="5"/>
    </row>
    <row r="54">
      <c r="D54" s="2"/>
      <c r="G54" s="2"/>
      <c r="J54" s="2"/>
      <c r="N54" s="5"/>
      <c r="U54" s="5"/>
      <c r="V54" s="5"/>
    </row>
    <row r="55">
      <c r="D55" s="2"/>
      <c r="G55" s="2"/>
      <c r="J55" s="2"/>
      <c r="N55" s="5"/>
      <c r="U55" s="5"/>
      <c r="V55" s="5"/>
    </row>
    <row r="56">
      <c r="D56" s="2"/>
      <c r="G56" s="2"/>
      <c r="J56" s="2"/>
      <c r="N56" s="5"/>
      <c r="U56" s="5"/>
      <c r="V56" s="5"/>
    </row>
    <row r="57">
      <c r="D57" s="2"/>
      <c r="G57" s="2"/>
      <c r="J57" s="2"/>
      <c r="N57" s="5"/>
      <c r="U57" s="5"/>
      <c r="V57" s="5"/>
    </row>
    <row r="58">
      <c r="D58" s="2"/>
      <c r="G58" s="2"/>
      <c r="J58" s="2"/>
      <c r="N58" s="5"/>
      <c r="U58" s="5"/>
      <c r="V58" s="5"/>
    </row>
    <row r="59">
      <c r="D59" s="2"/>
      <c r="G59" s="2"/>
      <c r="J59" s="2"/>
      <c r="N59" s="5"/>
      <c r="U59" s="5"/>
      <c r="V59" s="5"/>
    </row>
    <row r="60">
      <c r="D60" s="2"/>
      <c r="G60" s="2"/>
      <c r="J60" s="2"/>
      <c r="N60" s="5"/>
      <c r="U60" s="5"/>
      <c r="V60" s="5"/>
    </row>
    <row r="61">
      <c r="D61" s="2"/>
      <c r="G61" s="2"/>
      <c r="J61" s="2"/>
      <c r="N61" s="5"/>
      <c r="U61" s="5"/>
      <c r="V61" s="5"/>
    </row>
    <row r="62">
      <c r="D62" s="2"/>
      <c r="G62" s="2"/>
      <c r="J62" s="2"/>
      <c r="N62" s="5"/>
      <c r="U62" s="5"/>
      <c r="V62" s="5"/>
    </row>
    <row r="63">
      <c r="D63" s="2"/>
      <c r="G63" s="2"/>
      <c r="J63" s="2"/>
      <c r="N63" s="5"/>
      <c r="U63" s="5"/>
      <c r="V63" s="5"/>
    </row>
    <row r="64">
      <c r="D64" s="2"/>
      <c r="G64" s="2"/>
      <c r="J64" s="2"/>
      <c r="N64" s="5"/>
      <c r="U64" s="5"/>
      <c r="V64" s="5"/>
    </row>
    <row r="65">
      <c r="D65" s="2"/>
      <c r="G65" s="2"/>
      <c r="J65" s="2"/>
      <c r="N65" s="5"/>
      <c r="U65" s="5"/>
      <c r="V65" s="5"/>
    </row>
    <row r="66">
      <c r="D66" s="2"/>
      <c r="G66" s="2"/>
      <c r="J66" s="2"/>
      <c r="N66" s="5"/>
      <c r="U66" s="5"/>
      <c r="V66" s="5"/>
    </row>
    <row r="67">
      <c r="D67" s="2"/>
      <c r="G67" s="2"/>
      <c r="J67" s="2"/>
      <c r="N67" s="5"/>
      <c r="U67" s="5"/>
      <c r="V67" s="5"/>
    </row>
    <row r="68">
      <c r="D68" s="2"/>
      <c r="G68" s="2"/>
      <c r="J68" s="2"/>
      <c r="N68" s="5"/>
      <c r="U68" s="5"/>
      <c r="V68" s="5"/>
    </row>
    <row r="69">
      <c r="D69" s="2"/>
      <c r="G69" s="2"/>
      <c r="J69" s="2"/>
      <c r="N69" s="5"/>
      <c r="U69" s="5"/>
      <c r="V69" s="5"/>
    </row>
    <row r="70">
      <c r="D70" s="2"/>
      <c r="G70" s="2"/>
      <c r="J70" s="2"/>
      <c r="N70" s="5"/>
      <c r="U70" s="5"/>
      <c r="V70" s="5"/>
    </row>
    <row r="71">
      <c r="D71" s="2"/>
      <c r="G71" s="2"/>
      <c r="J71" s="2"/>
      <c r="N71" s="5"/>
      <c r="U71" s="5"/>
      <c r="V71" s="5"/>
    </row>
    <row r="72">
      <c r="D72" s="2"/>
      <c r="G72" s="2"/>
      <c r="J72" s="2"/>
      <c r="N72" s="5"/>
      <c r="U72" s="5"/>
      <c r="V72" s="5"/>
    </row>
    <row r="73">
      <c r="D73" s="2"/>
      <c r="G73" s="2"/>
      <c r="J73" s="2"/>
      <c r="N73" s="5"/>
      <c r="U73" s="5"/>
      <c r="V73" s="5"/>
    </row>
    <row r="74">
      <c r="D74" s="2"/>
      <c r="G74" s="2"/>
      <c r="J74" s="2"/>
      <c r="N74" s="5"/>
      <c r="U74" s="5"/>
      <c r="V74" s="5"/>
    </row>
    <row r="75">
      <c r="D75" s="2"/>
      <c r="G75" s="2"/>
      <c r="J75" s="2"/>
      <c r="N75" s="5"/>
      <c r="U75" s="5"/>
      <c r="V75" s="5"/>
    </row>
    <row r="76">
      <c r="D76" s="2"/>
      <c r="G76" s="2"/>
      <c r="J76" s="2"/>
      <c r="N76" s="5"/>
      <c r="U76" s="5"/>
      <c r="V76" s="5"/>
    </row>
    <row r="77">
      <c r="D77" s="2"/>
      <c r="G77" s="2"/>
      <c r="J77" s="2"/>
      <c r="N77" s="5"/>
      <c r="U77" s="5"/>
      <c r="V77" s="5"/>
    </row>
    <row r="78">
      <c r="D78" s="2"/>
      <c r="G78" s="2"/>
      <c r="J78" s="2"/>
      <c r="N78" s="5"/>
      <c r="U78" s="5"/>
      <c r="V78" s="5"/>
    </row>
    <row r="79">
      <c r="D79" s="2"/>
      <c r="G79" s="2"/>
      <c r="J79" s="2"/>
      <c r="N79" s="5"/>
      <c r="U79" s="5"/>
      <c r="V79" s="5"/>
    </row>
    <row r="80">
      <c r="D80" s="2"/>
      <c r="G80" s="2"/>
      <c r="J80" s="2"/>
      <c r="N80" s="5"/>
      <c r="U80" s="5"/>
      <c r="V80" s="5"/>
    </row>
    <row r="81">
      <c r="D81" s="2"/>
      <c r="G81" s="2"/>
      <c r="J81" s="2"/>
      <c r="N81" s="5"/>
      <c r="U81" s="5"/>
      <c r="V81" s="5"/>
    </row>
    <row r="82">
      <c r="D82" s="2"/>
      <c r="G82" s="2"/>
      <c r="J82" s="2"/>
      <c r="N82" s="5"/>
      <c r="U82" s="5"/>
      <c r="V82" s="5"/>
    </row>
    <row r="83">
      <c r="D83" s="2"/>
      <c r="G83" s="2"/>
      <c r="J83" s="2"/>
      <c r="N83" s="5"/>
      <c r="U83" s="5"/>
      <c r="V83" s="5"/>
    </row>
    <row r="84">
      <c r="D84" s="2"/>
      <c r="G84" s="2"/>
      <c r="J84" s="2"/>
      <c r="N84" s="5"/>
      <c r="U84" s="5"/>
      <c r="V84" s="5"/>
    </row>
    <row r="85">
      <c r="D85" s="2"/>
      <c r="G85" s="2"/>
      <c r="J85" s="2"/>
      <c r="N85" s="5"/>
      <c r="U85" s="5"/>
      <c r="V85" s="5"/>
    </row>
    <row r="86">
      <c r="D86" s="2"/>
      <c r="G86" s="2"/>
      <c r="J86" s="2"/>
      <c r="N86" s="5"/>
      <c r="U86" s="5"/>
      <c r="V86" s="5"/>
    </row>
    <row r="87">
      <c r="D87" s="2"/>
      <c r="G87" s="2"/>
      <c r="J87" s="2"/>
      <c r="N87" s="5"/>
      <c r="U87" s="5"/>
      <c r="V87" s="5"/>
    </row>
    <row r="88">
      <c r="D88" s="2"/>
      <c r="G88" s="2"/>
      <c r="J88" s="2"/>
      <c r="N88" s="5"/>
      <c r="U88" s="5"/>
      <c r="V88" s="5"/>
    </row>
    <row r="89">
      <c r="D89" s="2"/>
      <c r="G89" s="2"/>
      <c r="J89" s="2"/>
      <c r="N89" s="5"/>
      <c r="U89" s="5"/>
      <c r="V89" s="5"/>
    </row>
    <row r="90">
      <c r="D90" s="2"/>
      <c r="G90" s="2"/>
      <c r="J90" s="2"/>
      <c r="N90" s="5"/>
      <c r="U90" s="5"/>
      <c r="V90" s="5"/>
    </row>
    <row r="91">
      <c r="D91" s="2"/>
      <c r="G91" s="2"/>
      <c r="J91" s="2"/>
      <c r="N91" s="5"/>
      <c r="U91" s="5"/>
      <c r="V91" s="5"/>
    </row>
    <row r="92">
      <c r="D92" s="2"/>
      <c r="G92" s="2"/>
      <c r="J92" s="2"/>
      <c r="N92" s="5"/>
      <c r="U92" s="5"/>
      <c r="V92" s="5"/>
    </row>
    <row r="93">
      <c r="D93" s="2"/>
      <c r="G93" s="2"/>
      <c r="J93" s="2"/>
      <c r="N93" s="5"/>
      <c r="U93" s="5"/>
      <c r="V93" s="5"/>
    </row>
    <row r="94">
      <c r="D94" s="2"/>
      <c r="G94" s="2"/>
      <c r="J94" s="2"/>
      <c r="N94" s="5"/>
      <c r="U94" s="5"/>
      <c r="V94" s="5"/>
    </row>
    <row r="95">
      <c r="D95" s="2"/>
      <c r="G95" s="2"/>
      <c r="J95" s="2"/>
      <c r="N95" s="5"/>
      <c r="U95" s="5"/>
      <c r="V95" s="5"/>
    </row>
    <row r="96">
      <c r="D96" s="2"/>
      <c r="G96" s="2"/>
      <c r="J96" s="2"/>
      <c r="N96" s="5"/>
      <c r="U96" s="5"/>
      <c r="V96" s="5"/>
    </row>
    <row r="97">
      <c r="D97" s="2"/>
      <c r="G97" s="2"/>
      <c r="J97" s="2"/>
      <c r="N97" s="5"/>
      <c r="U97" s="5"/>
      <c r="V97" s="5"/>
    </row>
    <row r="98">
      <c r="D98" s="2"/>
      <c r="G98" s="2"/>
      <c r="J98" s="2"/>
      <c r="N98" s="5"/>
      <c r="U98" s="5"/>
      <c r="V98" s="5"/>
    </row>
    <row r="99">
      <c r="D99" s="2"/>
      <c r="G99" s="2"/>
      <c r="J99" s="2"/>
      <c r="N99" s="5"/>
      <c r="U99" s="5"/>
      <c r="V99" s="5"/>
    </row>
    <row r="100">
      <c r="D100" s="2"/>
      <c r="G100" s="2"/>
      <c r="J100" s="2"/>
      <c r="N100" s="5"/>
      <c r="U100" s="5"/>
      <c r="V100" s="5"/>
    </row>
    <row r="101">
      <c r="D101" s="2"/>
      <c r="G101" s="2"/>
      <c r="J101" s="2"/>
      <c r="N101" s="5"/>
      <c r="U101" s="5"/>
      <c r="V101" s="5"/>
    </row>
    <row r="102">
      <c r="D102" s="2"/>
      <c r="G102" s="2"/>
      <c r="J102" s="2"/>
      <c r="N102" s="5"/>
      <c r="U102" s="5"/>
      <c r="V102" s="5"/>
    </row>
    <row r="103">
      <c r="D103" s="2"/>
      <c r="G103" s="2"/>
      <c r="J103" s="2"/>
      <c r="N103" s="5"/>
      <c r="U103" s="5"/>
      <c r="V103" s="5"/>
    </row>
    <row r="104">
      <c r="D104" s="2"/>
      <c r="G104" s="2"/>
      <c r="J104" s="2"/>
      <c r="N104" s="5"/>
      <c r="U104" s="5"/>
      <c r="V104" s="5"/>
    </row>
    <row r="105">
      <c r="D105" s="2"/>
      <c r="G105" s="2"/>
      <c r="J105" s="2"/>
      <c r="N105" s="5"/>
      <c r="U105" s="5"/>
      <c r="V105" s="5"/>
    </row>
    <row r="106">
      <c r="D106" s="2"/>
      <c r="G106" s="2"/>
      <c r="J106" s="2"/>
      <c r="N106" s="5"/>
      <c r="U106" s="5"/>
      <c r="V106" s="5"/>
    </row>
    <row r="107">
      <c r="D107" s="2"/>
      <c r="G107" s="2"/>
      <c r="J107" s="2"/>
      <c r="N107" s="5"/>
      <c r="U107" s="5"/>
      <c r="V107" s="5"/>
    </row>
    <row r="108">
      <c r="D108" s="2"/>
      <c r="G108" s="2"/>
      <c r="J108" s="2"/>
      <c r="N108" s="5"/>
      <c r="U108" s="5"/>
      <c r="V108" s="5"/>
    </row>
    <row r="109">
      <c r="D109" s="2"/>
      <c r="G109" s="2"/>
      <c r="J109" s="2"/>
      <c r="N109" s="5"/>
      <c r="U109" s="5"/>
      <c r="V109" s="5"/>
    </row>
    <row r="110">
      <c r="D110" s="2"/>
      <c r="G110" s="2"/>
      <c r="J110" s="2"/>
      <c r="N110" s="5"/>
      <c r="U110" s="5"/>
      <c r="V110" s="5"/>
    </row>
    <row r="111">
      <c r="D111" s="2"/>
      <c r="G111" s="2"/>
      <c r="J111" s="2"/>
      <c r="N111" s="5"/>
      <c r="U111" s="5"/>
      <c r="V111" s="5"/>
    </row>
    <row r="112">
      <c r="D112" s="2"/>
      <c r="G112" s="2"/>
      <c r="J112" s="2"/>
      <c r="N112" s="5"/>
      <c r="U112" s="5"/>
      <c r="V112" s="5"/>
    </row>
    <row r="113">
      <c r="D113" s="2"/>
      <c r="G113" s="2"/>
      <c r="J113" s="2"/>
      <c r="N113" s="5"/>
      <c r="U113" s="5"/>
      <c r="V113" s="5"/>
    </row>
    <row r="114">
      <c r="D114" s="2"/>
      <c r="G114" s="2"/>
      <c r="J114" s="2"/>
      <c r="N114" s="5"/>
      <c r="U114" s="5"/>
      <c r="V114" s="5"/>
    </row>
    <row r="115">
      <c r="D115" s="2"/>
      <c r="G115" s="2"/>
      <c r="J115" s="2"/>
      <c r="N115" s="5"/>
      <c r="U115" s="5"/>
      <c r="V115" s="5"/>
    </row>
    <row r="116">
      <c r="D116" s="2"/>
      <c r="G116" s="2"/>
      <c r="J116" s="2"/>
      <c r="N116" s="5"/>
      <c r="U116" s="5"/>
      <c r="V116" s="5"/>
    </row>
    <row r="117">
      <c r="D117" s="2"/>
      <c r="G117" s="2"/>
      <c r="J117" s="2"/>
      <c r="N117" s="5"/>
      <c r="U117" s="5"/>
      <c r="V117" s="5"/>
    </row>
    <row r="118">
      <c r="D118" s="2"/>
      <c r="G118" s="2"/>
      <c r="J118" s="2"/>
      <c r="N118" s="5"/>
      <c r="U118" s="5"/>
      <c r="V118" s="5"/>
    </row>
    <row r="119">
      <c r="D119" s="2"/>
      <c r="G119" s="2"/>
      <c r="J119" s="2"/>
      <c r="N119" s="5"/>
      <c r="U119" s="5"/>
      <c r="V119" s="5"/>
    </row>
    <row r="120">
      <c r="D120" s="2"/>
      <c r="G120" s="2"/>
      <c r="J120" s="2"/>
      <c r="N120" s="5"/>
      <c r="U120" s="5"/>
      <c r="V120" s="5"/>
    </row>
    <row r="121">
      <c r="D121" s="2"/>
      <c r="G121" s="2"/>
      <c r="J121" s="2"/>
      <c r="N121" s="5"/>
      <c r="U121" s="5"/>
      <c r="V121" s="5"/>
    </row>
    <row r="122">
      <c r="D122" s="2"/>
      <c r="G122" s="2"/>
      <c r="J122" s="2"/>
      <c r="N122" s="5"/>
      <c r="U122" s="5"/>
      <c r="V122" s="5"/>
    </row>
    <row r="123">
      <c r="D123" s="2"/>
      <c r="G123" s="2"/>
      <c r="J123" s="2"/>
      <c r="N123" s="5"/>
      <c r="U123" s="5"/>
      <c r="V123" s="5"/>
    </row>
    <row r="124">
      <c r="D124" s="2"/>
      <c r="G124" s="2"/>
      <c r="J124" s="2"/>
      <c r="N124" s="5"/>
      <c r="U124" s="5"/>
      <c r="V124" s="5"/>
    </row>
    <row r="125">
      <c r="D125" s="2"/>
      <c r="G125" s="2"/>
      <c r="J125" s="2"/>
      <c r="N125" s="5"/>
      <c r="U125" s="5"/>
      <c r="V125" s="5"/>
    </row>
    <row r="126">
      <c r="D126" s="2"/>
      <c r="G126" s="2"/>
      <c r="J126" s="2"/>
      <c r="N126" s="5"/>
      <c r="U126" s="5"/>
      <c r="V126" s="5"/>
    </row>
    <row r="127">
      <c r="D127" s="2"/>
      <c r="G127" s="2"/>
      <c r="J127" s="2"/>
      <c r="N127" s="5"/>
      <c r="U127" s="5"/>
      <c r="V127" s="5"/>
    </row>
    <row r="128">
      <c r="D128" s="2"/>
      <c r="G128" s="2"/>
      <c r="J128" s="2"/>
      <c r="N128" s="5"/>
      <c r="U128" s="5"/>
      <c r="V128" s="5"/>
    </row>
    <row r="129">
      <c r="D129" s="2"/>
      <c r="G129" s="2"/>
      <c r="J129" s="2"/>
      <c r="N129" s="5"/>
      <c r="U129" s="5"/>
      <c r="V129" s="5"/>
    </row>
    <row r="130">
      <c r="D130" s="2"/>
      <c r="G130" s="2"/>
      <c r="J130" s="2"/>
      <c r="N130" s="5"/>
      <c r="U130" s="5"/>
      <c r="V130" s="5"/>
    </row>
    <row r="131">
      <c r="D131" s="2"/>
      <c r="G131" s="2"/>
      <c r="J131" s="2"/>
      <c r="N131" s="5"/>
      <c r="U131" s="5"/>
      <c r="V131" s="5"/>
    </row>
    <row r="132">
      <c r="D132" s="2"/>
      <c r="G132" s="2"/>
      <c r="J132" s="2"/>
      <c r="N132" s="5"/>
      <c r="U132" s="5"/>
      <c r="V132" s="5"/>
    </row>
    <row r="133">
      <c r="D133" s="2"/>
      <c r="G133" s="2"/>
      <c r="J133" s="2"/>
      <c r="N133" s="5"/>
      <c r="U133" s="5"/>
      <c r="V133" s="5"/>
    </row>
    <row r="134">
      <c r="D134" s="2"/>
      <c r="G134" s="2"/>
      <c r="J134" s="2"/>
      <c r="N134" s="5"/>
      <c r="U134" s="5"/>
      <c r="V134" s="5"/>
    </row>
    <row r="135">
      <c r="D135" s="2"/>
      <c r="G135" s="2"/>
      <c r="J135" s="2"/>
      <c r="N135" s="5"/>
      <c r="U135" s="5"/>
      <c r="V135" s="5"/>
    </row>
    <row r="136">
      <c r="D136" s="2"/>
      <c r="G136" s="2"/>
      <c r="J136" s="2"/>
      <c r="N136" s="5"/>
      <c r="U136" s="5"/>
      <c r="V136" s="5"/>
    </row>
    <row r="137">
      <c r="D137" s="2"/>
      <c r="G137" s="2"/>
      <c r="J137" s="2"/>
      <c r="N137" s="5"/>
      <c r="U137" s="5"/>
      <c r="V137" s="5"/>
    </row>
    <row r="138">
      <c r="D138" s="2"/>
      <c r="G138" s="2"/>
      <c r="J138" s="2"/>
      <c r="N138" s="5"/>
      <c r="U138" s="5"/>
      <c r="V138" s="5"/>
    </row>
    <row r="139">
      <c r="D139" s="2"/>
      <c r="G139" s="2"/>
      <c r="J139" s="2"/>
      <c r="N139" s="5"/>
      <c r="U139" s="5"/>
      <c r="V139" s="5"/>
    </row>
    <row r="140">
      <c r="D140" s="2"/>
      <c r="G140" s="2"/>
      <c r="J140" s="2"/>
      <c r="N140" s="5"/>
      <c r="U140" s="5"/>
      <c r="V140" s="5"/>
    </row>
    <row r="141">
      <c r="D141" s="2"/>
      <c r="G141" s="2"/>
      <c r="J141" s="2"/>
      <c r="N141" s="5"/>
      <c r="U141" s="5"/>
      <c r="V141" s="5"/>
    </row>
    <row r="142">
      <c r="D142" s="2"/>
      <c r="G142" s="2"/>
      <c r="J142" s="2"/>
      <c r="N142" s="5"/>
      <c r="U142" s="5"/>
      <c r="V142" s="5"/>
    </row>
    <row r="143">
      <c r="D143" s="2"/>
      <c r="G143" s="2"/>
      <c r="J143" s="2"/>
      <c r="N143" s="5"/>
      <c r="U143" s="5"/>
      <c r="V143" s="5"/>
    </row>
    <row r="144">
      <c r="D144" s="2"/>
      <c r="G144" s="2"/>
      <c r="J144" s="2"/>
      <c r="N144" s="5"/>
      <c r="U144" s="5"/>
      <c r="V144" s="5"/>
    </row>
    <row r="145">
      <c r="D145" s="2"/>
      <c r="G145" s="2"/>
      <c r="J145" s="2"/>
      <c r="N145" s="5"/>
      <c r="U145" s="5"/>
      <c r="V145" s="5"/>
    </row>
    <row r="146">
      <c r="D146" s="2"/>
      <c r="G146" s="2"/>
      <c r="J146" s="2"/>
      <c r="N146" s="5"/>
      <c r="U146" s="5"/>
      <c r="V146" s="5"/>
    </row>
    <row r="147">
      <c r="D147" s="2"/>
      <c r="G147" s="2"/>
      <c r="J147" s="2"/>
      <c r="N147" s="5"/>
      <c r="U147" s="5"/>
      <c r="V147" s="5"/>
    </row>
    <row r="148">
      <c r="D148" s="2"/>
      <c r="G148" s="2"/>
      <c r="J148" s="2"/>
      <c r="N148" s="5"/>
      <c r="U148" s="5"/>
      <c r="V148" s="5"/>
    </row>
    <row r="149">
      <c r="D149" s="2"/>
      <c r="G149" s="2"/>
      <c r="J149" s="2"/>
      <c r="N149" s="5"/>
      <c r="U149" s="5"/>
      <c r="V149" s="5"/>
    </row>
    <row r="150">
      <c r="D150" s="2"/>
      <c r="G150" s="2"/>
      <c r="J150" s="2"/>
      <c r="N150" s="5"/>
      <c r="U150" s="5"/>
      <c r="V150" s="5"/>
    </row>
    <row r="151">
      <c r="D151" s="2"/>
      <c r="G151" s="2"/>
      <c r="J151" s="2"/>
      <c r="N151" s="5"/>
      <c r="U151" s="5"/>
      <c r="V151" s="5"/>
    </row>
    <row r="152">
      <c r="D152" s="2"/>
      <c r="G152" s="2"/>
      <c r="J152" s="2"/>
      <c r="N152" s="5"/>
      <c r="U152" s="5"/>
      <c r="V152" s="5"/>
    </row>
    <row r="153">
      <c r="D153" s="2"/>
      <c r="G153" s="2"/>
      <c r="J153" s="2"/>
      <c r="N153" s="5"/>
      <c r="U153" s="5"/>
      <c r="V153" s="5"/>
    </row>
    <row r="154">
      <c r="D154" s="2"/>
      <c r="G154" s="2"/>
      <c r="J154" s="2"/>
      <c r="N154" s="5"/>
      <c r="U154" s="5"/>
      <c r="V154" s="5"/>
    </row>
    <row r="155">
      <c r="D155" s="2"/>
      <c r="G155" s="2"/>
      <c r="J155" s="2"/>
      <c r="N155" s="5"/>
      <c r="U155" s="5"/>
      <c r="V155" s="5"/>
    </row>
    <row r="156">
      <c r="D156" s="2"/>
      <c r="G156" s="2"/>
      <c r="J156" s="2"/>
      <c r="N156" s="5"/>
      <c r="U156" s="5"/>
      <c r="V156" s="5"/>
    </row>
    <row r="157">
      <c r="D157" s="2"/>
      <c r="G157" s="2"/>
      <c r="J157" s="2"/>
      <c r="N157" s="5"/>
      <c r="U157" s="5"/>
      <c r="V157" s="5"/>
    </row>
    <row r="158">
      <c r="D158" s="2"/>
      <c r="G158" s="2"/>
      <c r="J158" s="2"/>
      <c r="N158" s="5"/>
      <c r="U158" s="5"/>
      <c r="V158" s="5"/>
    </row>
    <row r="159">
      <c r="D159" s="2"/>
      <c r="G159" s="2"/>
      <c r="J159" s="2"/>
      <c r="N159" s="5"/>
      <c r="U159" s="5"/>
      <c r="V159" s="5"/>
    </row>
    <row r="160">
      <c r="D160" s="2"/>
      <c r="G160" s="2"/>
      <c r="J160" s="2"/>
      <c r="N160" s="5"/>
      <c r="U160" s="5"/>
      <c r="V160" s="5"/>
    </row>
    <row r="161">
      <c r="D161" s="2"/>
      <c r="G161" s="2"/>
      <c r="J161" s="2"/>
      <c r="N161" s="5"/>
      <c r="U161" s="5"/>
      <c r="V161" s="5"/>
    </row>
    <row r="162">
      <c r="D162" s="2"/>
      <c r="G162" s="2"/>
      <c r="J162" s="2"/>
      <c r="N162" s="5"/>
      <c r="U162" s="5"/>
      <c r="V162" s="5"/>
    </row>
    <row r="163">
      <c r="D163" s="2"/>
      <c r="G163" s="2"/>
      <c r="J163" s="2"/>
      <c r="N163" s="5"/>
      <c r="U163" s="5"/>
      <c r="V163" s="5"/>
    </row>
    <row r="164">
      <c r="D164" s="2"/>
      <c r="G164" s="2"/>
      <c r="J164" s="2"/>
      <c r="N164" s="5"/>
      <c r="U164" s="5"/>
      <c r="V164" s="5"/>
    </row>
    <row r="165">
      <c r="D165" s="2"/>
      <c r="G165" s="2"/>
      <c r="J165" s="2"/>
      <c r="N165" s="5"/>
      <c r="U165" s="5"/>
      <c r="V165" s="5"/>
    </row>
    <row r="166">
      <c r="D166" s="2"/>
      <c r="G166" s="2"/>
      <c r="J166" s="2"/>
      <c r="N166" s="5"/>
      <c r="U166" s="5"/>
      <c r="V166" s="5"/>
    </row>
    <row r="167">
      <c r="D167" s="2"/>
      <c r="G167" s="2"/>
      <c r="J167" s="2"/>
      <c r="N167" s="5"/>
      <c r="U167" s="5"/>
      <c r="V167" s="5"/>
    </row>
    <row r="168">
      <c r="D168" s="2"/>
      <c r="G168" s="2"/>
      <c r="J168" s="2"/>
      <c r="N168" s="5"/>
      <c r="U168" s="5"/>
      <c r="V168" s="5"/>
    </row>
    <row r="169">
      <c r="D169" s="2"/>
      <c r="G169" s="2"/>
      <c r="J169" s="2"/>
      <c r="N169" s="5"/>
      <c r="U169" s="5"/>
      <c r="V169" s="5"/>
    </row>
    <row r="170">
      <c r="D170" s="2"/>
      <c r="G170" s="2"/>
      <c r="J170" s="2"/>
      <c r="N170" s="5"/>
      <c r="U170" s="5"/>
      <c r="V170" s="5"/>
    </row>
    <row r="171">
      <c r="D171" s="2"/>
      <c r="G171" s="2"/>
      <c r="J171" s="2"/>
      <c r="N171" s="5"/>
      <c r="U171" s="5"/>
      <c r="V171" s="5"/>
    </row>
    <row r="172">
      <c r="D172" s="2"/>
      <c r="G172" s="2"/>
      <c r="J172" s="2"/>
      <c r="N172" s="5"/>
      <c r="U172" s="5"/>
      <c r="V172" s="5"/>
    </row>
    <row r="173">
      <c r="D173" s="2"/>
      <c r="G173" s="2"/>
      <c r="J173" s="2"/>
      <c r="N173" s="5"/>
      <c r="U173" s="5"/>
      <c r="V173" s="5"/>
    </row>
    <row r="174">
      <c r="D174" s="2"/>
      <c r="G174" s="2"/>
      <c r="J174" s="2"/>
      <c r="N174" s="5"/>
      <c r="U174" s="5"/>
      <c r="V174" s="5"/>
    </row>
    <row r="175">
      <c r="D175" s="2"/>
      <c r="G175" s="2"/>
      <c r="J175" s="2"/>
      <c r="N175" s="5"/>
      <c r="U175" s="5"/>
      <c r="V175" s="5"/>
    </row>
    <row r="176">
      <c r="D176" s="2"/>
      <c r="G176" s="2"/>
      <c r="J176" s="2"/>
      <c r="N176" s="5"/>
      <c r="U176" s="5"/>
      <c r="V176" s="5"/>
    </row>
    <row r="177">
      <c r="D177" s="2"/>
      <c r="G177" s="2"/>
      <c r="J177" s="2"/>
      <c r="N177" s="5"/>
      <c r="U177" s="5"/>
      <c r="V177" s="5"/>
    </row>
    <row r="178">
      <c r="D178" s="2"/>
      <c r="G178" s="2"/>
      <c r="J178" s="2"/>
      <c r="N178" s="5"/>
      <c r="U178" s="5"/>
      <c r="V178" s="5"/>
    </row>
    <row r="179">
      <c r="D179" s="2"/>
      <c r="G179" s="2"/>
      <c r="J179" s="2"/>
      <c r="N179" s="5"/>
      <c r="U179" s="5"/>
      <c r="V179" s="5"/>
    </row>
    <row r="180">
      <c r="D180" s="2"/>
      <c r="G180" s="2"/>
      <c r="J180" s="2"/>
      <c r="N180" s="5"/>
      <c r="U180" s="5"/>
      <c r="V180" s="5"/>
    </row>
    <row r="181">
      <c r="D181" s="2"/>
      <c r="G181" s="2"/>
      <c r="J181" s="2"/>
      <c r="N181" s="5"/>
      <c r="U181" s="5"/>
      <c r="V181" s="5"/>
    </row>
    <row r="182">
      <c r="D182" s="2"/>
      <c r="G182" s="2"/>
      <c r="J182" s="2"/>
      <c r="N182" s="5"/>
      <c r="U182" s="5"/>
      <c r="V182" s="5"/>
    </row>
    <row r="183">
      <c r="D183" s="2"/>
      <c r="G183" s="2"/>
      <c r="J183" s="2"/>
      <c r="N183" s="5"/>
      <c r="U183" s="5"/>
      <c r="V183" s="5"/>
    </row>
    <row r="184">
      <c r="D184" s="2"/>
      <c r="G184" s="2"/>
      <c r="J184" s="2"/>
      <c r="N184" s="5"/>
      <c r="U184" s="5"/>
      <c r="V184" s="5"/>
    </row>
    <row r="185">
      <c r="D185" s="2"/>
      <c r="G185" s="2"/>
      <c r="J185" s="2"/>
      <c r="N185" s="5"/>
      <c r="U185" s="5"/>
      <c r="V185" s="5"/>
    </row>
    <row r="186">
      <c r="D186" s="2"/>
      <c r="G186" s="2"/>
      <c r="J186" s="2"/>
      <c r="N186" s="5"/>
      <c r="U186" s="5"/>
      <c r="V186" s="5"/>
    </row>
    <row r="187">
      <c r="D187" s="2"/>
      <c r="G187" s="2"/>
      <c r="J187" s="2"/>
      <c r="N187" s="5"/>
      <c r="U187" s="5"/>
      <c r="V187" s="5"/>
    </row>
    <row r="188">
      <c r="D188" s="2"/>
      <c r="G188" s="2"/>
      <c r="J188" s="2"/>
      <c r="N188" s="5"/>
      <c r="U188" s="5"/>
      <c r="V188" s="5"/>
    </row>
    <row r="189">
      <c r="D189" s="2"/>
      <c r="G189" s="2"/>
      <c r="J189" s="2"/>
      <c r="N189" s="5"/>
      <c r="U189" s="5"/>
      <c r="V189" s="5"/>
    </row>
    <row r="190">
      <c r="D190" s="2"/>
      <c r="G190" s="2"/>
      <c r="J190" s="2"/>
      <c r="N190" s="5"/>
      <c r="U190" s="5"/>
      <c r="V190" s="5"/>
    </row>
    <row r="191">
      <c r="D191" s="2"/>
      <c r="G191" s="2"/>
      <c r="J191" s="2"/>
      <c r="N191" s="5"/>
      <c r="U191" s="5"/>
      <c r="V191" s="5"/>
    </row>
    <row r="192">
      <c r="D192" s="2"/>
      <c r="G192" s="2"/>
      <c r="J192" s="2"/>
      <c r="N192" s="5"/>
      <c r="U192" s="5"/>
      <c r="V192" s="5"/>
    </row>
    <row r="193">
      <c r="D193" s="2"/>
      <c r="G193" s="2"/>
      <c r="J193" s="2"/>
      <c r="N193" s="5"/>
      <c r="U193" s="5"/>
      <c r="V193" s="5"/>
    </row>
    <row r="194">
      <c r="D194" s="2"/>
      <c r="G194" s="2"/>
      <c r="J194" s="2"/>
      <c r="N194" s="5"/>
      <c r="U194" s="5"/>
      <c r="V194" s="5"/>
    </row>
    <row r="195">
      <c r="D195" s="2"/>
      <c r="G195" s="2"/>
      <c r="J195" s="2"/>
      <c r="N195" s="5"/>
      <c r="U195" s="5"/>
      <c r="V195" s="5"/>
    </row>
    <row r="196">
      <c r="D196" s="2"/>
      <c r="G196" s="2"/>
      <c r="J196" s="2"/>
      <c r="N196" s="5"/>
      <c r="U196" s="5"/>
      <c r="V196" s="5"/>
    </row>
    <row r="197">
      <c r="D197" s="2"/>
      <c r="G197" s="2"/>
      <c r="J197" s="2"/>
      <c r="N197" s="5"/>
      <c r="U197" s="5"/>
      <c r="V197" s="5"/>
    </row>
    <row r="198">
      <c r="D198" s="2"/>
      <c r="G198" s="2"/>
      <c r="J198" s="2"/>
      <c r="N198" s="5"/>
      <c r="U198" s="5"/>
      <c r="V198" s="5"/>
    </row>
    <row r="199">
      <c r="D199" s="2"/>
      <c r="G199" s="2"/>
      <c r="J199" s="2"/>
      <c r="N199" s="5"/>
      <c r="U199" s="5"/>
      <c r="V199" s="5"/>
    </row>
    <row r="200">
      <c r="D200" s="2"/>
      <c r="G200" s="2"/>
      <c r="J200" s="2"/>
      <c r="N200" s="5"/>
      <c r="U200" s="5"/>
      <c r="V200" s="5"/>
    </row>
    <row r="201">
      <c r="D201" s="2"/>
      <c r="G201" s="2"/>
      <c r="J201" s="2"/>
      <c r="N201" s="5"/>
      <c r="U201" s="5"/>
      <c r="V201" s="5"/>
    </row>
    <row r="202">
      <c r="D202" s="2"/>
      <c r="G202" s="2"/>
      <c r="J202" s="2"/>
      <c r="N202" s="5"/>
      <c r="U202" s="5"/>
      <c r="V202" s="5"/>
    </row>
    <row r="203">
      <c r="D203" s="2"/>
      <c r="G203" s="2"/>
      <c r="J203" s="2"/>
      <c r="N203" s="5"/>
      <c r="U203" s="5"/>
      <c r="V203" s="5"/>
    </row>
    <row r="204">
      <c r="D204" s="2"/>
      <c r="G204" s="2"/>
      <c r="J204" s="2"/>
      <c r="N204" s="5"/>
      <c r="U204" s="5"/>
      <c r="V204" s="5"/>
    </row>
    <row r="205">
      <c r="D205" s="2"/>
      <c r="G205" s="2"/>
      <c r="J205" s="2"/>
      <c r="N205" s="5"/>
      <c r="U205" s="5"/>
      <c r="V205" s="5"/>
    </row>
    <row r="206">
      <c r="D206" s="2"/>
      <c r="G206" s="2"/>
      <c r="J206" s="2"/>
      <c r="N206" s="5"/>
      <c r="U206" s="5"/>
      <c r="V206" s="5"/>
    </row>
    <row r="207">
      <c r="D207" s="2"/>
      <c r="G207" s="2"/>
      <c r="J207" s="2"/>
      <c r="N207" s="5"/>
      <c r="U207" s="5"/>
      <c r="V207" s="5"/>
    </row>
    <row r="208">
      <c r="D208" s="2"/>
      <c r="G208" s="2"/>
      <c r="J208" s="2"/>
      <c r="N208" s="5"/>
      <c r="U208" s="5"/>
      <c r="V208" s="5"/>
    </row>
    <row r="209">
      <c r="D209" s="2"/>
      <c r="G209" s="2"/>
      <c r="J209" s="2"/>
      <c r="N209" s="5"/>
      <c r="U209" s="5"/>
      <c r="V209" s="5"/>
    </row>
    <row r="210">
      <c r="D210" s="2"/>
      <c r="G210" s="2"/>
      <c r="J210" s="2"/>
      <c r="N210" s="5"/>
      <c r="U210" s="5"/>
      <c r="V210" s="5"/>
    </row>
    <row r="211">
      <c r="D211" s="2"/>
      <c r="G211" s="2"/>
      <c r="J211" s="2"/>
      <c r="N211" s="5"/>
      <c r="U211" s="5"/>
      <c r="V211" s="5"/>
    </row>
    <row r="212">
      <c r="D212" s="2"/>
      <c r="G212" s="2"/>
      <c r="J212" s="2"/>
      <c r="N212" s="5"/>
      <c r="U212" s="5"/>
      <c r="V212" s="5"/>
    </row>
    <row r="213">
      <c r="D213" s="2"/>
      <c r="G213" s="2"/>
      <c r="J213" s="2"/>
      <c r="N213" s="5"/>
      <c r="U213" s="5"/>
      <c r="V213" s="5"/>
    </row>
    <row r="214">
      <c r="D214" s="2"/>
      <c r="G214" s="2"/>
      <c r="J214" s="2"/>
      <c r="N214" s="5"/>
      <c r="U214" s="5"/>
      <c r="V214" s="5"/>
    </row>
    <row r="215">
      <c r="D215" s="2"/>
      <c r="G215" s="2"/>
      <c r="J215" s="2"/>
      <c r="N215" s="5"/>
      <c r="U215" s="5"/>
      <c r="V215" s="5"/>
    </row>
    <row r="216">
      <c r="D216" s="2"/>
      <c r="G216" s="2"/>
      <c r="J216" s="2"/>
      <c r="N216" s="5"/>
      <c r="U216" s="5"/>
      <c r="V216" s="5"/>
    </row>
    <row r="217">
      <c r="D217" s="2"/>
      <c r="G217" s="2"/>
      <c r="J217" s="2"/>
      <c r="N217" s="5"/>
      <c r="U217" s="5"/>
      <c r="V217" s="5"/>
    </row>
    <row r="218">
      <c r="D218" s="2"/>
      <c r="G218" s="2"/>
      <c r="J218" s="2"/>
      <c r="N218" s="5"/>
      <c r="U218" s="5"/>
      <c r="V218" s="5"/>
    </row>
    <row r="219">
      <c r="D219" s="2"/>
      <c r="G219" s="2"/>
      <c r="J219" s="2"/>
      <c r="N219" s="5"/>
      <c r="U219" s="5"/>
      <c r="V219" s="5"/>
    </row>
    <row r="220">
      <c r="D220" s="2"/>
      <c r="G220" s="2"/>
      <c r="J220" s="2"/>
      <c r="N220" s="5"/>
      <c r="U220" s="5"/>
      <c r="V220" s="5"/>
    </row>
    <row r="221">
      <c r="D221" s="2"/>
      <c r="G221" s="2"/>
      <c r="J221" s="2"/>
      <c r="N221" s="5"/>
      <c r="U221" s="5"/>
      <c r="V221" s="5"/>
    </row>
    <row r="222">
      <c r="D222" s="2"/>
      <c r="G222" s="2"/>
      <c r="J222" s="2"/>
      <c r="N222" s="5"/>
      <c r="U222" s="5"/>
      <c r="V222" s="5"/>
    </row>
    <row r="223">
      <c r="D223" s="2"/>
      <c r="G223" s="2"/>
      <c r="J223" s="2"/>
      <c r="N223" s="5"/>
      <c r="U223" s="5"/>
      <c r="V223" s="5"/>
    </row>
    <row r="224">
      <c r="D224" s="2"/>
      <c r="G224" s="2"/>
      <c r="J224" s="2"/>
      <c r="N224" s="5"/>
      <c r="U224" s="5"/>
      <c r="V224" s="5"/>
    </row>
    <row r="225">
      <c r="D225" s="2"/>
      <c r="G225" s="2"/>
      <c r="J225" s="2"/>
      <c r="N225" s="5"/>
      <c r="U225" s="5"/>
      <c r="V225" s="5"/>
    </row>
    <row r="226">
      <c r="D226" s="2"/>
      <c r="G226" s="2"/>
      <c r="J226" s="2"/>
      <c r="N226" s="5"/>
      <c r="U226" s="5"/>
      <c r="V226" s="5"/>
    </row>
    <row r="227">
      <c r="D227" s="2"/>
      <c r="G227" s="2"/>
      <c r="J227" s="2"/>
      <c r="N227" s="5"/>
      <c r="U227" s="5"/>
      <c r="V227" s="5"/>
    </row>
    <row r="228">
      <c r="D228" s="2"/>
      <c r="G228" s="2"/>
      <c r="J228" s="2"/>
      <c r="N228" s="5"/>
      <c r="U228" s="5"/>
      <c r="V228" s="5"/>
    </row>
    <row r="229">
      <c r="D229" s="2"/>
      <c r="G229" s="2"/>
      <c r="J229" s="2"/>
      <c r="N229" s="5"/>
      <c r="U229" s="5"/>
      <c r="V229" s="5"/>
    </row>
    <row r="230">
      <c r="D230" s="2"/>
      <c r="G230" s="2"/>
      <c r="J230" s="2"/>
      <c r="N230" s="5"/>
      <c r="U230" s="5"/>
      <c r="V230" s="5"/>
    </row>
    <row r="231">
      <c r="D231" s="2"/>
      <c r="G231" s="2"/>
      <c r="J231" s="2"/>
      <c r="N231" s="5"/>
      <c r="U231" s="5"/>
      <c r="V231" s="5"/>
    </row>
    <row r="232">
      <c r="D232" s="2"/>
      <c r="G232" s="2"/>
      <c r="J232" s="2"/>
      <c r="N232" s="5"/>
      <c r="U232" s="5"/>
      <c r="V232" s="5"/>
    </row>
    <row r="233">
      <c r="D233" s="2"/>
      <c r="G233" s="2"/>
      <c r="J233" s="2"/>
      <c r="N233" s="5"/>
      <c r="U233" s="5"/>
      <c r="V233" s="5"/>
    </row>
    <row r="234">
      <c r="D234" s="2"/>
      <c r="G234" s="2"/>
      <c r="J234" s="2"/>
      <c r="N234" s="5"/>
      <c r="U234" s="5"/>
      <c r="V234" s="5"/>
    </row>
    <row r="235">
      <c r="D235" s="2"/>
      <c r="G235" s="2"/>
      <c r="J235" s="2"/>
      <c r="N235" s="5"/>
      <c r="U235" s="5"/>
      <c r="V235" s="5"/>
    </row>
    <row r="236">
      <c r="D236" s="2"/>
      <c r="G236" s="2"/>
      <c r="J236" s="2"/>
      <c r="N236" s="5"/>
      <c r="U236" s="5"/>
      <c r="V236" s="5"/>
    </row>
    <row r="237">
      <c r="D237" s="2"/>
      <c r="G237" s="2"/>
      <c r="J237" s="2"/>
      <c r="N237" s="5"/>
      <c r="U237" s="5"/>
      <c r="V237" s="5"/>
    </row>
    <row r="238">
      <c r="D238" s="2"/>
      <c r="G238" s="2"/>
      <c r="J238" s="2"/>
      <c r="N238" s="5"/>
      <c r="U238" s="5"/>
      <c r="V238" s="5"/>
    </row>
    <row r="239">
      <c r="D239" s="2"/>
      <c r="G239" s="2"/>
      <c r="J239" s="2"/>
      <c r="N239" s="5"/>
      <c r="U239" s="5"/>
      <c r="V239" s="5"/>
    </row>
    <row r="240">
      <c r="D240" s="2"/>
      <c r="G240" s="2"/>
      <c r="J240" s="2"/>
      <c r="N240" s="5"/>
      <c r="U240" s="5"/>
      <c r="V240" s="5"/>
    </row>
    <row r="241">
      <c r="D241" s="2"/>
      <c r="G241" s="2"/>
      <c r="J241" s="2"/>
      <c r="N241" s="5"/>
      <c r="U241" s="5"/>
      <c r="V241" s="5"/>
    </row>
    <row r="242">
      <c r="D242" s="2"/>
      <c r="G242" s="2"/>
      <c r="J242" s="2"/>
      <c r="N242" s="5"/>
      <c r="U242" s="5"/>
      <c r="V242" s="5"/>
    </row>
    <row r="243">
      <c r="D243" s="2"/>
      <c r="G243" s="2"/>
      <c r="J243" s="2"/>
      <c r="N243" s="5"/>
      <c r="U243" s="5"/>
      <c r="V243" s="5"/>
    </row>
    <row r="244">
      <c r="D244" s="2"/>
      <c r="G244" s="2"/>
      <c r="J244" s="2"/>
      <c r="N244" s="5"/>
      <c r="U244" s="5"/>
      <c r="V244" s="5"/>
    </row>
    <row r="245">
      <c r="D245" s="2"/>
      <c r="G245" s="2"/>
      <c r="J245" s="2"/>
      <c r="N245" s="5"/>
      <c r="U245" s="5"/>
      <c r="V245" s="5"/>
    </row>
    <row r="246">
      <c r="D246" s="2"/>
      <c r="G246" s="2"/>
      <c r="J246" s="2"/>
      <c r="N246" s="5"/>
      <c r="U246" s="5"/>
      <c r="V246" s="5"/>
    </row>
    <row r="247">
      <c r="D247" s="2"/>
      <c r="G247" s="2"/>
      <c r="J247" s="2"/>
      <c r="N247" s="5"/>
      <c r="U247" s="5"/>
      <c r="V247" s="5"/>
    </row>
    <row r="248">
      <c r="D248" s="2"/>
      <c r="G248" s="2"/>
      <c r="J248" s="2"/>
      <c r="N248" s="5"/>
      <c r="U248" s="5"/>
      <c r="V248" s="5"/>
    </row>
    <row r="249">
      <c r="D249" s="2"/>
      <c r="G249" s="2"/>
      <c r="J249" s="2"/>
      <c r="N249" s="5"/>
      <c r="U249" s="5"/>
      <c r="V249" s="5"/>
    </row>
    <row r="250">
      <c r="D250" s="2"/>
      <c r="G250" s="2"/>
      <c r="J250" s="2"/>
      <c r="N250" s="5"/>
      <c r="U250" s="5"/>
      <c r="V250" s="5"/>
    </row>
    <row r="251">
      <c r="D251" s="2"/>
      <c r="G251" s="2"/>
      <c r="J251" s="2"/>
      <c r="N251" s="5"/>
      <c r="U251" s="5"/>
      <c r="V251" s="5"/>
    </row>
    <row r="252">
      <c r="D252" s="2"/>
      <c r="G252" s="2"/>
      <c r="J252" s="2"/>
      <c r="N252" s="5"/>
      <c r="U252" s="5"/>
      <c r="V252" s="5"/>
    </row>
    <row r="253">
      <c r="D253" s="2"/>
      <c r="G253" s="2"/>
      <c r="J253" s="2"/>
      <c r="N253" s="5"/>
      <c r="U253" s="5"/>
      <c r="V253" s="5"/>
    </row>
    <row r="254">
      <c r="D254" s="2"/>
      <c r="G254" s="2"/>
      <c r="J254" s="2"/>
      <c r="N254" s="5"/>
      <c r="U254" s="5"/>
      <c r="V254" s="5"/>
    </row>
    <row r="255">
      <c r="D255" s="2"/>
      <c r="G255" s="2"/>
      <c r="J255" s="2"/>
      <c r="N255" s="5"/>
      <c r="U255" s="5"/>
      <c r="V255" s="5"/>
    </row>
    <row r="256">
      <c r="D256" s="2"/>
      <c r="G256" s="2"/>
      <c r="J256" s="2"/>
      <c r="N256" s="5"/>
      <c r="U256" s="5"/>
      <c r="V256" s="5"/>
    </row>
    <row r="257">
      <c r="D257" s="2"/>
      <c r="G257" s="2"/>
      <c r="J257" s="2"/>
      <c r="N257" s="5"/>
      <c r="U257" s="5"/>
      <c r="V257" s="5"/>
    </row>
    <row r="258">
      <c r="D258" s="2"/>
      <c r="G258" s="2"/>
      <c r="J258" s="2"/>
      <c r="N258" s="5"/>
      <c r="U258" s="5"/>
      <c r="V258" s="5"/>
    </row>
    <row r="259">
      <c r="D259" s="2"/>
      <c r="G259" s="2"/>
      <c r="J259" s="2"/>
      <c r="N259" s="5"/>
      <c r="U259" s="5"/>
      <c r="V259" s="5"/>
    </row>
    <row r="260">
      <c r="D260" s="2"/>
      <c r="G260" s="2"/>
      <c r="J260" s="2"/>
      <c r="N260" s="5"/>
      <c r="U260" s="5"/>
      <c r="V260" s="5"/>
    </row>
    <row r="261">
      <c r="D261" s="2"/>
      <c r="G261" s="2"/>
      <c r="J261" s="2"/>
      <c r="N261" s="5"/>
      <c r="U261" s="5"/>
      <c r="V261" s="5"/>
    </row>
    <row r="262">
      <c r="D262" s="2"/>
      <c r="G262" s="2"/>
      <c r="J262" s="2"/>
      <c r="N262" s="5"/>
      <c r="U262" s="5"/>
      <c r="V262" s="5"/>
    </row>
    <row r="263">
      <c r="D263" s="2"/>
      <c r="G263" s="2"/>
      <c r="J263" s="2"/>
      <c r="N263" s="5"/>
      <c r="U263" s="5"/>
      <c r="V263" s="5"/>
    </row>
    <row r="264">
      <c r="D264" s="2"/>
      <c r="G264" s="2"/>
      <c r="J264" s="2"/>
      <c r="N264" s="5"/>
      <c r="U264" s="5"/>
      <c r="V264" s="5"/>
    </row>
    <row r="265">
      <c r="D265" s="2"/>
      <c r="G265" s="2"/>
      <c r="J265" s="2"/>
      <c r="N265" s="5"/>
      <c r="U265" s="5"/>
      <c r="V265" s="5"/>
    </row>
    <row r="266">
      <c r="D266" s="2"/>
      <c r="G266" s="2"/>
      <c r="J266" s="2"/>
      <c r="N266" s="5"/>
      <c r="U266" s="5"/>
      <c r="V266" s="5"/>
    </row>
    <row r="267">
      <c r="D267" s="2"/>
      <c r="G267" s="2"/>
      <c r="J267" s="2"/>
      <c r="N267" s="5"/>
      <c r="U267" s="5"/>
      <c r="V267" s="5"/>
    </row>
    <row r="268">
      <c r="D268" s="2"/>
      <c r="G268" s="2"/>
      <c r="J268" s="2"/>
      <c r="N268" s="5"/>
      <c r="U268" s="5"/>
      <c r="V268" s="5"/>
    </row>
    <row r="269">
      <c r="D269" s="2"/>
      <c r="G269" s="2"/>
      <c r="J269" s="2"/>
      <c r="N269" s="5"/>
      <c r="U269" s="5"/>
      <c r="V269" s="5"/>
    </row>
    <row r="270">
      <c r="D270" s="2"/>
      <c r="G270" s="2"/>
      <c r="J270" s="2"/>
      <c r="N270" s="5"/>
      <c r="U270" s="5"/>
      <c r="V270" s="5"/>
    </row>
    <row r="271">
      <c r="D271" s="2"/>
      <c r="G271" s="2"/>
      <c r="J271" s="2"/>
      <c r="N271" s="5"/>
      <c r="U271" s="5"/>
      <c r="V271" s="5"/>
    </row>
    <row r="272">
      <c r="D272" s="2"/>
      <c r="G272" s="2"/>
      <c r="J272" s="2"/>
      <c r="N272" s="5"/>
      <c r="U272" s="5"/>
      <c r="V272" s="5"/>
    </row>
    <row r="273">
      <c r="D273" s="2"/>
      <c r="G273" s="2"/>
      <c r="J273" s="2"/>
      <c r="N273" s="5"/>
      <c r="U273" s="5"/>
      <c r="V273" s="5"/>
    </row>
    <row r="274">
      <c r="D274" s="2"/>
      <c r="G274" s="2"/>
      <c r="J274" s="2"/>
      <c r="N274" s="5"/>
      <c r="U274" s="5"/>
      <c r="V274" s="5"/>
    </row>
    <row r="275">
      <c r="D275" s="2"/>
      <c r="G275" s="2"/>
      <c r="J275" s="2"/>
      <c r="N275" s="5"/>
      <c r="U275" s="5"/>
      <c r="V275" s="5"/>
    </row>
    <row r="276">
      <c r="D276" s="2"/>
      <c r="G276" s="2"/>
      <c r="J276" s="2"/>
      <c r="N276" s="5"/>
      <c r="U276" s="5"/>
      <c r="V276" s="5"/>
    </row>
    <row r="277">
      <c r="D277" s="2"/>
      <c r="G277" s="2"/>
      <c r="J277" s="2"/>
      <c r="N277" s="5"/>
      <c r="U277" s="5"/>
      <c r="V277" s="5"/>
    </row>
    <row r="278">
      <c r="D278" s="2"/>
      <c r="G278" s="2"/>
      <c r="J278" s="2"/>
      <c r="N278" s="5"/>
      <c r="U278" s="5"/>
      <c r="V278" s="5"/>
    </row>
    <row r="279">
      <c r="D279" s="2"/>
      <c r="G279" s="2"/>
      <c r="J279" s="2"/>
      <c r="N279" s="5"/>
      <c r="U279" s="5"/>
      <c r="V279" s="5"/>
    </row>
    <row r="280">
      <c r="D280" s="2"/>
      <c r="G280" s="2"/>
      <c r="J280" s="2"/>
      <c r="N280" s="5"/>
      <c r="U280" s="5"/>
      <c r="V280" s="5"/>
    </row>
    <row r="281">
      <c r="D281" s="2"/>
      <c r="G281" s="2"/>
      <c r="J281" s="2"/>
      <c r="N281" s="5"/>
      <c r="U281" s="5"/>
      <c r="V281" s="5"/>
    </row>
    <row r="282">
      <c r="D282" s="2"/>
      <c r="G282" s="2"/>
      <c r="J282" s="2"/>
      <c r="N282" s="5"/>
      <c r="U282" s="5"/>
      <c r="V282" s="5"/>
    </row>
    <row r="283">
      <c r="D283" s="2"/>
      <c r="G283" s="2"/>
      <c r="J283" s="2"/>
      <c r="N283" s="5"/>
      <c r="U283" s="5"/>
      <c r="V283" s="5"/>
    </row>
    <row r="284">
      <c r="D284" s="2"/>
      <c r="G284" s="2"/>
      <c r="J284" s="2"/>
      <c r="N284" s="5"/>
      <c r="U284" s="5"/>
      <c r="V284" s="5"/>
    </row>
    <row r="285">
      <c r="D285" s="2"/>
      <c r="G285" s="2"/>
      <c r="J285" s="2"/>
      <c r="N285" s="5"/>
      <c r="U285" s="5"/>
      <c r="V285" s="5"/>
    </row>
    <row r="286">
      <c r="D286" s="2"/>
      <c r="G286" s="2"/>
      <c r="J286" s="2"/>
      <c r="N286" s="5"/>
      <c r="U286" s="5"/>
      <c r="V286" s="5"/>
    </row>
    <row r="287">
      <c r="D287" s="2"/>
      <c r="G287" s="2"/>
      <c r="J287" s="2"/>
      <c r="N287" s="5"/>
      <c r="U287" s="5"/>
      <c r="V287" s="5"/>
    </row>
    <row r="288">
      <c r="D288" s="2"/>
      <c r="G288" s="2"/>
      <c r="J288" s="2"/>
      <c r="N288" s="5"/>
      <c r="U288" s="5"/>
      <c r="V288" s="5"/>
    </row>
    <row r="289">
      <c r="D289" s="2"/>
      <c r="G289" s="2"/>
      <c r="J289" s="2"/>
      <c r="N289" s="5"/>
      <c r="U289" s="5"/>
      <c r="V289" s="5"/>
    </row>
    <row r="290">
      <c r="D290" s="2"/>
      <c r="G290" s="2"/>
      <c r="J290" s="2"/>
      <c r="N290" s="5"/>
      <c r="U290" s="5"/>
      <c r="V290" s="5"/>
    </row>
    <row r="291">
      <c r="D291" s="2"/>
      <c r="G291" s="2"/>
      <c r="J291" s="2"/>
      <c r="N291" s="5"/>
      <c r="U291" s="5"/>
      <c r="V291" s="5"/>
    </row>
    <row r="292">
      <c r="D292" s="2"/>
      <c r="G292" s="2"/>
      <c r="J292" s="2"/>
      <c r="N292" s="5"/>
      <c r="U292" s="5"/>
      <c r="V292" s="5"/>
    </row>
    <row r="293">
      <c r="D293" s="2"/>
      <c r="G293" s="2"/>
      <c r="J293" s="2"/>
      <c r="N293" s="5"/>
      <c r="U293" s="5"/>
      <c r="V293" s="5"/>
    </row>
    <row r="294">
      <c r="D294" s="2"/>
      <c r="G294" s="2"/>
      <c r="J294" s="2"/>
      <c r="N294" s="5"/>
      <c r="U294" s="5"/>
      <c r="V294" s="5"/>
    </row>
    <row r="295">
      <c r="D295" s="2"/>
      <c r="G295" s="2"/>
      <c r="J295" s="2"/>
      <c r="N295" s="5"/>
      <c r="U295" s="5"/>
      <c r="V295" s="5"/>
    </row>
    <row r="296">
      <c r="D296" s="2"/>
      <c r="G296" s="2"/>
      <c r="J296" s="2"/>
      <c r="N296" s="5"/>
      <c r="U296" s="5"/>
      <c r="V296" s="5"/>
    </row>
    <row r="297">
      <c r="D297" s="2"/>
      <c r="G297" s="2"/>
      <c r="J297" s="2"/>
      <c r="N297" s="5"/>
      <c r="U297" s="5"/>
      <c r="V297" s="5"/>
    </row>
    <row r="298">
      <c r="D298" s="2"/>
      <c r="G298" s="2"/>
      <c r="J298" s="2"/>
      <c r="N298" s="5"/>
      <c r="U298" s="5"/>
      <c r="V298" s="5"/>
    </row>
    <row r="299">
      <c r="D299" s="2"/>
      <c r="G299" s="2"/>
      <c r="J299" s="2"/>
      <c r="N299" s="5"/>
      <c r="U299" s="5"/>
      <c r="V299" s="5"/>
    </row>
    <row r="300">
      <c r="D300" s="2"/>
      <c r="G300" s="2"/>
      <c r="J300" s="2"/>
      <c r="N300" s="5"/>
      <c r="U300" s="5"/>
      <c r="V300" s="5"/>
    </row>
    <row r="301">
      <c r="D301" s="2"/>
      <c r="G301" s="2"/>
      <c r="J301" s="2"/>
      <c r="N301" s="5"/>
      <c r="U301" s="5"/>
      <c r="V301" s="5"/>
    </row>
    <row r="302">
      <c r="D302" s="2"/>
      <c r="G302" s="2"/>
      <c r="J302" s="2"/>
      <c r="N302" s="5"/>
      <c r="U302" s="5"/>
      <c r="V302" s="5"/>
    </row>
    <row r="303">
      <c r="D303" s="2"/>
      <c r="G303" s="2"/>
      <c r="J303" s="2"/>
      <c r="N303" s="5"/>
      <c r="U303" s="5"/>
      <c r="V303" s="5"/>
    </row>
    <row r="304">
      <c r="D304" s="2"/>
      <c r="G304" s="2"/>
      <c r="J304" s="2"/>
      <c r="N304" s="5"/>
      <c r="U304" s="5"/>
      <c r="V304" s="5"/>
    </row>
    <row r="305">
      <c r="D305" s="2"/>
      <c r="G305" s="2"/>
      <c r="J305" s="2"/>
      <c r="N305" s="5"/>
      <c r="U305" s="5"/>
      <c r="V305" s="5"/>
    </row>
    <row r="306">
      <c r="D306" s="2"/>
      <c r="G306" s="2"/>
      <c r="J306" s="2"/>
      <c r="N306" s="5"/>
      <c r="U306" s="5"/>
      <c r="V306" s="5"/>
    </row>
    <row r="307">
      <c r="D307" s="2"/>
      <c r="G307" s="2"/>
      <c r="J307" s="2"/>
      <c r="N307" s="5"/>
      <c r="U307" s="5"/>
      <c r="V307" s="5"/>
    </row>
    <row r="308">
      <c r="D308" s="2"/>
      <c r="G308" s="2"/>
      <c r="J308" s="2"/>
      <c r="N308" s="5"/>
      <c r="U308" s="5"/>
      <c r="V308" s="5"/>
    </row>
    <row r="309">
      <c r="D309" s="2"/>
      <c r="G309" s="2"/>
      <c r="J309" s="2"/>
      <c r="N309" s="5"/>
      <c r="U309" s="5"/>
      <c r="V309" s="5"/>
    </row>
    <row r="310">
      <c r="D310" s="2"/>
      <c r="G310" s="2"/>
      <c r="J310" s="2"/>
      <c r="N310" s="5"/>
      <c r="U310" s="5"/>
      <c r="V310" s="5"/>
    </row>
    <row r="311">
      <c r="D311" s="2"/>
      <c r="G311" s="2"/>
      <c r="J311" s="2"/>
      <c r="N311" s="5"/>
      <c r="U311" s="5"/>
      <c r="V311" s="5"/>
    </row>
    <row r="312">
      <c r="D312" s="2"/>
      <c r="G312" s="2"/>
      <c r="J312" s="2"/>
      <c r="N312" s="5"/>
      <c r="U312" s="5"/>
      <c r="V312" s="5"/>
    </row>
    <row r="313">
      <c r="D313" s="2"/>
      <c r="G313" s="2"/>
      <c r="J313" s="2"/>
      <c r="N313" s="5"/>
      <c r="U313" s="5"/>
      <c r="V313" s="5"/>
    </row>
    <row r="314">
      <c r="D314" s="2"/>
      <c r="G314" s="2"/>
      <c r="J314" s="2"/>
      <c r="N314" s="5"/>
      <c r="U314" s="5"/>
      <c r="V314" s="5"/>
    </row>
    <row r="315">
      <c r="D315" s="2"/>
      <c r="G315" s="2"/>
      <c r="J315" s="2"/>
      <c r="N315" s="5"/>
      <c r="U315" s="5"/>
      <c r="V315" s="5"/>
    </row>
    <row r="316">
      <c r="D316" s="2"/>
      <c r="G316" s="2"/>
      <c r="J316" s="2"/>
      <c r="N316" s="5"/>
      <c r="U316" s="5"/>
      <c r="V316" s="5"/>
    </row>
    <row r="317">
      <c r="D317" s="2"/>
      <c r="G317" s="2"/>
      <c r="J317" s="2"/>
      <c r="N317" s="5"/>
      <c r="U317" s="5"/>
      <c r="V317" s="5"/>
    </row>
    <row r="318">
      <c r="D318" s="2"/>
      <c r="G318" s="2"/>
      <c r="J318" s="2"/>
      <c r="N318" s="5"/>
      <c r="U318" s="5"/>
      <c r="V318" s="5"/>
    </row>
    <row r="319">
      <c r="D319" s="2"/>
      <c r="G319" s="2"/>
      <c r="J319" s="2"/>
      <c r="N319" s="5"/>
      <c r="U319" s="5"/>
      <c r="V319" s="5"/>
    </row>
    <row r="320">
      <c r="D320" s="2"/>
      <c r="G320" s="2"/>
      <c r="J320" s="2"/>
      <c r="N320" s="5"/>
      <c r="U320" s="5"/>
      <c r="V320" s="5"/>
    </row>
    <row r="321">
      <c r="D321" s="2"/>
      <c r="G321" s="2"/>
      <c r="J321" s="2"/>
      <c r="N321" s="5"/>
      <c r="U321" s="5"/>
      <c r="V321" s="5"/>
    </row>
    <row r="322">
      <c r="D322" s="2"/>
      <c r="G322" s="2"/>
      <c r="J322" s="2"/>
      <c r="N322" s="5"/>
      <c r="U322" s="5"/>
      <c r="V322" s="5"/>
    </row>
    <row r="323">
      <c r="D323" s="2"/>
      <c r="G323" s="2"/>
      <c r="J323" s="2"/>
      <c r="N323" s="5"/>
      <c r="U323" s="5"/>
      <c r="V323" s="5"/>
    </row>
    <row r="324">
      <c r="D324" s="2"/>
      <c r="G324" s="2"/>
      <c r="J324" s="2"/>
      <c r="N324" s="5"/>
      <c r="U324" s="5"/>
      <c r="V324" s="5"/>
    </row>
    <row r="325">
      <c r="D325" s="2"/>
      <c r="G325" s="2"/>
      <c r="J325" s="2"/>
      <c r="N325" s="5"/>
      <c r="U325" s="5"/>
      <c r="V325" s="5"/>
    </row>
    <row r="326">
      <c r="D326" s="2"/>
      <c r="G326" s="2"/>
      <c r="J326" s="2"/>
      <c r="N326" s="5"/>
      <c r="U326" s="5"/>
      <c r="V326" s="5"/>
    </row>
    <row r="327">
      <c r="D327" s="2"/>
      <c r="G327" s="2"/>
      <c r="J327" s="2"/>
      <c r="N327" s="5"/>
      <c r="U327" s="5"/>
      <c r="V327" s="5"/>
    </row>
    <row r="328">
      <c r="D328" s="2"/>
      <c r="G328" s="2"/>
      <c r="J328" s="2"/>
      <c r="N328" s="5"/>
      <c r="U328" s="5"/>
      <c r="V328" s="5"/>
    </row>
    <row r="329">
      <c r="D329" s="2"/>
      <c r="G329" s="2"/>
      <c r="J329" s="2"/>
      <c r="N329" s="5"/>
      <c r="U329" s="5"/>
      <c r="V329" s="5"/>
    </row>
    <row r="330">
      <c r="D330" s="2"/>
      <c r="G330" s="2"/>
      <c r="J330" s="2"/>
      <c r="N330" s="5"/>
      <c r="U330" s="5"/>
      <c r="V330" s="5"/>
    </row>
    <row r="331">
      <c r="D331" s="2"/>
      <c r="G331" s="2"/>
      <c r="J331" s="2"/>
      <c r="N331" s="5"/>
      <c r="U331" s="5"/>
      <c r="V331" s="5"/>
    </row>
    <row r="332">
      <c r="D332" s="2"/>
      <c r="G332" s="2"/>
      <c r="J332" s="2"/>
      <c r="N332" s="5"/>
      <c r="U332" s="5"/>
      <c r="V332" s="5"/>
    </row>
    <row r="333">
      <c r="D333" s="2"/>
      <c r="G333" s="2"/>
      <c r="J333" s="2"/>
      <c r="N333" s="5"/>
      <c r="U333" s="5"/>
      <c r="V333" s="5"/>
    </row>
    <row r="334">
      <c r="D334" s="2"/>
      <c r="G334" s="2"/>
      <c r="J334" s="2"/>
      <c r="N334" s="5"/>
      <c r="U334" s="5"/>
      <c r="V334" s="5"/>
    </row>
    <row r="335">
      <c r="D335" s="2"/>
      <c r="G335" s="2"/>
      <c r="J335" s="2"/>
      <c r="N335" s="5"/>
      <c r="U335" s="5"/>
      <c r="V335" s="5"/>
    </row>
    <row r="336">
      <c r="D336" s="2"/>
      <c r="G336" s="2"/>
      <c r="J336" s="2"/>
      <c r="N336" s="5"/>
      <c r="U336" s="5"/>
      <c r="V336" s="5"/>
    </row>
    <row r="337">
      <c r="D337" s="2"/>
      <c r="G337" s="2"/>
      <c r="J337" s="2"/>
      <c r="N337" s="5"/>
      <c r="U337" s="5"/>
      <c r="V337" s="5"/>
    </row>
    <row r="338">
      <c r="D338" s="2"/>
      <c r="G338" s="2"/>
      <c r="J338" s="2"/>
      <c r="N338" s="5"/>
      <c r="U338" s="5"/>
      <c r="V338" s="5"/>
    </row>
    <row r="339">
      <c r="D339" s="2"/>
      <c r="G339" s="2"/>
      <c r="J339" s="2"/>
      <c r="N339" s="5"/>
      <c r="U339" s="5"/>
      <c r="V339" s="5"/>
    </row>
    <row r="340">
      <c r="D340" s="2"/>
      <c r="G340" s="2"/>
      <c r="J340" s="2"/>
      <c r="N340" s="5"/>
      <c r="U340" s="5"/>
      <c r="V340" s="5"/>
    </row>
    <row r="341">
      <c r="D341" s="2"/>
      <c r="G341" s="2"/>
      <c r="J341" s="2"/>
      <c r="N341" s="5"/>
      <c r="U341" s="5"/>
      <c r="V341" s="5"/>
    </row>
    <row r="342">
      <c r="D342" s="2"/>
      <c r="G342" s="2"/>
      <c r="J342" s="2"/>
      <c r="N342" s="5"/>
      <c r="U342" s="5"/>
      <c r="V342" s="5"/>
    </row>
    <row r="343">
      <c r="D343" s="2"/>
      <c r="G343" s="2"/>
      <c r="J343" s="2"/>
      <c r="N343" s="5"/>
      <c r="U343" s="5"/>
      <c r="V343" s="5"/>
    </row>
    <row r="344">
      <c r="D344" s="2"/>
      <c r="G344" s="2"/>
      <c r="J344" s="2"/>
      <c r="N344" s="5"/>
      <c r="U344" s="5"/>
      <c r="V344" s="5"/>
    </row>
    <row r="345">
      <c r="D345" s="2"/>
      <c r="G345" s="2"/>
      <c r="J345" s="2"/>
      <c r="N345" s="5"/>
      <c r="U345" s="5"/>
      <c r="V345" s="5"/>
    </row>
    <row r="346">
      <c r="D346" s="2"/>
      <c r="G346" s="2"/>
      <c r="J346" s="2"/>
      <c r="N346" s="5"/>
      <c r="U346" s="5"/>
      <c r="V346" s="5"/>
    </row>
    <row r="347">
      <c r="D347" s="2"/>
      <c r="G347" s="2"/>
      <c r="J347" s="2"/>
      <c r="N347" s="5"/>
      <c r="U347" s="5"/>
      <c r="V347" s="5"/>
    </row>
    <row r="348">
      <c r="D348" s="2"/>
      <c r="G348" s="2"/>
      <c r="J348" s="2"/>
      <c r="N348" s="5"/>
      <c r="U348" s="5"/>
      <c r="V348" s="5"/>
    </row>
    <row r="349">
      <c r="D349" s="2"/>
      <c r="G349" s="2"/>
      <c r="J349" s="2"/>
      <c r="N349" s="5"/>
      <c r="U349" s="5"/>
      <c r="V349" s="5"/>
    </row>
    <row r="350">
      <c r="D350" s="2"/>
      <c r="G350" s="2"/>
      <c r="J350" s="2"/>
      <c r="N350" s="5"/>
      <c r="U350" s="5"/>
      <c r="V350" s="5"/>
    </row>
    <row r="351">
      <c r="D351" s="2"/>
      <c r="G351" s="2"/>
      <c r="J351" s="2"/>
      <c r="N351" s="5"/>
      <c r="U351" s="5"/>
      <c r="V351" s="5"/>
    </row>
    <row r="352">
      <c r="D352" s="2"/>
      <c r="G352" s="2"/>
      <c r="J352" s="2"/>
      <c r="N352" s="5"/>
      <c r="U352" s="5"/>
      <c r="V352" s="5"/>
    </row>
    <row r="353">
      <c r="D353" s="2"/>
      <c r="G353" s="2"/>
      <c r="J353" s="2"/>
      <c r="N353" s="5"/>
      <c r="U353" s="5"/>
      <c r="V353" s="5"/>
    </row>
    <row r="354">
      <c r="D354" s="2"/>
      <c r="G354" s="2"/>
      <c r="J354" s="2"/>
      <c r="N354" s="5"/>
      <c r="U354" s="5"/>
      <c r="V354" s="5"/>
    </row>
    <row r="355">
      <c r="D355" s="2"/>
      <c r="G355" s="2"/>
      <c r="J355" s="2"/>
      <c r="N355" s="5"/>
      <c r="U355" s="5"/>
      <c r="V355" s="5"/>
    </row>
    <row r="356">
      <c r="D356" s="2"/>
      <c r="G356" s="2"/>
      <c r="J356" s="2"/>
      <c r="N356" s="5"/>
      <c r="U356" s="5"/>
      <c r="V356" s="5"/>
    </row>
    <row r="357">
      <c r="D357" s="2"/>
      <c r="G357" s="2"/>
      <c r="J357" s="2"/>
      <c r="N357" s="5"/>
      <c r="U357" s="5"/>
      <c r="V357" s="5"/>
    </row>
    <row r="358">
      <c r="D358" s="2"/>
      <c r="G358" s="2"/>
      <c r="J358" s="2"/>
      <c r="N358" s="5"/>
      <c r="U358" s="5"/>
      <c r="V358" s="5"/>
    </row>
    <row r="359">
      <c r="D359" s="2"/>
      <c r="G359" s="2"/>
      <c r="J359" s="2"/>
      <c r="N359" s="5"/>
      <c r="U359" s="5"/>
      <c r="V359" s="5"/>
    </row>
    <row r="360">
      <c r="D360" s="2"/>
      <c r="G360" s="2"/>
      <c r="J360" s="2"/>
      <c r="N360" s="5"/>
      <c r="U360" s="5"/>
      <c r="V360" s="5"/>
    </row>
    <row r="361">
      <c r="D361" s="2"/>
      <c r="G361" s="2"/>
      <c r="J361" s="2"/>
      <c r="N361" s="5"/>
      <c r="U361" s="5"/>
      <c r="V361" s="5"/>
    </row>
    <row r="362">
      <c r="D362" s="2"/>
      <c r="G362" s="2"/>
      <c r="J362" s="2"/>
      <c r="N362" s="5"/>
      <c r="U362" s="5"/>
      <c r="V362" s="5"/>
    </row>
    <row r="363">
      <c r="D363" s="2"/>
      <c r="G363" s="2"/>
      <c r="J363" s="2"/>
      <c r="N363" s="5"/>
      <c r="U363" s="5"/>
      <c r="V363" s="5"/>
    </row>
    <row r="364">
      <c r="D364" s="2"/>
      <c r="G364" s="2"/>
      <c r="J364" s="2"/>
      <c r="N364" s="5"/>
      <c r="U364" s="5"/>
      <c r="V364" s="5"/>
    </row>
    <row r="365">
      <c r="D365" s="2"/>
      <c r="G365" s="2"/>
      <c r="J365" s="2"/>
      <c r="N365" s="5"/>
      <c r="U365" s="5"/>
      <c r="V365" s="5"/>
    </row>
    <row r="366">
      <c r="D366" s="2"/>
      <c r="G366" s="2"/>
      <c r="J366" s="2"/>
      <c r="N366" s="5"/>
      <c r="U366" s="5"/>
      <c r="V366" s="5"/>
    </row>
    <row r="367">
      <c r="D367" s="2"/>
      <c r="G367" s="2"/>
      <c r="J367" s="2"/>
      <c r="N367" s="5"/>
      <c r="U367" s="5"/>
      <c r="V367" s="5"/>
    </row>
    <row r="368">
      <c r="D368" s="2"/>
      <c r="G368" s="2"/>
      <c r="J368" s="2"/>
      <c r="N368" s="5"/>
      <c r="U368" s="5"/>
      <c r="V368" s="5"/>
    </row>
    <row r="369">
      <c r="D369" s="2"/>
      <c r="G369" s="2"/>
      <c r="J369" s="2"/>
      <c r="N369" s="5"/>
      <c r="U369" s="5"/>
      <c r="V369" s="5"/>
    </row>
    <row r="370">
      <c r="D370" s="2"/>
      <c r="G370" s="2"/>
      <c r="J370" s="2"/>
      <c r="N370" s="5"/>
      <c r="U370" s="5"/>
      <c r="V370" s="5"/>
    </row>
    <row r="371">
      <c r="D371" s="2"/>
      <c r="G371" s="2"/>
      <c r="J371" s="2"/>
      <c r="N371" s="5"/>
      <c r="U371" s="5"/>
      <c r="V371" s="5"/>
    </row>
    <row r="372">
      <c r="D372" s="2"/>
      <c r="G372" s="2"/>
      <c r="J372" s="2"/>
      <c r="N372" s="5"/>
      <c r="U372" s="5"/>
      <c r="V372" s="5"/>
    </row>
    <row r="373">
      <c r="D373" s="2"/>
      <c r="G373" s="2"/>
      <c r="J373" s="2"/>
      <c r="N373" s="5"/>
      <c r="U373" s="5"/>
      <c r="V373" s="5"/>
    </row>
    <row r="374">
      <c r="D374" s="2"/>
      <c r="G374" s="2"/>
      <c r="J374" s="2"/>
      <c r="N374" s="5"/>
      <c r="U374" s="5"/>
      <c r="V374" s="5"/>
    </row>
    <row r="375">
      <c r="D375" s="2"/>
      <c r="G375" s="2"/>
      <c r="J375" s="2"/>
      <c r="N375" s="5"/>
      <c r="U375" s="5"/>
      <c r="V375" s="5"/>
    </row>
    <row r="376">
      <c r="D376" s="2"/>
      <c r="G376" s="2"/>
      <c r="J376" s="2"/>
      <c r="N376" s="5"/>
      <c r="U376" s="5"/>
      <c r="V376" s="5"/>
    </row>
    <row r="377">
      <c r="D377" s="2"/>
      <c r="G377" s="2"/>
      <c r="J377" s="2"/>
      <c r="N377" s="5"/>
      <c r="U377" s="5"/>
      <c r="V377" s="5"/>
    </row>
    <row r="378">
      <c r="D378" s="2"/>
      <c r="G378" s="2"/>
      <c r="J378" s="2"/>
      <c r="N378" s="5"/>
      <c r="U378" s="5"/>
      <c r="V378" s="5"/>
    </row>
    <row r="379">
      <c r="D379" s="2"/>
      <c r="G379" s="2"/>
      <c r="J379" s="2"/>
      <c r="N379" s="5"/>
      <c r="U379" s="5"/>
      <c r="V379" s="5"/>
    </row>
    <row r="380">
      <c r="D380" s="2"/>
      <c r="G380" s="2"/>
      <c r="J380" s="2"/>
      <c r="N380" s="5"/>
      <c r="U380" s="5"/>
      <c r="V380" s="5"/>
    </row>
    <row r="381">
      <c r="D381" s="2"/>
      <c r="G381" s="2"/>
      <c r="J381" s="2"/>
      <c r="N381" s="5"/>
      <c r="U381" s="5"/>
      <c r="V381" s="5"/>
    </row>
    <row r="382">
      <c r="D382" s="2"/>
      <c r="G382" s="2"/>
      <c r="J382" s="2"/>
      <c r="N382" s="5"/>
      <c r="U382" s="5"/>
      <c r="V382" s="5"/>
    </row>
    <row r="383">
      <c r="D383" s="2"/>
      <c r="G383" s="2"/>
      <c r="J383" s="2"/>
      <c r="N383" s="5"/>
      <c r="U383" s="5"/>
      <c r="V383" s="5"/>
    </row>
    <row r="384">
      <c r="D384" s="2"/>
      <c r="G384" s="2"/>
      <c r="J384" s="2"/>
      <c r="N384" s="5"/>
      <c r="U384" s="5"/>
      <c r="V384" s="5"/>
    </row>
    <row r="385">
      <c r="D385" s="2"/>
      <c r="G385" s="2"/>
      <c r="J385" s="2"/>
      <c r="N385" s="5"/>
      <c r="U385" s="5"/>
      <c r="V385" s="5"/>
    </row>
    <row r="386">
      <c r="D386" s="2"/>
      <c r="G386" s="2"/>
      <c r="J386" s="2"/>
      <c r="N386" s="5"/>
      <c r="U386" s="5"/>
      <c r="V386" s="5"/>
    </row>
    <row r="387">
      <c r="D387" s="2"/>
      <c r="G387" s="2"/>
      <c r="J387" s="2"/>
      <c r="N387" s="5"/>
      <c r="U387" s="5"/>
      <c r="V387" s="5"/>
    </row>
    <row r="388">
      <c r="D388" s="2"/>
      <c r="G388" s="2"/>
      <c r="J388" s="2"/>
      <c r="N388" s="5"/>
      <c r="U388" s="5"/>
      <c r="V388" s="5"/>
    </row>
    <row r="389">
      <c r="D389" s="2"/>
      <c r="G389" s="2"/>
      <c r="J389" s="2"/>
      <c r="N389" s="5"/>
      <c r="U389" s="5"/>
      <c r="V389" s="5"/>
    </row>
    <row r="390">
      <c r="D390" s="2"/>
      <c r="G390" s="2"/>
      <c r="J390" s="2"/>
      <c r="N390" s="5"/>
      <c r="U390" s="5"/>
      <c r="V390" s="5"/>
    </row>
    <row r="391">
      <c r="D391" s="2"/>
      <c r="G391" s="2"/>
      <c r="J391" s="2"/>
      <c r="N391" s="5"/>
      <c r="U391" s="5"/>
      <c r="V391" s="5"/>
    </row>
    <row r="392">
      <c r="D392" s="2"/>
      <c r="G392" s="2"/>
      <c r="J392" s="2"/>
      <c r="N392" s="5"/>
      <c r="U392" s="5"/>
      <c r="V392" s="5"/>
    </row>
    <row r="393">
      <c r="D393" s="2"/>
      <c r="G393" s="2"/>
      <c r="J393" s="2"/>
      <c r="N393" s="5"/>
      <c r="U393" s="5"/>
      <c r="V393" s="5"/>
    </row>
    <row r="394">
      <c r="D394" s="2"/>
      <c r="G394" s="2"/>
      <c r="J394" s="2"/>
      <c r="N394" s="5"/>
      <c r="U394" s="5"/>
      <c r="V394" s="5"/>
    </row>
    <row r="395">
      <c r="D395" s="2"/>
      <c r="G395" s="2"/>
      <c r="J395" s="2"/>
      <c r="N395" s="5"/>
      <c r="U395" s="5"/>
      <c r="V395" s="5"/>
    </row>
    <row r="396">
      <c r="D396" s="2"/>
      <c r="G396" s="2"/>
      <c r="J396" s="2"/>
      <c r="N396" s="5"/>
      <c r="U396" s="5"/>
      <c r="V396" s="5"/>
    </row>
    <row r="397">
      <c r="D397" s="2"/>
      <c r="G397" s="2"/>
      <c r="J397" s="2"/>
      <c r="N397" s="5"/>
      <c r="U397" s="5"/>
      <c r="V397" s="5"/>
    </row>
    <row r="398">
      <c r="D398" s="2"/>
      <c r="G398" s="2"/>
      <c r="J398" s="2"/>
      <c r="N398" s="5"/>
      <c r="U398" s="5"/>
      <c r="V398" s="5"/>
    </row>
    <row r="399">
      <c r="D399" s="2"/>
      <c r="G399" s="2"/>
      <c r="J399" s="2"/>
      <c r="N399" s="5"/>
      <c r="U399" s="5"/>
      <c r="V399" s="5"/>
    </row>
    <row r="400">
      <c r="D400" s="2"/>
      <c r="G400" s="2"/>
      <c r="J400" s="2"/>
      <c r="N400" s="5"/>
      <c r="U400" s="5"/>
      <c r="V400" s="5"/>
    </row>
    <row r="401">
      <c r="D401" s="2"/>
      <c r="G401" s="2"/>
      <c r="J401" s="2"/>
      <c r="N401" s="5"/>
      <c r="U401" s="5"/>
      <c r="V401" s="5"/>
    </row>
    <row r="402">
      <c r="D402" s="2"/>
      <c r="G402" s="2"/>
      <c r="J402" s="2"/>
      <c r="N402" s="5"/>
      <c r="U402" s="5"/>
      <c r="V402" s="5"/>
    </row>
    <row r="403">
      <c r="D403" s="2"/>
      <c r="G403" s="2"/>
      <c r="J403" s="2"/>
      <c r="N403" s="5"/>
      <c r="U403" s="5"/>
      <c r="V403" s="5"/>
    </row>
    <row r="404">
      <c r="D404" s="2"/>
      <c r="G404" s="2"/>
      <c r="J404" s="2"/>
      <c r="N404" s="5"/>
      <c r="U404" s="5"/>
      <c r="V404" s="5"/>
    </row>
    <row r="405">
      <c r="D405" s="2"/>
      <c r="G405" s="2"/>
      <c r="J405" s="2"/>
      <c r="N405" s="5"/>
      <c r="U405" s="5"/>
      <c r="V405" s="5"/>
    </row>
    <row r="406">
      <c r="D406" s="2"/>
      <c r="G406" s="2"/>
      <c r="J406" s="2"/>
      <c r="N406" s="5"/>
      <c r="U406" s="5"/>
      <c r="V406" s="5"/>
    </row>
    <row r="407">
      <c r="D407" s="2"/>
      <c r="G407" s="2"/>
      <c r="J407" s="2"/>
      <c r="N407" s="5"/>
      <c r="U407" s="5"/>
      <c r="V407" s="5"/>
    </row>
    <row r="408">
      <c r="D408" s="2"/>
      <c r="G408" s="2"/>
      <c r="J408" s="2"/>
      <c r="N408" s="5"/>
      <c r="U408" s="5"/>
      <c r="V408" s="5"/>
    </row>
    <row r="409">
      <c r="D409" s="2"/>
      <c r="G409" s="2"/>
      <c r="J409" s="2"/>
      <c r="N409" s="5"/>
      <c r="U409" s="5"/>
      <c r="V409" s="5"/>
    </row>
    <row r="410">
      <c r="D410" s="2"/>
      <c r="G410" s="2"/>
      <c r="J410" s="2"/>
      <c r="N410" s="5"/>
      <c r="U410" s="5"/>
      <c r="V410" s="5"/>
    </row>
    <row r="411">
      <c r="D411" s="2"/>
      <c r="G411" s="2"/>
      <c r="J411" s="2"/>
      <c r="N411" s="5"/>
      <c r="U411" s="5"/>
      <c r="V411" s="5"/>
    </row>
    <row r="412">
      <c r="D412" s="2"/>
      <c r="G412" s="2"/>
      <c r="J412" s="2"/>
      <c r="N412" s="5"/>
      <c r="U412" s="5"/>
      <c r="V412" s="5"/>
    </row>
    <row r="413">
      <c r="D413" s="2"/>
      <c r="G413" s="2"/>
      <c r="J413" s="2"/>
      <c r="N413" s="5"/>
      <c r="U413" s="5"/>
      <c r="V413" s="5"/>
    </row>
    <row r="414">
      <c r="D414" s="2"/>
      <c r="G414" s="2"/>
      <c r="J414" s="2"/>
      <c r="N414" s="5"/>
      <c r="U414" s="5"/>
      <c r="V414" s="5"/>
    </row>
    <row r="415">
      <c r="D415" s="2"/>
      <c r="G415" s="2"/>
      <c r="J415" s="2"/>
      <c r="N415" s="5"/>
      <c r="U415" s="5"/>
      <c r="V415" s="5"/>
    </row>
    <row r="416">
      <c r="D416" s="2"/>
      <c r="G416" s="2"/>
      <c r="J416" s="2"/>
      <c r="N416" s="5"/>
      <c r="U416" s="5"/>
      <c r="V416" s="5"/>
    </row>
    <row r="417">
      <c r="D417" s="2"/>
      <c r="G417" s="2"/>
      <c r="J417" s="2"/>
      <c r="N417" s="5"/>
      <c r="U417" s="5"/>
      <c r="V417" s="5"/>
    </row>
    <row r="418">
      <c r="D418" s="2"/>
      <c r="G418" s="2"/>
      <c r="J418" s="2"/>
      <c r="N418" s="5"/>
      <c r="U418" s="5"/>
      <c r="V418" s="5"/>
    </row>
    <row r="419">
      <c r="D419" s="2"/>
      <c r="G419" s="2"/>
      <c r="J419" s="2"/>
      <c r="N419" s="5"/>
      <c r="U419" s="5"/>
      <c r="V419" s="5"/>
    </row>
    <row r="420">
      <c r="D420" s="2"/>
      <c r="G420" s="2"/>
      <c r="J420" s="2"/>
      <c r="N420" s="5"/>
      <c r="U420" s="5"/>
      <c r="V420" s="5"/>
    </row>
    <row r="421">
      <c r="D421" s="2"/>
      <c r="G421" s="2"/>
      <c r="J421" s="2"/>
      <c r="N421" s="5"/>
      <c r="U421" s="5"/>
      <c r="V421" s="5"/>
    </row>
    <row r="422">
      <c r="D422" s="2"/>
      <c r="G422" s="2"/>
      <c r="J422" s="2"/>
      <c r="N422" s="5"/>
      <c r="U422" s="5"/>
      <c r="V422" s="5"/>
    </row>
    <row r="423">
      <c r="D423" s="2"/>
      <c r="G423" s="2"/>
      <c r="J423" s="2"/>
      <c r="N423" s="5"/>
      <c r="U423" s="5"/>
      <c r="V423" s="5"/>
    </row>
    <row r="424">
      <c r="D424" s="2"/>
      <c r="G424" s="2"/>
      <c r="J424" s="2"/>
      <c r="N424" s="5"/>
      <c r="U424" s="5"/>
      <c r="V424" s="5"/>
    </row>
    <row r="425">
      <c r="D425" s="2"/>
      <c r="G425" s="2"/>
      <c r="J425" s="2"/>
      <c r="N425" s="5"/>
      <c r="U425" s="5"/>
      <c r="V425" s="5"/>
    </row>
    <row r="426">
      <c r="D426" s="2"/>
      <c r="G426" s="2"/>
      <c r="J426" s="2"/>
      <c r="N426" s="5"/>
      <c r="U426" s="5"/>
      <c r="V426" s="5"/>
    </row>
    <row r="427">
      <c r="D427" s="2"/>
      <c r="G427" s="2"/>
      <c r="J427" s="2"/>
      <c r="N427" s="5"/>
      <c r="U427" s="5"/>
      <c r="V427" s="5"/>
    </row>
    <row r="428">
      <c r="D428" s="2"/>
      <c r="G428" s="2"/>
      <c r="J428" s="2"/>
      <c r="N428" s="5"/>
      <c r="U428" s="5"/>
      <c r="V428" s="5"/>
    </row>
    <row r="429">
      <c r="D429" s="2"/>
      <c r="G429" s="2"/>
      <c r="J429" s="2"/>
      <c r="N429" s="5"/>
      <c r="U429" s="5"/>
      <c r="V429" s="5"/>
    </row>
    <row r="430">
      <c r="D430" s="2"/>
      <c r="G430" s="2"/>
      <c r="J430" s="2"/>
      <c r="N430" s="5"/>
      <c r="U430" s="5"/>
      <c r="V430" s="5"/>
    </row>
    <row r="431">
      <c r="D431" s="2"/>
      <c r="G431" s="2"/>
      <c r="J431" s="2"/>
      <c r="N431" s="5"/>
      <c r="U431" s="5"/>
      <c r="V431" s="5"/>
    </row>
    <row r="432">
      <c r="D432" s="2"/>
      <c r="G432" s="2"/>
      <c r="J432" s="2"/>
      <c r="N432" s="5"/>
      <c r="U432" s="5"/>
      <c r="V432" s="5"/>
    </row>
    <row r="433">
      <c r="D433" s="2"/>
      <c r="G433" s="2"/>
      <c r="J433" s="2"/>
      <c r="N433" s="5"/>
      <c r="U433" s="5"/>
      <c r="V433" s="5"/>
    </row>
    <row r="434">
      <c r="D434" s="2"/>
      <c r="G434" s="2"/>
      <c r="J434" s="2"/>
      <c r="N434" s="5"/>
      <c r="U434" s="5"/>
      <c r="V434" s="5"/>
    </row>
    <row r="435">
      <c r="D435" s="2"/>
      <c r="G435" s="2"/>
      <c r="J435" s="2"/>
      <c r="N435" s="5"/>
      <c r="U435" s="5"/>
      <c r="V435" s="5"/>
    </row>
    <row r="436">
      <c r="D436" s="2"/>
      <c r="G436" s="2"/>
      <c r="J436" s="2"/>
      <c r="N436" s="5"/>
      <c r="U436" s="5"/>
      <c r="V436" s="5"/>
    </row>
    <row r="437">
      <c r="D437" s="2"/>
      <c r="G437" s="2"/>
      <c r="J437" s="2"/>
      <c r="N437" s="5"/>
      <c r="U437" s="5"/>
      <c r="V437" s="5"/>
    </row>
    <row r="438">
      <c r="D438" s="2"/>
      <c r="G438" s="2"/>
      <c r="J438" s="2"/>
      <c r="N438" s="5"/>
      <c r="U438" s="5"/>
      <c r="V438" s="5"/>
    </row>
    <row r="439">
      <c r="D439" s="2"/>
      <c r="G439" s="2"/>
      <c r="J439" s="2"/>
      <c r="N439" s="5"/>
      <c r="U439" s="5"/>
      <c r="V439" s="5"/>
    </row>
    <row r="440">
      <c r="D440" s="2"/>
      <c r="G440" s="2"/>
      <c r="J440" s="2"/>
      <c r="N440" s="5"/>
      <c r="U440" s="5"/>
      <c r="V440" s="5"/>
    </row>
    <row r="441">
      <c r="D441" s="2"/>
      <c r="G441" s="2"/>
      <c r="J441" s="2"/>
      <c r="N441" s="5"/>
      <c r="U441" s="5"/>
      <c r="V441" s="5"/>
    </row>
    <row r="442">
      <c r="D442" s="2"/>
      <c r="G442" s="2"/>
      <c r="J442" s="2"/>
      <c r="N442" s="5"/>
      <c r="U442" s="5"/>
      <c r="V442" s="5"/>
    </row>
    <row r="443">
      <c r="D443" s="2"/>
      <c r="G443" s="2"/>
      <c r="J443" s="2"/>
      <c r="N443" s="5"/>
      <c r="U443" s="5"/>
      <c r="V443" s="5"/>
    </row>
    <row r="444">
      <c r="D444" s="2"/>
      <c r="G444" s="2"/>
      <c r="J444" s="2"/>
      <c r="N444" s="5"/>
      <c r="U444" s="5"/>
      <c r="V444" s="5"/>
    </row>
    <row r="445">
      <c r="D445" s="2"/>
      <c r="G445" s="2"/>
      <c r="J445" s="2"/>
      <c r="N445" s="5"/>
      <c r="U445" s="5"/>
      <c r="V445" s="5"/>
    </row>
    <row r="446">
      <c r="D446" s="2"/>
      <c r="G446" s="2"/>
      <c r="J446" s="2"/>
      <c r="N446" s="5"/>
      <c r="U446" s="5"/>
      <c r="V446" s="5"/>
    </row>
    <row r="447">
      <c r="D447" s="2"/>
      <c r="G447" s="2"/>
      <c r="J447" s="2"/>
      <c r="N447" s="5"/>
      <c r="U447" s="5"/>
      <c r="V447" s="5"/>
    </row>
    <row r="448">
      <c r="D448" s="2"/>
      <c r="G448" s="2"/>
      <c r="J448" s="2"/>
      <c r="N448" s="5"/>
      <c r="U448" s="5"/>
      <c r="V448" s="5"/>
    </row>
    <row r="449">
      <c r="D449" s="2"/>
      <c r="G449" s="2"/>
      <c r="J449" s="2"/>
      <c r="N449" s="5"/>
      <c r="U449" s="5"/>
      <c r="V449" s="5"/>
    </row>
    <row r="450">
      <c r="D450" s="2"/>
      <c r="G450" s="2"/>
      <c r="J450" s="2"/>
      <c r="N450" s="5"/>
      <c r="U450" s="5"/>
      <c r="V450" s="5"/>
    </row>
    <row r="451">
      <c r="D451" s="2"/>
      <c r="G451" s="2"/>
      <c r="J451" s="2"/>
      <c r="N451" s="5"/>
      <c r="U451" s="5"/>
      <c r="V451" s="5"/>
    </row>
    <row r="452">
      <c r="D452" s="2"/>
      <c r="G452" s="2"/>
      <c r="J452" s="2"/>
      <c r="N452" s="5"/>
      <c r="U452" s="5"/>
      <c r="V452" s="5"/>
    </row>
    <row r="453">
      <c r="D453" s="2"/>
      <c r="G453" s="2"/>
      <c r="J453" s="2"/>
      <c r="N453" s="5"/>
      <c r="U453" s="5"/>
      <c r="V453" s="5"/>
    </row>
    <row r="454">
      <c r="D454" s="2"/>
      <c r="G454" s="2"/>
      <c r="J454" s="2"/>
      <c r="N454" s="5"/>
      <c r="U454" s="5"/>
      <c r="V454" s="5"/>
    </row>
    <row r="455">
      <c r="D455" s="2"/>
      <c r="G455" s="2"/>
      <c r="J455" s="2"/>
      <c r="N455" s="5"/>
      <c r="U455" s="5"/>
      <c r="V455" s="5"/>
    </row>
    <row r="456">
      <c r="D456" s="2"/>
      <c r="G456" s="2"/>
      <c r="J456" s="2"/>
      <c r="N456" s="5"/>
      <c r="U456" s="5"/>
      <c r="V456" s="5"/>
    </row>
    <row r="457">
      <c r="D457" s="2"/>
      <c r="G457" s="2"/>
      <c r="J457" s="2"/>
      <c r="N457" s="5"/>
      <c r="U457" s="5"/>
      <c r="V457" s="5"/>
    </row>
    <row r="458">
      <c r="D458" s="2"/>
      <c r="G458" s="2"/>
      <c r="J458" s="2"/>
      <c r="N458" s="5"/>
      <c r="U458" s="5"/>
      <c r="V458" s="5"/>
    </row>
    <row r="459">
      <c r="D459" s="2"/>
      <c r="G459" s="2"/>
      <c r="J459" s="2"/>
      <c r="N459" s="5"/>
      <c r="U459" s="5"/>
      <c r="V459" s="5"/>
    </row>
    <row r="460">
      <c r="D460" s="2"/>
      <c r="G460" s="2"/>
      <c r="J460" s="2"/>
      <c r="N460" s="5"/>
      <c r="U460" s="5"/>
      <c r="V460" s="5"/>
    </row>
    <row r="461">
      <c r="D461" s="2"/>
      <c r="G461" s="2"/>
      <c r="J461" s="2"/>
      <c r="N461" s="5"/>
      <c r="U461" s="5"/>
      <c r="V461" s="5"/>
    </row>
    <row r="462">
      <c r="D462" s="2"/>
      <c r="G462" s="2"/>
      <c r="J462" s="2"/>
      <c r="N462" s="5"/>
      <c r="U462" s="5"/>
      <c r="V462" s="5"/>
    </row>
    <row r="463">
      <c r="D463" s="2"/>
      <c r="G463" s="2"/>
      <c r="J463" s="2"/>
      <c r="N463" s="5"/>
      <c r="U463" s="5"/>
      <c r="V463" s="5"/>
    </row>
    <row r="464">
      <c r="D464" s="2"/>
      <c r="G464" s="2"/>
      <c r="J464" s="2"/>
      <c r="N464" s="5"/>
      <c r="U464" s="5"/>
      <c r="V464" s="5"/>
    </row>
    <row r="465">
      <c r="D465" s="2"/>
      <c r="G465" s="2"/>
      <c r="J465" s="2"/>
      <c r="N465" s="5"/>
      <c r="U465" s="5"/>
      <c r="V465" s="5"/>
    </row>
    <row r="466">
      <c r="D466" s="2"/>
      <c r="G466" s="2"/>
      <c r="J466" s="2"/>
      <c r="N466" s="5"/>
      <c r="U466" s="5"/>
      <c r="V466" s="5"/>
    </row>
    <row r="467">
      <c r="D467" s="2"/>
      <c r="G467" s="2"/>
      <c r="J467" s="2"/>
      <c r="N467" s="5"/>
      <c r="U467" s="5"/>
      <c r="V467" s="5"/>
    </row>
    <row r="468">
      <c r="D468" s="2"/>
      <c r="G468" s="2"/>
      <c r="J468" s="2"/>
      <c r="N468" s="5"/>
      <c r="U468" s="5"/>
      <c r="V468" s="5"/>
    </row>
    <row r="469">
      <c r="D469" s="2"/>
      <c r="G469" s="2"/>
      <c r="J469" s="2"/>
      <c r="N469" s="5"/>
      <c r="U469" s="5"/>
      <c r="V469" s="5"/>
    </row>
    <row r="470">
      <c r="D470" s="2"/>
      <c r="G470" s="2"/>
      <c r="J470" s="2"/>
      <c r="N470" s="5"/>
      <c r="U470" s="5"/>
      <c r="V470" s="5"/>
    </row>
    <row r="471">
      <c r="D471" s="2"/>
      <c r="G471" s="2"/>
      <c r="J471" s="2"/>
      <c r="N471" s="5"/>
      <c r="U471" s="5"/>
      <c r="V471" s="5"/>
    </row>
    <row r="472">
      <c r="D472" s="2"/>
      <c r="G472" s="2"/>
      <c r="J472" s="2"/>
      <c r="N472" s="5"/>
      <c r="U472" s="5"/>
      <c r="V472" s="5"/>
    </row>
    <row r="473">
      <c r="D473" s="2"/>
      <c r="G473" s="2"/>
      <c r="J473" s="2"/>
      <c r="N473" s="5"/>
      <c r="U473" s="5"/>
      <c r="V473" s="5"/>
    </row>
    <row r="474">
      <c r="D474" s="2"/>
      <c r="G474" s="2"/>
      <c r="J474" s="2"/>
      <c r="N474" s="5"/>
      <c r="U474" s="5"/>
      <c r="V474" s="5"/>
    </row>
    <row r="475">
      <c r="D475" s="2"/>
      <c r="G475" s="2"/>
      <c r="J475" s="2"/>
      <c r="N475" s="5"/>
      <c r="U475" s="5"/>
      <c r="V475" s="5"/>
    </row>
    <row r="476">
      <c r="D476" s="2"/>
      <c r="G476" s="2"/>
      <c r="J476" s="2"/>
      <c r="N476" s="5"/>
      <c r="U476" s="5"/>
      <c r="V476" s="5"/>
    </row>
    <row r="477">
      <c r="D477" s="2"/>
      <c r="G477" s="2"/>
      <c r="J477" s="2"/>
      <c r="N477" s="5"/>
      <c r="U477" s="5"/>
      <c r="V477" s="5"/>
    </row>
    <row r="478">
      <c r="D478" s="2"/>
      <c r="G478" s="2"/>
      <c r="J478" s="2"/>
      <c r="N478" s="5"/>
      <c r="U478" s="5"/>
      <c r="V478" s="5"/>
    </row>
    <row r="479">
      <c r="D479" s="2"/>
      <c r="G479" s="2"/>
      <c r="J479" s="2"/>
      <c r="N479" s="5"/>
      <c r="U479" s="5"/>
      <c r="V479" s="5"/>
    </row>
    <row r="480">
      <c r="D480" s="2"/>
      <c r="G480" s="2"/>
      <c r="J480" s="2"/>
      <c r="N480" s="5"/>
      <c r="U480" s="5"/>
      <c r="V480" s="5"/>
    </row>
    <row r="481">
      <c r="D481" s="2"/>
      <c r="G481" s="2"/>
      <c r="J481" s="2"/>
      <c r="N481" s="5"/>
      <c r="U481" s="5"/>
      <c r="V481" s="5"/>
    </row>
    <row r="482">
      <c r="D482" s="2"/>
      <c r="G482" s="2"/>
      <c r="J482" s="2"/>
      <c r="N482" s="5"/>
      <c r="U482" s="5"/>
      <c r="V482" s="5"/>
    </row>
    <row r="483">
      <c r="D483" s="2"/>
      <c r="G483" s="2"/>
      <c r="J483" s="2"/>
      <c r="N483" s="5"/>
      <c r="U483" s="5"/>
      <c r="V483" s="5"/>
    </row>
    <row r="484">
      <c r="D484" s="2"/>
      <c r="G484" s="2"/>
      <c r="J484" s="2"/>
      <c r="N484" s="5"/>
      <c r="U484" s="5"/>
      <c r="V484" s="5"/>
    </row>
    <row r="485">
      <c r="D485" s="2"/>
      <c r="G485" s="2"/>
      <c r="J485" s="2"/>
      <c r="N485" s="5"/>
      <c r="U485" s="5"/>
      <c r="V485" s="5"/>
    </row>
    <row r="486">
      <c r="D486" s="2"/>
      <c r="G486" s="2"/>
      <c r="J486" s="2"/>
      <c r="N486" s="5"/>
      <c r="U486" s="5"/>
      <c r="V486" s="5"/>
    </row>
    <row r="487">
      <c r="D487" s="2"/>
      <c r="G487" s="2"/>
      <c r="J487" s="2"/>
      <c r="N487" s="5"/>
      <c r="U487" s="5"/>
      <c r="V487" s="5"/>
    </row>
    <row r="488">
      <c r="D488" s="2"/>
      <c r="G488" s="2"/>
      <c r="J488" s="2"/>
      <c r="N488" s="5"/>
      <c r="U488" s="5"/>
      <c r="V488" s="5"/>
    </row>
    <row r="489">
      <c r="D489" s="2"/>
      <c r="G489" s="2"/>
      <c r="J489" s="2"/>
      <c r="N489" s="5"/>
      <c r="U489" s="5"/>
      <c r="V489" s="5"/>
    </row>
    <row r="490">
      <c r="D490" s="2"/>
      <c r="G490" s="2"/>
      <c r="J490" s="2"/>
      <c r="N490" s="5"/>
      <c r="U490" s="5"/>
      <c r="V490" s="5"/>
    </row>
    <row r="491">
      <c r="D491" s="2"/>
      <c r="G491" s="2"/>
      <c r="J491" s="2"/>
      <c r="N491" s="5"/>
      <c r="U491" s="5"/>
      <c r="V491" s="5"/>
    </row>
    <row r="492">
      <c r="D492" s="2"/>
      <c r="G492" s="2"/>
      <c r="J492" s="2"/>
      <c r="N492" s="5"/>
      <c r="U492" s="5"/>
      <c r="V492" s="5"/>
    </row>
    <row r="493">
      <c r="D493" s="2"/>
      <c r="G493" s="2"/>
      <c r="J493" s="2"/>
      <c r="N493" s="5"/>
      <c r="U493" s="5"/>
      <c r="V493" s="5"/>
    </row>
    <row r="494">
      <c r="D494" s="2"/>
      <c r="G494" s="2"/>
      <c r="J494" s="2"/>
      <c r="N494" s="5"/>
      <c r="U494" s="5"/>
      <c r="V494" s="5"/>
    </row>
    <row r="495">
      <c r="D495" s="2"/>
      <c r="G495" s="2"/>
      <c r="J495" s="2"/>
      <c r="N495" s="5"/>
      <c r="U495" s="5"/>
      <c r="V495" s="5"/>
    </row>
    <row r="496">
      <c r="D496" s="2"/>
      <c r="G496" s="2"/>
      <c r="J496" s="2"/>
      <c r="N496" s="5"/>
      <c r="U496" s="5"/>
      <c r="V496" s="5"/>
    </row>
    <row r="497">
      <c r="D497" s="2"/>
      <c r="G497" s="2"/>
      <c r="J497" s="2"/>
      <c r="N497" s="5"/>
      <c r="U497" s="5"/>
      <c r="V497" s="5"/>
    </row>
    <row r="498">
      <c r="D498" s="2"/>
      <c r="G498" s="2"/>
      <c r="J498" s="2"/>
      <c r="N498" s="5"/>
      <c r="U498" s="5"/>
      <c r="V498" s="5"/>
    </row>
    <row r="499">
      <c r="D499" s="2"/>
      <c r="G499" s="2"/>
      <c r="J499" s="2"/>
      <c r="N499" s="5"/>
      <c r="U499" s="5"/>
      <c r="V499" s="5"/>
    </row>
    <row r="500">
      <c r="D500" s="2"/>
      <c r="G500" s="2"/>
      <c r="J500" s="2"/>
      <c r="N500" s="5"/>
      <c r="U500" s="5"/>
      <c r="V500" s="5"/>
    </row>
    <row r="501">
      <c r="D501" s="2"/>
      <c r="G501" s="2"/>
      <c r="J501" s="2"/>
      <c r="N501" s="5"/>
      <c r="U501" s="5"/>
      <c r="V501" s="5"/>
    </row>
    <row r="502">
      <c r="D502" s="2"/>
      <c r="G502" s="2"/>
      <c r="J502" s="2"/>
      <c r="N502" s="5"/>
      <c r="U502" s="5"/>
      <c r="V502" s="5"/>
    </row>
    <row r="503">
      <c r="D503" s="2"/>
      <c r="G503" s="2"/>
      <c r="J503" s="2"/>
      <c r="N503" s="5"/>
      <c r="U503" s="5"/>
      <c r="V503" s="5"/>
    </row>
    <row r="504">
      <c r="D504" s="2"/>
      <c r="G504" s="2"/>
      <c r="J504" s="2"/>
      <c r="N504" s="5"/>
      <c r="U504" s="5"/>
      <c r="V504" s="5"/>
    </row>
    <row r="505">
      <c r="D505" s="2"/>
      <c r="G505" s="2"/>
      <c r="J505" s="2"/>
      <c r="N505" s="5"/>
      <c r="U505" s="5"/>
      <c r="V505" s="5"/>
    </row>
    <row r="506">
      <c r="D506" s="2"/>
      <c r="G506" s="2"/>
      <c r="J506" s="2"/>
      <c r="N506" s="5"/>
      <c r="U506" s="5"/>
      <c r="V506" s="5"/>
    </row>
    <row r="507">
      <c r="D507" s="2"/>
      <c r="G507" s="2"/>
      <c r="J507" s="2"/>
      <c r="N507" s="5"/>
      <c r="U507" s="5"/>
      <c r="V507" s="5"/>
    </row>
    <row r="508">
      <c r="D508" s="2"/>
      <c r="G508" s="2"/>
      <c r="J508" s="2"/>
      <c r="N508" s="5"/>
      <c r="U508" s="5"/>
      <c r="V508" s="5"/>
    </row>
    <row r="509">
      <c r="D509" s="2"/>
      <c r="G509" s="2"/>
      <c r="J509" s="2"/>
      <c r="N509" s="5"/>
      <c r="U509" s="5"/>
      <c r="V509" s="5"/>
    </row>
    <row r="510">
      <c r="D510" s="2"/>
      <c r="G510" s="2"/>
      <c r="J510" s="2"/>
      <c r="N510" s="5"/>
      <c r="U510" s="5"/>
      <c r="V510" s="5"/>
    </row>
    <row r="511">
      <c r="D511" s="2"/>
      <c r="G511" s="2"/>
      <c r="J511" s="2"/>
      <c r="N511" s="5"/>
      <c r="U511" s="5"/>
      <c r="V511" s="5"/>
    </row>
    <row r="512">
      <c r="D512" s="2"/>
      <c r="G512" s="2"/>
      <c r="J512" s="2"/>
      <c r="N512" s="5"/>
      <c r="U512" s="5"/>
      <c r="V512" s="5"/>
    </row>
    <row r="513">
      <c r="D513" s="2"/>
      <c r="G513" s="2"/>
      <c r="J513" s="2"/>
      <c r="N513" s="5"/>
      <c r="U513" s="5"/>
      <c r="V513" s="5"/>
    </row>
    <row r="514">
      <c r="D514" s="2"/>
      <c r="G514" s="2"/>
      <c r="J514" s="2"/>
      <c r="N514" s="5"/>
      <c r="U514" s="5"/>
      <c r="V514" s="5"/>
    </row>
    <row r="515">
      <c r="D515" s="2"/>
      <c r="G515" s="2"/>
      <c r="J515" s="2"/>
      <c r="N515" s="5"/>
      <c r="U515" s="5"/>
      <c r="V515" s="5"/>
    </row>
    <row r="516">
      <c r="D516" s="2"/>
      <c r="G516" s="2"/>
      <c r="J516" s="2"/>
      <c r="N516" s="5"/>
      <c r="U516" s="5"/>
      <c r="V516" s="5"/>
    </row>
    <row r="517">
      <c r="D517" s="2"/>
      <c r="G517" s="2"/>
      <c r="J517" s="2"/>
      <c r="N517" s="5"/>
      <c r="U517" s="5"/>
      <c r="V517" s="5"/>
    </row>
    <row r="518">
      <c r="D518" s="2"/>
      <c r="G518" s="2"/>
      <c r="J518" s="2"/>
      <c r="N518" s="5"/>
      <c r="U518" s="5"/>
      <c r="V518" s="5"/>
    </row>
    <row r="519">
      <c r="D519" s="2"/>
      <c r="G519" s="2"/>
      <c r="J519" s="2"/>
      <c r="N519" s="5"/>
      <c r="U519" s="5"/>
      <c r="V519" s="5"/>
    </row>
    <row r="520">
      <c r="D520" s="2"/>
      <c r="G520" s="2"/>
      <c r="J520" s="2"/>
      <c r="N520" s="5"/>
      <c r="U520" s="5"/>
      <c r="V520" s="5"/>
    </row>
    <row r="521">
      <c r="D521" s="2"/>
      <c r="G521" s="2"/>
      <c r="J521" s="2"/>
      <c r="N521" s="5"/>
      <c r="U521" s="5"/>
      <c r="V521" s="5"/>
    </row>
    <row r="522">
      <c r="D522" s="2"/>
      <c r="G522" s="2"/>
      <c r="J522" s="2"/>
      <c r="N522" s="5"/>
      <c r="U522" s="5"/>
      <c r="V522" s="5"/>
    </row>
    <row r="523">
      <c r="D523" s="2"/>
      <c r="G523" s="2"/>
      <c r="J523" s="2"/>
      <c r="N523" s="5"/>
      <c r="U523" s="5"/>
      <c r="V523" s="5"/>
    </row>
    <row r="524">
      <c r="D524" s="2"/>
      <c r="G524" s="2"/>
      <c r="J524" s="2"/>
      <c r="N524" s="5"/>
      <c r="U524" s="5"/>
      <c r="V524" s="5"/>
    </row>
    <row r="525">
      <c r="D525" s="2"/>
      <c r="G525" s="2"/>
      <c r="J525" s="2"/>
      <c r="N525" s="5"/>
      <c r="U525" s="5"/>
      <c r="V525" s="5"/>
    </row>
    <row r="526">
      <c r="D526" s="2"/>
      <c r="G526" s="2"/>
      <c r="J526" s="2"/>
      <c r="N526" s="5"/>
      <c r="U526" s="5"/>
      <c r="V526" s="5"/>
    </row>
    <row r="527">
      <c r="D527" s="2"/>
      <c r="G527" s="2"/>
      <c r="J527" s="2"/>
      <c r="N527" s="5"/>
      <c r="U527" s="5"/>
      <c r="V527" s="5"/>
    </row>
    <row r="528">
      <c r="D528" s="2"/>
      <c r="G528" s="2"/>
      <c r="J528" s="2"/>
      <c r="N528" s="5"/>
      <c r="U528" s="5"/>
      <c r="V528" s="5"/>
    </row>
    <row r="529">
      <c r="D529" s="2"/>
      <c r="G529" s="2"/>
      <c r="J529" s="2"/>
      <c r="N529" s="5"/>
      <c r="U529" s="5"/>
      <c r="V529" s="5"/>
    </row>
    <row r="530">
      <c r="D530" s="2"/>
      <c r="G530" s="2"/>
      <c r="J530" s="2"/>
      <c r="N530" s="5"/>
      <c r="U530" s="5"/>
      <c r="V530" s="5"/>
    </row>
    <row r="531">
      <c r="D531" s="2"/>
      <c r="G531" s="2"/>
      <c r="J531" s="2"/>
      <c r="N531" s="5"/>
      <c r="U531" s="5"/>
      <c r="V531" s="5"/>
    </row>
    <row r="532">
      <c r="D532" s="2"/>
      <c r="G532" s="2"/>
      <c r="J532" s="2"/>
      <c r="N532" s="5"/>
      <c r="U532" s="5"/>
      <c r="V532" s="5"/>
    </row>
    <row r="533">
      <c r="D533" s="2"/>
      <c r="G533" s="2"/>
      <c r="J533" s="2"/>
      <c r="N533" s="5"/>
      <c r="U533" s="5"/>
      <c r="V533" s="5"/>
    </row>
    <row r="534">
      <c r="D534" s="2"/>
      <c r="G534" s="2"/>
      <c r="J534" s="2"/>
      <c r="N534" s="5"/>
      <c r="U534" s="5"/>
      <c r="V534" s="5"/>
    </row>
    <row r="535">
      <c r="D535" s="2"/>
      <c r="G535" s="2"/>
      <c r="J535" s="2"/>
      <c r="N535" s="5"/>
      <c r="U535" s="5"/>
      <c r="V535" s="5"/>
    </row>
    <row r="536">
      <c r="D536" s="2"/>
      <c r="G536" s="2"/>
      <c r="J536" s="2"/>
      <c r="N536" s="5"/>
      <c r="U536" s="5"/>
      <c r="V536" s="5"/>
    </row>
    <row r="537">
      <c r="D537" s="2"/>
      <c r="G537" s="2"/>
      <c r="J537" s="2"/>
      <c r="N537" s="5"/>
      <c r="U537" s="5"/>
      <c r="V537" s="5"/>
    </row>
    <row r="538">
      <c r="D538" s="2"/>
      <c r="G538" s="2"/>
      <c r="J538" s="2"/>
      <c r="N538" s="5"/>
      <c r="U538" s="5"/>
      <c r="V538" s="5"/>
    </row>
    <row r="539">
      <c r="D539" s="2"/>
      <c r="G539" s="2"/>
      <c r="J539" s="2"/>
      <c r="N539" s="5"/>
      <c r="U539" s="5"/>
      <c r="V539" s="5"/>
    </row>
    <row r="540">
      <c r="D540" s="2"/>
      <c r="G540" s="2"/>
      <c r="J540" s="2"/>
      <c r="N540" s="5"/>
      <c r="U540" s="5"/>
      <c r="V540" s="5"/>
    </row>
    <row r="541">
      <c r="D541" s="2"/>
      <c r="G541" s="2"/>
      <c r="J541" s="2"/>
      <c r="N541" s="5"/>
      <c r="U541" s="5"/>
      <c r="V541" s="5"/>
    </row>
    <row r="542">
      <c r="D542" s="2"/>
      <c r="G542" s="2"/>
      <c r="J542" s="2"/>
      <c r="N542" s="5"/>
      <c r="U542" s="5"/>
      <c r="V542" s="5"/>
    </row>
    <row r="543">
      <c r="D543" s="2"/>
      <c r="G543" s="2"/>
      <c r="J543" s="2"/>
      <c r="N543" s="5"/>
      <c r="U543" s="5"/>
      <c r="V543" s="5"/>
    </row>
    <row r="544">
      <c r="D544" s="2"/>
      <c r="G544" s="2"/>
      <c r="J544" s="2"/>
      <c r="N544" s="5"/>
      <c r="U544" s="5"/>
      <c r="V544" s="5"/>
    </row>
    <row r="545">
      <c r="D545" s="2"/>
      <c r="G545" s="2"/>
      <c r="J545" s="2"/>
      <c r="N545" s="5"/>
      <c r="U545" s="5"/>
      <c r="V545" s="5"/>
    </row>
    <row r="546">
      <c r="D546" s="2"/>
      <c r="G546" s="2"/>
      <c r="J546" s="2"/>
      <c r="N546" s="5"/>
      <c r="U546" s="5"/>
      <c r="V546" s="5"/>
    </row>
    <row r="547">
      <c r="D547" s="2"/>
      <c r="G547" s="2"/>
      <c r="J547" s="2"/>
      <c r="N547" s="5"/>
      <c r="U547" s="5"/>
      <c r="V547" s="5"/>
    </row>
    <row r="548">
      <c r="D548" s="2"/>
      <c r="G548" s="2"/>
      <c r="J548" s="2"/>
      <c r="N548" s="5"/>
      <c r="U548" s="5"/>
      <c r="V548" s="5"/>
    </row>
    <row r="549">
      <c r="D549" s="2"/>
      <c r="G549" s="2"/>
      <c r="J549" s="2"/>
      <c r="N549" s="5"/>
      <c r="U549" s="5"/>
      <c r="V549" s="5"/>
    </row>
    <row r="550">
      <c r="D550" s="2"/>
      <c r="G550" s="2"/>
      <c r="J550" s="2"/>
      <c r="N550" s="5"/>
      <c r="U550" s="5"/>
      <c r="V550" s="5"/>
    </row>
    <row r="551">
      <c r="D551" s="2"/>
      <c r="G551" s="2"/>
      <c r="J551" s="2"/>
      <c r="N551" s="5"/>
      <c r="U551" s="5"/>
      <c r="V551" s="5"/>
    </row>
    <row r="552">
      <c r="D552" s="2"/>
      <c r="G552" s="2"/>
      <c r="J552" s="2"/>
      <c r="N552" s="5"/>
      <c r="U552" s="5"/>
      <c r="V552" s="5"/>
    </row>
    <row r="553">
      <c r="D553" s="2"/>
      <c r="G553" s="2"/>
      <c r="J553" s="2"/>
      <c r="N553" s="5"/>
      <c r="U553" s="5"/>
      <c r="V553" s="5"/>
    </row>
    <row r="554">
      <c r="D554" s="2"/>
      <c r="G554" s="2"/>
      <c r="J554" s="2"/>
      <c r="N554" s="5"/>
      <c r="U554" s="5"/>
      <c r="V554" s="5"/>
    </row>
    <row r="555">
      <c r="D555" s="2"/>
      <c r="G555" s="2"/>
      <c r="J555" s="2"/>
      <c r="N555" s="5"/>
      <c r="U555" s="5"/>
      <c r="V555" s="5"/>
    </row>
    <row r="556">
      <c r="D556" s="2"/>
      <c r="G556" s="2"/>
      <c r="J556" s="2"/>
      <c r="N556" s="5"/>
      <c r="U556" s="5"/>
      <c r="V556" s="5"/>
    </row>
    <row r="557">
      <c r="D557" s="2"/>
      <c r="G557" s="2"/>
      <c r="J557" s="2"/>
      <c r="N557" s="5"/>
      <c r="U557" s="5"/>
      <c r="V557" s="5"/>
    </row>
    <row r="558">
      <c r="D558" s="2"/>
      <c r="G558" s="2"/>
      <c r="J558" s="2"/>
      <c r="N558" s="5"/>
      <c r="U558" s="5"/>
      <c r="V558" s="5"/>
    </row>
    <row r="559">
      <c r="D559" s="2"/>
      <c r="G559" s="2"/>
      <c r="J559" s="2"/>
      <c r="N559" s="5"/>
      <c r="U559" s="5"/>
      <c r="V559" s="5"/>
    </row>
    <row r="560">
      <c r="D560" s="2"/>
      <c r="G560" s="2"/>
      <c r="J560" s="2"/>
      <c r="N560" s="5"/>
      <c r="U560" s="5"/>
      <c r="V560" s="5"/>
    </row>
    <row r="561">
      <c r="D561" s="2"/>
      <c r="G561" s="2"/>
      <c r="J561" s="2"/>
      <c r="N561" s="5"/>
      <c r="U561" s="5"/>
      <c r="V561" s="5"/>
    </row>
    <row r="562">
      <c r="D562" s="2"/>
      <c r="G562" s="2"/>
      <c r="J562" s="2"/>
      <c r="N562" s="5"/>
      <c r="U562" s="5"/>
      <c r="V562" s="5"/>
    </row>
    <row r="563">
      <c r="D563" s="2"/>
      <c r="G563" s="2"/>
      <c r="J563" s="2"/>
      <c r="N563" s="5"/>
      <c r="U563" s="5"/>
      <c r="V563" s="5"/>
    </row>
    <row r="564">
      <c r="D564" s="2"/>
      <c r="G564" s="2"/>
      <c r="J564" s="2"/>
      <c r="N564" s="5"/>
      <c r="U564" s="5"/>
      <c r="V564" s="5"/>
    </row>
    <row r="565">
      <c r="D565" s="2"/>
      <c r="G565" s="2"/>
      <c r="J565" s="2"/>
      <c r="N565" s="5"/>
      <c r="U565" s="5"/>
      <c r="V565" s="5"/>
    </row>
    <row r="566">
      <c r="D566" s="2"/>
      <c r="G566" s="2"/>
      <c r="J566" s="2"/>
      <c r="N566" s="5"/>
      <c r="U566" s="5"/>
      <c r="V566" s="5"/>
    </row>
    <row r="567">
      <c r="D567" s="2"/>
      <c r="G567" s="2"/>
      <c r="J567" s="2"/>
      <c r="N567" s="5"/>
      <c r="U567" s="5"/>
      <c r="V567" s="5"/>
    </row>
    <row r="568">
      <c r="D568" s="2"/>
      <c r="G568" s="2"/>
      <c r="J568" s="2"/>
      <c r="N568" s="5"/>
      <c r="U568" s="5"/>
      <c r="V568" s="5"/>
    </row>
    <row r="569">
      <c r="D569" s="2"/>
      <c r="G569" s="2"/>
      <c r="J569" s="2"/>
      <c r="N569" s="5"/>
      <c r="U569" s="5"/>
      <c r="V569" s="5"/>
    </row>
    <row r="570">
      <c r="D570" s="2"/>
      <c r="G570" s="2"/>
      <c r="J570" s="2"/>
      <c r="N570" s="5"/>
      <c r="U570" s="5"/>
      <c r="V570" s="5"/>
    </row>
    <row r="571">
      <c r="D571" s="2"/>
      <c r="G571" s="2"/>
      <c r="J571" s="2"/>
      <c r="N571" s="5"/>
      <c r="U571" s="5"/>
      <c r="V571" s="5"/>
    </row>
    <row r="572">
      <c r="D572" s="2"/>
      <c r="G572" s="2"/>
      <c r="J572" s="2"/>
      <c r="N572" s="5"/>
      <c r="U572" s="5"/>
      <c r="V572" s="5"/>
    </row>
    <row r="573">
      <c r="D573" s="2"/>
      <c r="G573" s="2"/>
      <c r="J573" s="2"/>
      <c r="N573" s="5"/>
      <c r="U573" s="5"/>
      <c r="V573" s="5"/>
    </row>
    <row r="574">
      <c r="D574" s="2"/>
      <c r="G574" s="2"/>
      <c r="J574" s="2"/>
      <c r="N574" s="5"/>
      <c r="U574" s="5"/>
      <c r="V574" s="5"/>
    </row>
    <row r="575">
      <c r="D575" s="2"/>
      <c r="G575" s="2"/>
      <c r="J575" s="2"/>
      <c r="N575" s="5"/>
      <c r="U575" s="5"/>
      <c r="V575" s="5"/>
    </row>
    <row r="576">
      <c r="D576" s="2"/>
      <c r="G576" s="2"/>
      <c r="J576" s="2"/>
      <c r="N576" s="5"/>
      <c r="U576" s="5"/>
      <c r="V576" s="5"/>
    </row>
    <row r="577">
      <c r="D577" s="2"/>
      <c r="G577" s="2"/>
      <c r="J577" s="2"/>
      <c r="N577" s="5"/>
      <c r="U577" s="5"/>
      <c r="V577" s="5"/>
    </row>
    <row r="578">
      <c r="D578" s="2"/>
      <c r="G578" s="2"/>
      <c r="J578" s="2"/>
      <c r="N578" s="5"/>
      <c r="U578" s="5"/>
      <c r="V578" s="5"/>
    </row>
    <row r="579">
      <c r="D579" s="2"/>
      <c r="G579" s="2"/>
      <c r="J579" s="2"/>
      <c r="N579" s="5"/>
      <c r="U579" s="5"/>
      <c r="V579" s="5"/>
    </row>
    <row r="580">
      <c r="D580" s="2"/>
      <c r="G580" s="2"/>
      <c r="J580" s="2"/>
      <c r="N580" s="5"/>
      <c r="U580" s="5"/>
      <c r="V580" s="5"/>
    </row>
    <row r="581">
      <c r="D581" s="2"/>
      <c r="G581" s="2"/>
      <c r="J581" s="2"/>
      <c r="N581" s="5"/>
      <c r="U581" s="5"/>
      <c r="V581" s="5"/>
    </row>
    <row r="582">
      <c r="D582" s="2"/>
      <c r="G582" s="2"/>
      <c r="J582" s="2"/>
      <c r="N582" s="5"/>
      <c r="U582" s="5"/>
      <c r="V582" s="5"/>
    </row>
    <row r="583">
      <c r="D583" s="2"/>
      <c r="G583" s="2"/>
      <c r="J583" s="2"/>
      <c r="N583" s="5"/>
      <c r="U583" s="5"/>
      <c r="V583" s="5"/>
    </row>
    <row r="584">
      <c r="D584" s="2"/>
      <c r="G584" s="2"/>
      <c r="J584" s="2"/>
      <c r="N584" s="5"/>
      <c r="U584" s="5"/>
      <c r="V584" s="5"/>
    </row>
    <row r="585">
      <c r="D585" s="2"/>
      <c r="G585" s="2"/>
      <c r="J585" s="2"/>
      <c r="N585" s="5"/>
      <c r="U585" s="5"/>
      <c r="V585" s="5"/>
    </row>
    <row r="586">
      <c r="D586" s="2"/>
      <c r="G586" s="2"/>
      <c r="J586" s="2"/>
      <c r="N586" s="5"/>
      <c r="U586" s="5"/>
      <c r="V586" s="5"/>
    </row>
    <row r="587">
      <c r="D587" s="2"/>
      <c r="G587" s="2"/>
      <c r="J587" s="2"/>
      <c r="N587" s="5"/>
      <c r="U587" s="5"/>
      <c r="V587" s="5"/>
    </row>
    <row r="588">
      <c r="D588" s="2"/>
      <c r="G588" s="2"/>
      <c r="J588" s="2"/>
      <c r="N588" s="5"/>
      <c r="U588" s="5"/>
      <c r="V588" s="5"/>
    </row>
    <row r="589">
      <c r="D589" s="2"/>
      <c r="G589" s="2"/>
      <c r="J589" s="2"/>
      <c r="N589" s="5"/>
      <c r="U589" s="5"/>
      <c r="V589" s="5"/>
    </row>
    <row r="590">
      <c r="D590" s="2"/>
      <c r="G590" s="2"/>
      <c r="J590" s="2"/>
      <c r="N590" s="5"/>
      <c r="U590" s="5"/>
      <c r="V590" s="5"/>
    </row>
    <row r="591">
      <c r="D591" s="2"/>
      <c r="G591" s="2"/>
      <c r="J591" s="2"/>
      <c r="N591" s="5"/>
      <c r="U591" s="5"/>
      <c r="V591" s="5"/>
    </row>
    <row r="592">
      <c r="D592" s="2"/>
      <c r="G592" s="2"/>
      <c r="J592" s="2"/>
      <c r="N592" s="5"/>
      <c r="U592" s="5"/>
      <c r="V592" s="5"/>
    </row>
    <row r="593">
      <c r="D593" s="2"/>
      <c r="G593" s="2"/>
      <c r="J593" s="2"/>
      <c r="N593" s="5"/>
      <c r="U593" s="5"/>
      <c r="V593" s="5"/>
    </row>
    <row r="594">
      <c r="D594" s="2"/>
      <c r="G594" s="2"/>
      <c r="J594" s="2"/>
      <c r="N594" s="5"/>
      <c r="U594" s="5"/>
      <c r="V594" s="5"/>
    </row>
    <row r="595">
      <c r="D595" s="2"/>
      <c r="G595" s="2"/>
      <c r="J595" s="2"/>
      <c r="N595" s="5"/>
      <c r="U595" s="5"/>
      <c r="V595" s="5"/>
    </row>
    <row r="596">
      <c r="D596" s="2"/>
      <c r="G596" s="2"/>
      <c r="J596" s="2"/>
      <c r="N596" s="5"/>
      <c r="U596" s="5"/>
      <c r="V596" s="5"/>
    </row>
    <row r="597">
      <c r="D597" s="2"/>
      <c r="G597" s="2"/>
      <c r="J597" s="2"/>
      <c r="N597" s="5"/>
      <c r="U597" s="5"/>
      <c r="V597" s="5"/>
    </row>
    <row r="598">
      <c r="D598" s="2"/>
      <c r="G598" s="2"/>
      <c r="J598" s="2"/>
      <c r="N598" s="5"/>
      <c r="U598" s="5"/>
      <c r="V598" s="5"/>
    </row>
    <row r="599">
      <c r="D599" s="2"/>
      <c r="G599" s="2"/>
      <c r="J599" s="2"/>
      <c r="N599" s="5"/>
      <c r="U599" s="5"/>
      <c r="V599" s="5"/>
    </row>
    <row r="600">
      <c r="D600" s="2"/>
      <c r="G600" s="2"/>
      <c r="J600" s="2"/>
      <c r="N600" s="5"/>
      <c r="U600" s="5"/>
      <c r="V600" s="5"/>
    </row>
    <row r="601">
      <c r="D601" s="2"/>
      <c r="G601" s="2"/>
      <c r="J601" s="2"/>
      <c r="N601" s="5"/>
      <c r="U601" s="5"/>
      <c r="V601" s="5"/>
    </row>
    <row r="602">
      <c r="D602" s="2"/>
      <c r="G602" s="2"/>
      <c r="J602" s="2"/>
      <c r="N602" s="5"/>
      <c r="U602" s="5"/>
      <c r="V602" s="5"/>
    </row>
    <row r="603">
      <c r="D603" s="2"/>
      <c r="G603" s="2"/>
      <c r="J603" s="2"/>
      <c r="N603" s="5"/>
      <c r="U603" s="5"/>
      <c r="V603" s="5"/>
    </row>
    <row r="604">
      <c r="D604" s="2"/>
      <c r="G604" s="2"/>
      <c r="J604" s="2"/>
      <c r="N604" s="5"/>
      <c r="U604" s="5"/>
      <c r="V604" s="5"/>
    </row>
    <row r="605">
      <c r="D605" s="2"/>
      <c r="G605" s="2"/>
      <c r="J605" s="2"/>
      <c r="N605" s="5"/>
      <c r="U605" s="5"/>
      <c r="V605" s="5"/>
    </row>
    <row r="606">
      <c r="D606" s="2"/>
      <c r="G606" s="2"/>
      <c r="J606" s="2"/>
      <c r="N606" s="5"/>
      <c r="U606" s="5"/>
      <c r="V606" s="5"/>
    </row>
    <row r="607">
      <c r="D607" s="2"/>
      <c r="G607" s="2"/>
      <c r="J607" s="2"/>
      <c r="N607" s="5"/>
      <c r="U607" s="5"/>
      <c r="V607" s="5"/>
    </row>
    <row r="608">
      <c r="D608" s="2"/>
      <c r="G608" s="2"/>
      <c r="J608" s="2"/>
      <c r="N608" s="5"/>
      <c r="U608" s="5"/>
      <c r="V608" s="5"/>
    </row>
    <row r="609">
      <c r="D609" s="2"/>
      <c r="G609" s="2"/>
      <c r="J609" s="2"/>
      <c r="N609" s="5"/>
      <c r="U609" s="5"/>
      <c r="V609" s="5"/>
    </row>
    <row r="610">
      <c r="D610" s="2"/>
      <c r="G610" s="2"/>
      <c r="J610" s="2"/>
      <c r="N610" s="5"/>
      <c r="U610" s="5"/>
      <c r="V610" s="5"/>
    </row>
    <row r="611">
      <c r="D611" s="2"/>
      <c r="G611" s="2"/>
      <c r="J611" s="2"/>
      <c r="N611" s="5"/>
      <c r="U611" s="5"/>
      <c r="V611" s="5"/>
    </row>
    <row r="612">
      <c r="D612" s="2"/>
      <c r="G612" s="2"/>
      <c r="J612" s="2"/>
      <c r="N612" s="5"/>
      <c r="U612" s="5"/>
      <c r="V612" s="5"/>
    </row>
    <row r="613">
      <c r="D613" s="2"/>
      <c r="G613" s="2"/>
      <c r="J613" s="2"/>
      <c r="N613" s="5"/>
      <c r="U613" s="5"/>
      <c r="V613" s="5"/>
    </row>
    <row r="614">
      <c r="D614" s="2"/>
      <c r="G614" s="2"/>
      <c r="J614" s="2"/>
      <c r="N614" s="5"/>
      <c r="U614" s="5"/>
      <c r="V614" s="5"/>
    </row>
    <row r="615">
      <c r="D615" s="2"/>
      <c r="G615" s="2"/>
      <c r="J615" s="2"/>
      <c r="N615" s="5"/>
      <c r="U615" s="5"/>
      <c r="V615" s="5"/>
    </row>
    <row r="616">
      <c r="D616" s="2"/>
      <c r="G616" s="2"/>
      <c r="J616" s="2"/>
      <c r="N616" s="5"/>
      <c r="U616" s="5"/>
      <c r="V616" s="5"/>
    </row>
    <row r="617">
      <c r="D617" s="2"/>
      <c r="G617" s="2"/>
      <c r="J617" s="2"/>
      <c r="N617" s="5"/>
      <c r="U617" s="5"/>
      <c r="V617" s="5"/>
    </row>
    <row r="618">
      <c r="D618" s="2"/>
      <c r="G618" s="2"/>
      <c r="J618" s="2"/>
      <c r="N618" s="5"/>
      <c r="U618" s="5"/>
      <c r="V618" s="5"/>
    </row>
    <row r="619">
      <c r="D619" s="2"/>
      <c r="G619" s="2"/>
      <c r="J619" s="2"/>
      <c r="N619" s="5"/>
      <c r="U619" s="5"/>
      <c r="V619" s="5"/>
    </row>
    <row r="620">
      <c r="D620" s="2"/>
      <c r="G620" s="2"/>
      <c r="J620" s="2"/>
      <c r="N620" s="5"/>
      <c r="U620" s="5"/>
      <c r="V620" s="5"/>
    </row>
    <row r="621">
      <c r="D621" s="2"/>
      <c r="G621" s="2"/>
      <c r="J621" s="2"/>
      <c r="N621" s="5"/>
      <c r="U621" s="5"/>
      <c r="V621" s="5"/>
    </row>
    <row r="622">
      <c r="D622" s="2"/>
      <c r="G622" s="2"/>
      <c r="J622" s="2"/>
      <c r="N622" s="5"/>
      <c r="U622" s="5"/>
      <c r="V622" s="5"/>
    </row>
    <row r="623">
      <c r="D623" s="2"/>
      <c r="G623" s="2"/>
      <c r="J623" s="2"/>
      <c r="N623" s="5"/>
      <c r="U623" s="5"/>
      <c r="V623" s="5"/>
    </row>
    <row r="624">
      <c r="D624" s="2"/>
      <c r="G624" s="2"/>
      <c r="J624" s="2"/>
      <c r="N624" s="5"/>
      <c r="U624" s="5"/>
      <c r="V624" s="5"/>
    </row>
    <row r="625">
      <c r="D625" s="2"/>
      <c r="G625" s="2"/>
      <c r="J625" s="2"/>
      <c r="N625" s="5"/>
      <c r="U625" s="5"/>
      <c r="V625" s="5"/>
    </row>
    <row r="626">
      <c r="D626" s="2"/>
      <c r="G626" s="2"/>
      <c r="J626" s="2"/>
      <c r="N626" s="5"/>
      <c r="U626" s="5"/>
      <c r="V626" s="5"/>
    </row>
    <row r="627">
      <c r="D627" s="2"/>
      <c r="G627" s="2"/>
      <c r="J627" s="2"/>
      <c r="N627" s="5"/>
      <c r="U627" s="5"/>
      <c r="V627" s="5"/>
    </row>
    <row r="628">
      <c r="D628" s="2"/>
      <c r="G628" s="2"/>
      <c r="J628" s="2"/>
      <c r="N628" s="5"/>
      <c r="U628" s="5"/>
      <c r="V628" s="5"/>
    </row>
    <row r="629">
      <c r="D629" s="2"/>
      <c r="G629" s="2"/>
      <c r="J629" s="2"/>
      <c r="N629" s="5"/>
      <c r="U629" s="5"/>
      <c r="V629" s="5"/>
    </row>
    <row r="630">
      <c r="D630" s="2"/>
      <c r="G630" s="2"/>
      <c r="J630" s="2"/>
      <c r="N630" s="5"/>
      <c r="U630" s="5"/>
      <c r="V630" s="5"/>
    </row>
    <row r="631">
      <c r="D631" s="2"/>
      <c r="G631" s="2"/>
      <c r="J631" s="2"/>
      <c r="N631" s="5"/>
      <c r="U631" s="5"/>
      <c r="V631" s="5"/>
    </row>
    <row r="632">
      <c r="D632" s="2"/>
      <c r="G632" s="2"/>
      <c r="J632" s="2"/>
      <c r="N632" s="5"/>
      <c r="U632" s="5"/>
      <c r="V632" s="5"/>
    </row>
    <row r="633">
      <c r="D633" s="2"/>
      <c r="G633" s="2"/>
      <c r="J633" s="2"/>
      <c r="N633" s="5"/>
      <c r="U633" s="5"/>
      <c r="V633" s="5"/>
    </row>
    <row r="634">
      <c r="D634" s="2"/>
      <c r="G634" s="2"/>
      <c r="J634" s="2"/>
      <c r="N634" s="5"/>
      <c r="U634" s="5"/>
      <c r="V634" s="5"/>
    </row>
    <row r="635">
      <c r="D635" s="2"/>
      <c r="G635" s="2"/>
      <c r="J635" s="2"/>
      <c r="N635" s="5"/>
      <c r="U635" s="5"/>
      <c r="V635" s="5"/>
    </row>
    <row r="636">
      <c r="D636" s="2"/>
      <c r="G636" s="2"/>
      <c r="J636" s="2"/>
      <c r="N636" s="5"/>
      <c r="U636" s="5"/>
      <c r="V636" s="5"/>
    </row>
    <row r="637">
      <c r="D637" s="2"/>
      <c r="G637" s="2"/>
      <c r="J637" s="2"/>
      <c r="N637" s="5"/>
      <c r="U637" s="5"/>
      <c r="V637" s="5"/>
    </row>
    <row r="638">
      <c r="D638" s="2"/>
      <c r="G638" s="2"/>
      <c r="J638" s="2"/>
      <c r="N638" s="5"/>
      <c r="U638" s="5"/>
      <c r="V638" s="5"/>
    </row>
    <row r="639">
      <c r="D639" s="2"/>
      <c r="G639" s="2"/>
      <c r="J639" s="2"/>
      <c r="N639" s="5"/>
      <c r="U639" s="5"/>
      <c r="V639" s="5"/>
    </row>
    <row r="640">
      <c r="D640" s="2"/>
      <c r="G640" s="2"/>
      <c r="J640" s="2"/>
      <c r="N640" s="5"/>
      <c r="U640" s="5"/>
      <c r="V640" s="5"/>
    </row>
    <row r="641">
      <c r="D641" s="2"/>
      <c r="G641" s="2"/>
      <c r="J641" s="2"/>
      <c r="N641" s="5"/>
      <c r="U641" s="5"/>
      <c r="V641" s="5"/>
    </row>
    <row r="642">
      <c r="D642" s="2"/>
      <c r="G642" s="2"/>
      <c r="J642" s="2"/>
      <c r="N642" s="5"/>
      <c r="U642" s="5"/>
      <c r="V642" s="5"/>
    </row>
    <row r="643">
      <c r="D643" s="2"/>
      <c r="G643" s="2"/>
      <c r="J643" s="2"/>
      <c r="N643" s="5"/>
      <c r="U643" s="5"/>
      <c r="V643" s="5"/>
    </row>
    <row r="644">
      <c r="D644" s="2"/>
      <c r="G644" s="2"/>
      <c r="J644" s="2"/>
      <c r="N644" s="5"/>
      <c r="U644" s="5"/>
      <c r="V644" s="5"/>
    </row>
    <row r="645">
      <c r="D645" s="2"/>
      <c r="G645" s="2"/>
      <c r="J645" s="2"/>
      <c r="N645" s="5"/>
      <c r="U645" s="5"/>
      <c r="V645" s="5"/>
    </row>
    <row r="646">
      <c r="D646" s="2"/>
      <c r="G646" s="2"/>
      <c r="J646" s="2"/>
      <c r="N646" s="5"/>
      <c r="U646" s="5"/>
      <c r="V646" s="5"/>
    </row>
    <row r="647">
      <c r="D647" s="2"/>
      <c r="G647" s="2"/>
      <c r="J647" s="2"/>
      <c r="N647" s="5"/>
      <c r="U647" s="5"/>
      <c r="V647" s="5"/>
    </row>
    <row r="648">
      <c r="D648" s="2"/>
      <c r="G648" s="2"/>
      <c r="J648" s="2"/>
      <c r="N648" s="5"/>
      <c r="U648" s="5"/>
      <c r="V648" s="5"/>
    </row>
    <row r="649">
      <c r="D649" s="2"/>
      <c r="G649" s="2"/>
      <c r="J649" s="2"/>
      <c r="N649" s="5"/>
      <c r="U649" s="5"/>
      <c r="V649" s="5"/>
    </row>
    <row r="650">
      <c r="D650" s="2"/>
      <c r="G650" s="2"/>
      <c r="J650" s="2"/>
      <c r="N650" s="5"/>
      <c r="U650" s="5"/>
      <c r="V650" s="5"/>
    </row>
    <row r="651">
      <c r="D651" s="2"/>
      <c r="G651" s="2"/>
      <c r="J651" s="2"/>
      <c r="N651" s="5"/>
      <c r="U651" s="5"/>
      <c r="V651" s="5"/>
    </row>
    <row r="652">
      <c r="D652" s="2"/>
      <c r="G652" s="2"/>
      <c r="J652" s="2"/>
      <c r="N652" s="5"/>
      <c r="U652" s="5"/>
      <c r="V652" s="5"/>
    </row>
    <row r="653">
      <c r="D653" s="2"/>
      <c r="G653" s="2"/>
      <c r="J653" s="2"/>
      <c r="N653" s="5"/>
      <c r="U653" s="5"/>
      <c r="V653" s="5"/>
    </row>
    <row r="654">
      <c r="D654" s="2"/>
      <c r="G654" s="2"/>
      <c r="J654" s="2"/>
      <c r="N654" s="5"/>
      <c r="U654" s="5"/>
      <c r="V654" s="5"/>
    </row>
    <row r="655">
      <c r="D655" s="2"/>
      <c r="G655" s="2"/>
      <c r="J655" s="2"/>
      <c r="N655" s="5"/>
      <c r="U655" s="5"/>
      <c r="V655" s="5"/>
    </row>
    <row r="656">
      <c r="D656" s="2"/>
      <c r="G656" s="2"/>
      <c r="J656" s="2"/>
      <c r="N656" s="5"/>
      <c r="U656" s="5"/>
      <c r="V656" s="5"/>
    </row>
    <row r="657">
      <c r="D657" s="2"/>
      <c r="G657" s="2"/>
      <c r="J657" s="2"/>
      <c r="N657" s="5"/>
      <c r="U657" s="5"/>
      <c r="V657" s="5"/>
    </row>
    <row r="658">
      <c r="D658" s="2"/>
      <c r="G658" s="2"/>
      <c r="J658" s="2"/>
      <c r="N658" s="5"/>
      <c r="U658" s="5"/>
      <c r="V658" s="5"/>
    </row>
    <row r="659">
      <c r="D659" s="2"/>
      <c r="G659" s="2"/>
      <c r="J659" s="2"/>
      <c r="N659" s="5"/>
      <c r="U659" s="5"/>
      <c r="V659" s="5"/>
    </row>
    <row r="660">
      <c r="D660" s="2"/>
      <c r="G660" s="2"/>
      <c r="J660" s="2"/>
      <c r="N660" s="5"/>
      <c r="U660" s="5"/>
      <c r="V660" s="5"/>
    </row>
    <row r="661">
      <c r="D661" s="2"/>
      <c r="G661" s="2"/>
      <c r="J661" s="2"/>
      <c r="N661" s="5"/>
      <c r="U661" s="5"/>
      <c r="V661" s="5"/>
    </row>
    <row r="662">
      <c r="D662" s="2"/>
      <c r="G662" s="2"/>
      <c r="J662" s="2"/>
      <c r="N662" s="5"/>
      <c r="U662" s="5"/>
      <c r="V662" s="5"/>
    </row>
    <row r="663">
      <c r="D663" s="2"/>
      <c r="G663" s="2"/>
      <c r="J663" s="2"/>
      <c r="N663" s="5"/>
      <c r="U663" s="5"/>
      <c r="V663" s="5"/>
    </row>
    <row r="664">
      <c r="D664" s="2"/>
      <c r="G664" s="2"/>
      <c r="J664" s="2"/>
      <c r="N664" s="5"/>
      <c r="U664" s="5"/>
      <c r="V664" s="5"/>
    </row>
    <row r="665">
      <c r="D665" s="2"/>
      <c r="G665" s="2"/>
      <c r="J665" s="2"/>
      <c r="N665" s="5"/>
      <c r="U665" s="5"/>
      <c r="V665" s="5"/>
    </row>
    <row r="666">
      <c r="D666" s="2"/>
      <c r="G666" s="2"/>
      <c r="J666" s="2"/>
      <c r="N666" s="5"/>
      <c r="U666" s="5"/>
      <c r="V666" s="5"/>
    </row>
    <row r="667">
      <c r="D667" s="2"/>
      <c r="G667" s="2"/>
      <c r="J667" s="2"/>
      <c r="N667" s="5"/>
      <c r="U667" s="5"/>
      <c r="V667" s="5"/>
    </row>
    <row r="668">
      <c r="D668" s="2"/>
      <c r="G668" s="2"/>
      <c r="J668" s="2"/>
      <c r="N668" s="5"/>
      <c r="U668" s="5"/>
      <c r="V668" s="5"/>
    </row>
    <row r="669">
      <c r="D669" s="2"/>
      <c r="G669" s="2"/>
      <c r="J669" s="2"/>
      <c r="N669" s="5"/>
      <c r="U669" s="5"/>
      <c r="V669" s="5"/>
    </row>
    <row r="670">
      <c r="D670" s="2"/>
      <c r="G670" s="2"/>
      <c r="J670" s="2"/>
      <c r="N670" s="5"/>
      <c r="U670" s="5"/>
      <c r="V670" s="5"/>
    </row>
    <row r="671">
      <c r="D671" s="2"/>
      <c r="G671" s="2"/>
      <c r="J671" s="2"/>
      <c r="N671" s="5"/>
      <c r="U671" s="5"/>
      <c r="V671" s="5"/>
    </row>
    <row r="672">
      <c r="D672" s="2"/>
      <c r="G672" s="2"/>
      <c r="J672" s="2"/>
      <c r="N672" s="5"/>
      <c r="U672" s="5"/>
      <c r="V672" s="5"/>
    </row>
    <row r="673">
      <c r="D673" s="2"/>
      <c r="G673" s="2"/>
      <c r="J673" s="2"/>
      <c r="N673" s="5"/>
      <c r="U673" s="5"/>
      <c r="V673" s="5"/>
    </row>
    <row r="674">
      <c r="D674" s="2"/>
      <c r="G674" s="2"/>
      <c r="J674" s="2"/>
      <c r="N674" s="5"/>
      <c r="U674" s="5"/>
      <c r="V674" s="5"/>
    </row>
    <row r="675">
      <c r="D675" s="2"/>
      <c r="G675" s="2"/>
      <c r="J675" s="2"/>
      <c r="N675" s="5"/>
      <c r="U675" s="5"/>
      <c r="V675" s="5"/>
    </row>
    <row r="676">
      <c r="D676" s="2"/>
      <c r="G676" s="2"/>
      <c r="J676" s="2"/>
      <c r="N676" s="5"/>
      <c r="U676" s="5"/>
      <c r="V676" s="5"/>
    </row>
    <row r="677">
      <c r="D677" s="2"/>
      <c r="G677" s="2"/>
      <c r="J677" s="2"/>
      <c r="N677" s="5"/>
      <c r="U677" s="5"/>
      <c r="V677" s="5"/>
    </row>
    <row r="678">
      <c r="D678" s="2"/>
      <c r="G678" s="2"/>
      <c r="J678" s="2"/>
      <c r="N678" s="5"/>
      <c r="U678" s="5"/>
      <c r="V678" s="5"/>
    </row>
    <row r="679">
      <c r="D679" s="2"/>
      <c r="G679" s="2"/>
      <c r="J679" s="2"/>
      <c r="N679" s="5"/>
      <c r="U679" s="5"/>
      <c r="V679" s="5"/>
    </row>
    <row r="680">
      <c r="D680" s="2"/>
      <c r="G680" s="2"/>
      <c r="J680" s="2"/>
      <c r="N680" s="5"/>
      <c r="U680" s="5"/>
      <c r="V680" s="5"/>
    </row>
    <row r="681">
      <c r="D681" s="2"/>
      <c r="G681" s="2"/>
      <c r="J681" s="2"/>
      <c r="N681" s="5"/>
      <c r="U681" s="5"/>
      <c r="V681" s="5"/>
    </row>
    <row r="682">
      <c r="D682" s="2"/>
      <c r="G682" s="2"/>
      <c r="J682" s="2"/>
      <c r="N682" s="5"/>
      <c r="U682" s="5"/>
      <c r="V682" s="5"/>
    </row>
    <row r="683">
      <c r="D683" s="2"/>
      <c r="G683" s="2"/>
      <c r="J683" s="2"/>
      <c r="N683" s="5"/>
      <c r="U683" s="5"/>
      <c r="V683" s="5"/>
    </row>
    <row r="684">
      <c r="D684" s="2"/>
      <c r="G684" s="2"/>
      <c r="J684" s="2"/>
      <c r="N684" s="5"/>
      <c r="U684" s="5"/>
      <c r="V684" s="5"/>
    </row>
    <row r="685">
      <c r="D685" s="2"/>
      <c r="G685" s="2"/>
      <c r="J685" s="2"/>
      <c r="N685" s="5"/>
      <c r="U685" s="5"/>
      <c r="V685" s="5"/>
    </row>
    <row r="686">
      <c r="D686" s="2"/>
      <c r="G686" s="2"/>
      <c r="J686" s="2"/>
      <c r="N686" s="5"/>
      <c r="U686" s="5"/>
      <c r="V686" s="5"/>
    </row>
    <row r="687">
      <c r="D687" s="2"/>
      <c r="G687" s="2"/>
      <c r="J687" s="2"/>
      <c r="N687" s="5"/>
      <c r="U687" s="5"/>
      <c r="V687" s="5"/>
    </row>
    <row r="688">
      <c r="D688" s="2"/>
      <c r="G688" s="2"/>
      <c r="J688" s="2"/>
      <c r="N688" s="5"/>
      <c r="U688" s="5"/>
      <c r="V688" s="5"/>
    </row>
    <row r="689">
      <c r="D689" s="2"/>
      <c r="G689" s="2"/>
      <c r="J689" s="2"/>
      <c r="N689" s="5"/>
      <c r="U689" s="5"/>
      <c r="V689" s="5"/>
    </row>
    <row r="690">
      <c r="D690" s="2"/>
      <c r="G690" s="2"/>
      <c r="J690" s="2"/>
      <c r="N690" s="5"/>
      <c r="U690" s="5"/>
      <c r="V690" s="5"/>
    </row>
    <row r="691">
      <c r="D691" s="2"/>
      <c r="G691" s="2"/>
      <c r="J691" s="2"/>
      <c r="N691" s="5"/>
      <c r="U691" s="5"/>
      <c r="V691" s="5"/>
    </row>
    <row r="692">
      <c r="D692" s="2"/>
      <c r="G692" s="2"/>
      <c r="J692" s="2"/>
      <c r="N692" s="5"/>
      <c r="U692" s="5"/>
      <c r="V692" s="5"/>
    </row>
    <row r="693">
      <c r="D693" s="2"/>
      <c r="G693" s="2"/>
      <c r="J693" s="2"/>
      <c r="N693" s="5"/>
      <c r="U693" s="5"/>
      <c r="V693" s="5"/>
    </row>
    <row r="694">
      <c r="D694" s="2"/>
      <c r="G694" s="2"/>
      <c r="J694" s="2"/>
      <c r="N694" s="5"/>
      <c r="U694" s="5"/>
      <c r="V694" s="5"/>
    </row>
    <row r="695">
      <c r="D695" s="2"/>
      <c r="G695" s="2"/>
      <c r="J695" s="2"/>
      <c r="N695" s="5"/>
      <c r="U695" s="5"/>
      <c r="V695" s="5"/>
    </row>
    <row r="696">
      <c r="D696" s="2"/>
      <c r="G696" s="2"/>
      <c r="J696" s="2"/>
      <c r="N696" s="5"/>
      <c r="U696" s="5"/>
      <c r="V696" s="5"/>
    </row>
    <row r="697">
      <c r="D697" s="2"/>
      <c r="G697" s="2"/>
      <c r="J697" s="2"/>
      <c r="N697" s="5"/>
      <c r="U697" s="5"/>
      <c r="V697" s="5"/>
    </row>
    <row r="698">
      <c r="D698" s="2"/>
      <c r="G698" s="2"/>
      <c r="J698" s="2"/>
      <c r="N698" s="5"/>
      <c r="U698" s="5"/>
      <c r="V698" s="5"/>
    </row>
    <row r="699">
      <c r="D699" s="2"/>
      <c r="G699" s="2"/>
      <c r="J699" s="2"/>
      <c r="N699" s="5"/>
      <c r="U699" s="5"/>
      <c r="V699" s="5"/>
    </row>
    <row r="700">
      <c r="D700" s="2"/>
      <c r="G700" s="2"/>
      <c r="J700" s="2"/>
      <c r="N700" s="5"/>
      <c r="U700" s="5"/>
      <c r="V700" s="5"/>
    </row>
    <row r="701">
      <c r="D701" s="2"/>
      <c r="G701" s="2"/>
      <c r="J701" s="2"/>
      <c r="N701" s="5"/>
      <c r="U701" s="5"/>
      <c r="V701" s="5"/>
    </row>
    <row r="702">
      <c r="D702" s="2"/>
      <c r="G702" s="2"/>
      <c r="J702" s="2"/>
      <c r="N702" s="5"/>
      <c r="U702" s="5"/>
      <c r="V702" s="5"/>
    </row>
    <row r="703">
      <c r="D703" s="2"/>
      <c r="G703" s="2"/>
      <c r="J703" s="2"/>
      <c r="N703" s="5"/>
      <c r="U703" s="5"/>
      <c r="V703" s="5"/>
    </row>
    <row r="704">
      <c r="D704" s="2"/>
      <c r="G704" s="2"/>
      <c r="J704" s="2"/>
      <c r="N704" s="5"/>
      <c r="U704" s="5"/>
      <c r="V704" s="5"/>
    </row>
    <row r="705">
      <c r="D705" s="2"/>
      <c r="G705" s="2"/>
      <c r="J705" s="2"/>
      <c r="N705" s="5"/>
      <c r="U705" s="5"/>
      <c r="V705" s="5"/>
    </row>
    <row r="706">
      <c r="D706" s="2"/>
      <c r="G706" s="2"/>
      <c r="J706" s="2"/>
      <c r="N706" s="5"/>
      <c r="U706" s="5"/>
      <c r="V706" s="5"/>
    </row>
    <row r="707">
      <c r="D707" s="2"/>
      <c r="G707" s="2"/>
      <c r="J707" s="2"/>
      <c r="N707" s="5"/>
      <c r="U707" s="5"/>
      <c r="V707" s="5"/>
    </row>
    <row r="708">
      <c r="D708" s="2"/>
      <c r="G708" s="2"/>
      <c r="J708" s="2"/>
      <c r="N708" s="5"/>
      <c r="U708" s="5"/>
      <c r="V708" s="5"/>
    </row>
    <row r="709">
      <c r="D709" s="2"/>
      <c r="G709" s="2"/>
      <c r="J709" s="2"/>
      <c r="N709" s="5"/>
      <c r="U709" s="5"/>
      <c r="V709" s="5"/>
    </row>
    <row r="710">
      <c r="D710" s="2"/>
      <c r="G710" s="2"/>
      <c r="J710" s="2"/>
      <c r="N710" s="5"/>
      <c r="U710" s="5"/>
      <c r="V710" s="5"/>
    </row>
    <row r="711">
      <c r="D711" s="2"/>
      <c r="G711" s="2"/>
      <c r="J711" s="2"/>
      <c r="N711" s="5"/>
      <c r="U711" s="5"/>
      <c r="V711" s="5"/>
    </row>
    <row r="712">
      <c r="D712" s="2"/>
      <c r="G712" s="2"/>
      <c r="J712" s="2"/>
      <c r="N712" s="5"/>
      <c r="U712" s="5"/>
      <c r="V712" s="5"/>
    </row>
    <row r="713">
      <c r="D713" s="2"/>
      <c r="G713" s="2"/>
      <c r="J713" s="2"/>
      <c r="N713" s="5"/>
      <c r="U713" s="5"/>
      <c r="V713" s="5"/>
    </row>
    <row r="714">
      <c r="D714" s="2"/>
      <c r="G714" s="2"/>
      <c r="J714" s="2"/>
      <c r="N714" s="5"/>
      <c r="U714" s="5"/>
      <c r="V714" s="5"/>
    </row>
    <row r="715">
      <c r="D715" s="2"/>
      <c r="G715" s="2"/>
      <c r="J715" s="2"/>
      <c r="N715" s="5"/>
      <c r="U715" s="5"/>
      <c r="V715" s="5"/>
    </row>
    <row r="716">
      <c r="D716" s="2"/>
      <c r="G716" s="2"/>
      <c r="J716" s="2"/>
      <c r="N716" s="5"/>
      <c r="U716" s="5"/>
      <c r="V716" s="5"/>
    </row>
    <row r="717">
      <c r="D717" s="2"/>
      <c r="G717" s="2"/>
      <c r="J717" s="2"/>
      <c r="N717" s="5"/>
      <c r="U717" s="5"/>
      <c r="V717" s="5"/>
    </row>
    <row r="718">
      <c r="D718" s="2"/>
      <c r="G718" s="2"/>
      <c r="J718" s="2"/>
      <c r="N718" s="5"/>
      <c r="U718" s="5"/>
      <c r="V718" s="5"/>
    </row>
    <row r="719">
      <c r="D719" s="2"/>
      <c r="G719" s="2"/>
      <c r="J719" s="2"/>
      <c r="N719" s="5"/>
      <c r="U719" s="5"/>
      <c r="V719" s="5"/>
    </row>
    <row r="720">
      <c r="D720" s="2"/>
      <c r="G720" s="2"/>
      <c r="J720" s="2"/>
      <c r="N720" s="5"/>
      <c r="U720" s="5"/>
      <c r="V720" s="5"/>
    </row>
    <row r="721">
      <c r="D721" s="2"/>
      <c r="G721" s="2"/>
      <c r="J721" s="2"/>
      <c r="N721" s="5"/>
      <c r="U721" s="5"/>
      <c r="V721" s="5"/>
    </row>
    <row r="722">
      <c r="D722" s="2"/>
      <c r="G722" s="2"/>
      <c r="J722" s="2"/>
      <c r="N722" s="5"/>
      <c r="U722" s="5"/>
      <c r="V722" s="5"/>
    </row>
    <row r="723">
      <c r="D723" s="2"/>
      <c r="G723" s="2"/>
      <c r="J723" s="2"/>
      <c r="N723" s="5"/>
      <c r="U723" s="5"/>
      <c r="V723" s="5"/>
    </row>
    <row r="724">
      <c r="D724" s="2"/>
      <c r="G724" s="2"/>
      <c r="J724" s="2"/>
      <c r="N724" s="5"/>
      <c r="U724" s="5"/>
      <c r="V724" s="5"/>
    </row>
    <row r="725">
      <c r="D725" s="2"/>
      <c r="G725" s="2"/>
      <c r="J725" s="2"/>
      <c r="N725" s="5"/>
      <c r="U725" s="5"/>
      <c r="V725" s="5"/>
    </row>
    <row r="726">
      <c r="D726" s="2"/>
      <c r="G726" s="2"/>
      <c r="J726" s="2"/>
      <c r="N726" s="5"/>
      <c r="U726" s="5"/>
      <c r="V726" s="5"/>
    </row>
    <row r="727">
      <c r="D727" s="2"/>
      <c r="G727" s="2"/>
      <c r="J727" s="2"/>
      <c r="N727" s="5"/>
      <c r="U727" s="5"/>
      <c r="V727" s="5"/>
    </row>
    <row r="728">
      <c r="D728" s="2"/>
      <c r="G728" s="2"/>
      <c r="J728" s="2"/>
      <c r="N728" s="5"/>
      <c r="U728" s="5"/>
      <c r="V728" s="5"/>
    </row>
    <row r="729">
      <c r="D729" s="2"/>
      <c r="G729" s="2"/>
      <c r="J729" s="2"/>
      <c r="N729" s="5"/>
      <c r="U729" s="5"/>
      <c r="V729" s="5"/>
    </row>
    <row r="730">
      <c r="D730" s="2"/>
      <c r="G730" s="2"/>
      <c r="J730" s="2"/>
      <c r="N730" s="5"/>
      <c r="U730" s="5"/>
      <c r="V730" s="5"/>
    </row>
    <row r="731">
      <c r="D731" s="2"/>
      <c r="G731" s="2"/>
      <c r="J731" s="2"/>
      <c r="N731" s="5"/>
      <c r="U731" s="5"/>
      <c r="V731" s="5"/>
    </row>
    <row r="732">
      <c r="D732" s="2"/>
      <c r="G732" s="2"/>
      <c r="J732" s="2"/>
      <c r="N732" s="5"/>
      <c r="U732" s="5"/>
      <c r="V732" s="5"/>
    </row>
    <row r="733">
      <c r="D733" s="2"/>
      <c r="G733" s="2"/>
      <c r="J733" s="2"/>
      <c r="N733" s="5"/>
      <c r="U733" s="5"/>
      <c r="V733" s="5"/>
    </row>
    <row r="734">
      <c r="D734" s="2"/>
      <c r="G734" s="2"/>
      <c r="J734" s="2"/>
      <c r="N734" s="5"/>
      <c r="U734" s="5"/>
      <c r="V734" s="5"/>
    </row>
    <row r="735">
      <c r="D735" s="2"/>
      <c r="G735" s="2"/>
      <c r="J735" s="2"/>
      <c r="N735" s="5"/>
      <c r="U735" s="5"/>
      <c r="V735" s="5"/>
    </row>
    <row r="736">
      <c r="D736" s="2"/>
      <c r="G736" s="2"/>
      <c r="J736" s="2"/>
      <c r="N736" s="5"/>
      <c r="U736" s="5"/>
      <c r="V736" s="5"/>
    </row>
    <row r="737">
      <c r="D737" s="2"/>
      <c r="G737" s="2"/>
      <c r="J737" s="2"/>
      <c r="N737" s="5"/>
      <c r="U737" s="5"/>
      <c r="V737" s="5"/>
    </row>
    <row r="738">
      <c r="D738" s="2"/>
      <c r="G738" s="2"/>
      <c r="J738" s="2"/>
      <c r="N738" s="5"/>
      <c r="U738" s="5"/>
      <c r="V738" s="5"/>
    </row>
    <row r="739">
      <c r="D739" s="2"/>
      <c r="G739" s="2"/>
      <c r="J739" s="2"/>
      <c r="N739" s="5"/>
      <c r="U739" s="5"/>
      <c r="V739" s="5"/>
    </row>
    <row r="740">
      <c r="D740" s="2"/>
      <c r="G740" s="2"/>
      <c r="J740" s="2"/>
      <c r="N740" s="5"/>
      <c r="U740" s="5"/>
      <c r="V740" s="5"/>
    </row>
    <row r="741">
      <c r="D741" s="2"/>
      <c r="G741" s="2"/>
      <c r="J741" s="2"/>
      <c r="N741" s="5"/>
      <c r="U741" s="5"/>
      <c r="V741" s="5"/>
    </row>
    <row r="742">
      <c r="D742" s="2"/>
      <c r="G742" s="2"/>
      <c r="J742" s="2"/>
      <c r="N742" s="5"/>
      <c r="U742" s="5"/>
      <c r="V742" s="5"/>
    </row>
    <row r="743">
      <c r="D743" s="2"/>
      <c r="G743" s="2"/>
      <c r="J743" s="2"/>
      <c r="N743" s="5"/>
      <c r="U743" s="5"/>
      <c r="V743" s="5"/>
    </row>
    <row r="744">
      <c r="D744" s="2"/>
      <c r="G744" s="2"/>
      <c r="J744" s="2"/>
      <c r="N744" s="5"/>
      <c r="U744" s="5"/>
      <c r="V744" s="5"/>
    </row>
    <row r="745">
      <c r="D745" s="2"/>
      <c r="G745" s="2"/>
      <c r="J745" s="2"/>
      <c r="N745" s="5"/>
      <c r="U745" s="5"/>
      <c r="V745" s="5"/>
    </row>
    <row r="746">
      <c r="D746" s="2"/>
      <c r="G746" s="2"/>
      <c r="J746" s="2"/>
      <c r="N746" s="5"/>
      <c r="U746" s="5"/>
      <c r="V746" s="5"/>
    </row>
    <row r="747">
      <c r="D747" s="2"/>
      <c r="G747" s="2"/>
      <c r="J747" s="2"/>
      <c r="N747" s="5"/>
      <c r="U747" s="5"/>
      <c r="V747" s="5"/>
    </row>
    <row r="748">
      <c r="D748" s="2"/>
      <c r="G748" s="2"/>
      <c r="J748" s="2"/>
      <c r="N748" s="5"/>
      <c r="U748" s="5"/>
      <c r="V748" s="5"/>
    </row>
    <row r="749">
      <c r="D749" s="2"/>
      <c r="G749" s="2"/>
      <c r="J749" s="2"/>
      <c r="N749" s="5"/>
      <c r="U749" s="5"/>
      <c r="V749" s="5"/>
    </row>
    <row r="750">
      <c r="D750" s="2"/>
      <c r="G750" s="2"/>
      <c r="J750" s="2"/>
      <c r="N750" s="5"/>
      <c r="U750" s="5"/>
      <c r="V750" s="5"/>
    </row>
    <row r="751">
      <c r="D751" s="2"/>
      <c r="G751" s="2"/>
      <c r="J751" s="2"/>
      <c r="N751" s="5"/>
      <c r="U751" s="5"/>
      <c r="V751" s="5"/>
    </row>
    <row r="752">
      <c r="D752" s="2"/>
      <c r="G752" s="2"/>
      <c r="J752" s="2"/>
      <c r="N752" s="5"/>
      <c r="U752" s="5"/>
      <c r="V752" s="5"/>
    </row>
    <row r="753">
      <c r="D753" s="2"/>
      <c r="G753" s="2"/>
      <c r="J753" s="2"/>
      <c r="N753" s="5"/>
      <c r="U753" s="5"/>
      <c r="V753" s="5"/>
    </row>
    <row r="754">
      <c r="D754" s="2"/>
      <c r="G754" s="2"/>
      <c r="J754" s="2"/>
      <c r="N754" s="5"/>
      <c r="U754" s="5"/>
      <c r="V754" s="5"/>
    </row>
    <row r="755">
      <c r="D755" s="2"/>
      <c r="G755" s="2"/>
      <c r="J755" s="2"/>
      <c r="N755" s="5"/>
      <c r="U755" s="5"/>
      <c r="V755" s="5"/>
    </row>
    <row r="756">
      <c r="D756" s="2"/>
      <c r="G756" s="2"/>
      <c r="J756" s="2"/>
      <c r="N756" s="5"/>
      <c r="U756" s="5"/>
      <c r="V756" s="5"/>
    </row>
    <row r="757">
      <c r="D757" s="2"/>
      <c r="G757" s="2"/>
      <c r="J757" s="2"/>
      <c r="N757" s="5"/>
      <c r="U757" s="5"/>
      <c r="V757" s="5"/>
    </row>
    <row r="758">
      <c r="D758" s="2"/>
      <c r="G758" s="2"/>
      <c r="J758" s="2"/>
      <c r="N758" s="5"/>
      <c r="U758" s="5"/>
      <c r="V758" s="5"/>
    </row>
    <row r="759">
      <c r="D759" s="2"/>
      <c r="G759" s="2"/>
      <c r="J759" s="2"/>
      <c r="N759" s="5"/>
      <c r="U759" s="5"/>
      <c r="V759" s="5"/>
    </row>
    <row r="760">
      <c r="D760" s="2"/>
      <c r="G760" s="2"/>
      <c r="J760" s="2"/>
      <c r="N760" s="5"/>
      <c r="U760" s="5"/>
      <c r="V760" s="5"/>
    </row>
    <row r="761">
      <c r="D761" s="2"/>
      <c r="G761" s="2"/>
      <c r="J761" s="2"/>
      <c r="N761" s="5"/>
      <c r="U761" s="5"/>
      <c r="V761" s="5"/>
    </row>
    <row r="762">
      <c r="D762" s="2"/>
      <c r="G762" s="2"/>
      <c r="J762" s="2"/>
      <c r="N762" s="5"/>
      <c r="U762" s="5"/>
      <c r="V762" s="5"/>
    </row>
    <row r="763">
      <c r="D763" s="2"/>
      <c r="G763" s="2"/>
      <c r="J763" s="2"/>
      <c r="N763" s="5"/>
      <c r="U763" s="5"/>
      <c r="V763" s="5"/>
    </row>
    <row r="764">
      <c r="D764" s="2"/>
      <c r="G764" s="2"/>
      <c r="J764" s="2"/>
      <c r="N764" s="5"/>
      <c r="U764" s="5"/>
      <c r="V764" s="5"/>
    </row>
    <row r="765">
      <c r="D765" s="2"/>
      <c r="G765" s="2"/>
      <c r="J765" s="2"/>
      <c r="N765" s="5"/>
      <c r="U765" s="5"/>
      <c r="V765" s="5"/>
    </row>
    <row r="766">
      <c r="D766" s="2"/>
      <c r="G766" s="2"/>
      <c r="J766" s="2"/>
      <c r="N766" s="5"/>
      <c r="U766" s="5"/>
      <c r="V766" s="5"/>
    </row>
    <row r="767">
      <c r="D767" s="2"/>
      <c r="G767" s="2"/>
      <c r="J767" s="2"/>
      <c r="N767" s="5"/>
      <c r="U767" s="5"/>
      <c r="V767" s="5"/>
    </row>
    <row r="768">
      <c r="D768" s="2"/>
      <c r="G768" s="2"/>
      <c r="J768" s="2"/>
      <c r="N768" s="5"/>
      <c r="U768" s="5"/>
      <c r="V768" s="5"/>
    </row>
    <row r="769">
      <c r="D769" s="2"/>
      <c r="G769" s="2"/>
      <c r="J769" s="2"/>
      <c r="N769" s="5"/>
      <c r="U769" s="5"/>
      <c r="V769" s="5"/>
    </row>
    <row r="770">
      <c r="D770" s="2"/>
      <c r="G770" s="2"/>
      <c r="J770" s="2"/>
      <c r="N770" s="5"/>
      <c r="U770" s="5"/>
      <c r="V770" s="5"/>
    </row>
    <row r="771">
      <c r="D771" s="2"/>
      <c r="G771" s="2"/>
      <c r="J771" s="2"/>
      <c r="N771" s="5"/>
      <c r="U771" s="5"/>
      <c r="V771" s="5"/>
    </row>
    <row r="772">
      <c r="D772" s="2"/>
      <c r="G772" s="2"/>
      <c r="J772" s="2"/>
      <c r="N772" s="5"/>
      <c r="U772" s="5"/>
      <c r="V772" s="5"/>
    </row>
    <row r="773">
      <c r="D773" s="2"/>
      <c r="G773" s="2"/>
      <c r="J773" s="2"/>
      <c r="N773" s="5"/>
      <c r="U773" s="5"/>
      <c r="V773" s="5"/>
    </row>
    <row r="774">
      <c r="D774" s="2"/>
      <c r="G774" s="2"/>
      <c r="J774" s="2"/>
      <c r="N774" s="5"/>
      <c r="U774" s="5"/>
      <c r="V774" s="5"/>
    </row>
    <row r="775">
      <c r="D775" s="2"/>
      <c r="G775" s="2"/>
      <c r="J775" s="2"/>
      <c r="N775" s="5"/>
      <c r="U775" s="5"/>
      <c r="V775" s="5"/>
    </row>
    <row r="776">
      <c r="D776" s="2"/>
      <c r="G776" s="2"/>
      <c r="J776" s="2"/>
      <c r="N776" s="5"/>
      <c r="U776" s="5"/>
      <c r="V776" s="5"/>
    </row>
    <row r="777">
      <c r="D777" s="2"/>
      <c r="G777" s="2"/>
      <c r="J777" s="2"/>
      <c r="N777" s="5"/>
      <c r="U777" s="5"/>
      <c r="V777" s="5"/>
    </row>
    <row r="778">
      <c r="D778" s="2"/>
      <c r="G778" s="2"/>
      <c r="J778" s="2"/>
      <c r="N778" s="5"/>
      <c r="U778" s="5"/>
      <c r="V778" s="5"/>
    </row>
    <row r="779">
      <c r="D779" s="2"/>
      <c r="G779" s="2"/>
      <c r="J779" s="2"/>
      <c r="N779" s="5"/>
      <c r="U779" s="5"/>
      <c r="V779" s="5"/>
    </row>
    <row r="780">
      <c r="D780" s="2"/>
      <c r="G780" s="2"/>
      <c r="J780" s="2"/>
      <c r="N780" s="5"/>
      <c r="U780" s="5"/>
      <c r="V780" s="5"/>
    </row>
    <row r="781">
      <c r="D781" s="2"/>
      <c r="G781" s="2"/>
      <c r="J781" s="2"/>
      <c r="N781" s="5"/>
      <c r="U781" s="5"/>
      <c r="V781" s="5"/>
    </row>
    <row r="782">
      <c r="D782" s="2"/>
      <c r="G782" s="2"/>
      <c r="J782" s="2"/>
      <c r="N782" s="5"/>
      <c r="U782" s="5"/>
      <c r="V782" s="5"/>
    </row>
    <row r="783">
      <c r="D783" s="2"/>
      <c r="G783" s="2"/>
      <c r="J783" s="2"/>
      <c r="N783" s="5"/>
      <c r="U783" s="5"/>
      <c r="V783" s="5"/>
    </row>
    <row r="784">
      <c r="D784" s="2"/>
      <c r="G784" s="2"/>
      <c r="J784" s="2"/>
      <c r="N784" s="5"/>
      <c r="U784" s="5"/>
      <c r="V784" s="5"/>
    </row>
    <row r="785">
      <c r="D785" s="2"/>
      <c r="G785" s="2"/>
      <c r="J785" s="2"/>
      <c r="N785" s="5"/>
      <c r="U785" s="5"/>
      <c r="V785" s="5"/>
    </row>
    <row r="786">
      <c r="D786" s="2"/>
      <c r="G786" s="2"/>
      <c r="J786" s="2"/>
      <c r="N786" s="5"/>
      <c r="U786" s="5"/>
      <c r="V786" s="5"/>
    </row>
    <row r="787">
      <c r="D787" s="2"/>
      <c r="G787" s="2"/>
      <c r="J787" s="2"/>
      <c r="N787" s="5"/>
      <c r="U787" s="5"/>
      <c r="V787" s="5"/>
    </row>
    <row r="788">
      <c r="D788" s="2"/>
      <c r="G788" s="2"/>
      <c r="J788" s="2"/>
      <c r="N788" s="5"/>
      <c r="U788" s="5"/>
      <c r="V788" s="5"/>
    </row>
    <row r="789">
      <c r="D789" s="2"/>
      <c r="G789" s="2"/>
      <c r="J789" s="2"/>
      <c r="N789" s="5"/>
      <c r="U789" s="5"/>
      <c r="V789" s="5"/>
    </row>
    <row r="790">
      <c r="D790" s="2"/>
      <c r="G790" s="2"/>
      <c r="J790" s="2"/>
      <c r="N790" s="5"/>
      <c r="U790" s="5"/>
      <c r="V790" s="5"/>
    </row>
    <row r="791">
      <c r="D791" s="2"/>
      <c r="G791" s="2"/>
      <c r="J791" s="2"/>
      <c r="N791" s="5"/>
      <c r="U791" s="5"/>
      <c r="V791" s="5"/>
    </row>
    <row r="792">
      <c r="D792" s="2"/>
      <c r="G792" s="2"/>
      <c r="J792" s="2"/>
      <c r="N792" s="5"/>
      <c r="U792" s="5"/>
      <c r="V792" s="5"/>
    </row>
    <row r="793">
      <c r="D793" s="2"/>
      <c r="G793" s="2"/>
      <c r="J793" s="2"/>
      <c r="N793" s="5"/>
      <c r="U793" s="5"/>
      <c r="V793" s="5"/>
    </row>
    <row r="794">
      <c r="D794" s="2"/>
      <c r="G794" s="2"/>
      <c r="J794" s="2"/>
      <c r="N794" s="5"/>
      <c r="U794" s="5"/>
      <c r="V794" s="5"/>
    </row>
    <row r="795">
      <c r="D795" s="2"/>
      <c r="G795" s="2"/>
      <c r="J795" s="2"/>
      <c r="N795" s="5"/>
      <c r="U795" s="5"/>
      <c r="V795" s="5"/>
    </row>
    <row r="796">
      <c r="D796" s="2"/>
      <c r="G796" s="2"/>
      <c r="J796" s="2"/>
      <c r="N796" s="5"/>
      <c r="U796" s="5"/>
      <c r="V796" s="5"/>
    </row>
    <row r="797">
      <c r="D797" s="2"/>
      <c r="G797" s="2"/>
      <c r="J797" s="2"/>
      <c r="N797" s="5"/>
      <c r="U797" s="5"/>
      <c r="V797" s="5"/>
    </row>
    <row r="798">
      <c r="D798" s="2"/>
      <c r="G798" s="2"/>
      <c r="J798" s="2"/>
      <c r="N798" s="5"/>
      <c r="U798" s="5"/>
      <c r="V798" s="5"/>
    </row>
    <row r="799">
      <c r="D799" s="2"/>
      <c r="G799" s="2"/>
      <c r="J799" s="2"/>
      <c r="N799" s="5"/>
      <c r="U799" s="5"/>
      <c r="V799" s="5"/>
    </row>
    <row r="800">
      <c r="D800" s="2"/>
      <c r="G800" s="2"/>
      <c r="J800" s="2"/>
      <c r="N800" s="5"/>
      <c r="U800" s="5"/>
      <c r="V800" s="5"/>
    </row>
    <row r="801">
      <c r="D801" s="2"/>
      <c r="G801" s="2"/>
      <c r="J801" s="2"/>
      <c r="N801" s="5"/>
      <c r="U801" s="5"/>
      <c r="V801" s="5"/>
    </row>
    <row r="802">
      <c r="D802" s="2"/>
      <c r="G802" s="2"/>
      <c r="J802" s="2"/>
      <c r="N802" s="5"/>
      <c r="U802" s="5"/>
      <c r="V802" s="5"/>
    </row>
    <row r="803">
      <c r="D803" s="2"/>
      <c r="G803" s="2"/>
      <c r="J803" s="2"/>
      <c r="N803" s="5"/>
      <c r="U803" s="5"/>
      <c r="V803" s="5"/>
    </row>
    <row r="804">
      <c r="D804" s="2"/>
      <c r="G804" s="2"/>
      <c r="J804" s="2"/>
      <c r="N804" s="5"/>
      <c r="U804" s="5"/>
      <c r="V804" s="5"/>
    </row>
    <row r="805">
      <c r="D805" s="2"/>
      <c r="G805" s="2"/>
      <c r="J805" s="2"/>
      <c r="N805" s="5"/>
      <c r="U805" s="5"/>
      <c r="V805" s="5"/>
    </row>
    <row r="806">
      <c r="D806" s="2"/>
      <c r="G806" s="2"/>
      <c r="J806" s="2"/>
      <c r="N806" s="5"/>
      <c r="U806" s="5"/>
      <c r="V806" s="5"/>
    </row>
    <row r="807">
      <c r="D807" s="2"/>
      <c r="G807" s="2"/>
      <c r="J807" s="2"/>
      <c r="N807" s="5"/>
      <c r="U807" s="5"/>
      <c r="V807" s="5"/>
    </row>
    <row r="808">
      <c r="D808" s="2"/>
      <c r="G808" s="2"/>
      <c r="J808" s="2"/>
      <c r="N808" s="5"/>
      <c r="U808" s="5"/>
      <c r="V808" s="5"/>
    </row>
    <row r="809">
      <c r="D809" s="2"/>
      <c r="G809" s="2"/>
      <c r="J809" s="2"/>
      <c r="N809" s="5"/>
      <c r="U809" s="5"/>
      <c r="V809" s="5"/>
    </row>
    <row r="810">
      <c r="D810" s="2"/>
      <c r="G810" s="2"/>
      <c r="J810" s="2"/>
      <c r="N810" s="5"/>
      <c r="U810" s="5"/>
      <c r="V810" s="5"/>
    </row>
    <row r="811">
      <c r="D811" s="2"/>
      <c r="G811" s="2"/>
      <c r="J811" s="2"/>
      <c r="N811" s="5"/>
      <c r="U811" s="5"/>
      <c r="V811" s="5"/>
    </row>
    <row r="812">
      <c r="D812" s="2"/>
      <c r="G812" s="2"/>
      <c r="J812" s="2"/>
      <c r="N812" s="5"/>
      <c r="U812" s="5"/>
      <c r="V812" s="5"/>
    </row>
    <row r="813">
      <c r="D813" s="2"/>
      <c r="G813" s="2"/>
      <c r="J813" s="2"/>
      <c r="N813" s="5"/>
      <c r="U813" s="5"/>
      <c r="V813" s="5"/>
    </row>
    <row r="814">
      <c r="D814" s="2"/>
      <c r="G814" s="2"/>
      <c r="J814" s="2"/>
      <c r="N814" s="5"/>
      <c r="U814" s="5"/>
      <c r="V814" s="5"/>
    </row>
    <row r="815">
      <c r="D815" s="2"/>
      <c r="G815" s="2"/>
      <c r="J815" s="2"/>
      <c r="N815" s="5"/>
      <c r="U815" s="5"/>
      <c r="V815" s="5"/>
    </row>
    <row r="816">
      <c r="D816" s="2"/>
      <c r="G816" s="2"/>
      <c r="J816" s="2"/>
      <c r="N816" s="5"/>
      <c r="U816" s="5"/>
      <c r="V816" s="5"/>
    </row>
    <row r="817">
      <c r="D817" s="2"/>
      <c r="G817" s="2"/>
      <c r="J817" s="2"/>
      <c r="N817" s="5"/>
      <c r="U817" s="5"/>
      <c r="V817" s="5"/>
    </row>
    <row r="818">
      <c r="D818" s="2"/>
      <c r="G818" s="2"/>
      <c r="J818" s="2"/>
      <c r="N818" s="5"/>
      <c r="U818" s="5"/>
      <c r="V818" s="5"/>
    </row>
    <row r="819">
      <c r="D819" s="2"/>
      <c r="G819" s="2"/>
      <c r="J819" s="2"/>
      <c r="N819" s="5"/>
      <c r="U819" s="5"/>
      <c r="V819" s="5"/>
    </row>
    <row r="820">
      <c r="D820" s="2"/>
      <c r="G820" s="2"/>
      <c r="J820" s="2"/>
      <c r="N820" s="5"/>
      <c r="U820" s="5"/>
      <c r="V820" s="5"/>
    </row>
    <row r="821">
      <c r="D821" s="2"/>
      <c r="G821" s="2"/>
      <c r="J821" s="2"/>
      <c r="N821" s="5"/>
      <c r="U821" s="5"/>
      <c r="V821" s="5"/>
    </row>
    <row r="822">
      <c r="D822" s="2"/>
      <c r="G822" s="2"/>
      <c r="J822" s="2"/>
      <c r="N822" s="5"/>
      <c r="U822" s="5"/>
      <c r="V822" s="5"/>
    </row>
    <row r="823">
      <c r="D823" s="2"/>
      <c r="G823" s="2"/>
      <c r="J823" s="2"/>
      <c r="N823" s="5"/>
      <c r="U823" s="5"/>
      <c r="V823" s="5"/>
    </row>
    <row r="824">
      <c r="D824" s="2"/>
      <c r="G824" s="2"/>
      <c r="J824" s="2"/>
      <c r="N824" s="5"/>
      <c r="U824" s="5"/>
      <c r="V824" s="5"/>
    </row>
    <row r="825">
      <c r="D825" s="2"/>
      <c r="G825" s="2"/>
      <c r="J825" s="2"/>
      <c r="N825" s="5"/>
      <c r="U825" s="5"/>
      <c r="V825" s="5"/>
    </row>
    <row r="826">
      <c r="D826" s="2"/>
      <c r="G826" s="2"/>
      <c r="J826" s="2"/>
      <c r="N826" s="5"/>
      <c r="U826" s="5"/>
      <c r="V826" s="5"/>
    </row>
    <row r="827">
      <c r="D827" s="2"/>
      <c r="G827" s="2"/>
      <c r="J827" s="2"/>
      <c r="N827" s="5"/>
      <c r="U827" s="5"/>
      <c r="V827" s="5"/>
    </row>
    <row r="828">
      <c r="D828" s="2"/>
      <c r="G828" s="2"/>
      <c r="J828" s="2"/>
      <c r="N828" s="5"/>
      <c r="U828" s="5"/>
      <c r="V828" s="5"/>
    </row>
    <row r="829">
      <c r="D829" s="2"/>
      <c r="G829" s="2"/>
      <c r="J829" s="2"/>
      <c r="N829" s="5"/>
      <c r="U829" s="5"/>
      <c r="V829" s="5"/>
    </row>
    <row r="830">
      <c r="D830" s="2"/>
      <c r="G830" s="2"/>
      <c r="J830" s="2"/>
      <c r="N830" s="5"/>
      <c r="U830" s="5"/>
      <c r="V830" s="5"/>
    </row>
    <row r="831">
      <c r="D831" s="2"/>
      <c r="G831" s="2"/>
      <c r="J831" s="2"/>
      <c r="N831" s="5"/>
      <c r="U831" s="5"/>
      <c r="V831" s="5"/>
    </row>
    <row r="832">
      <c r="D832" s="2"/>
      <c r="G832" s="2"/>
      <c r="J832" s="2"/>
      <c r="N832" s="5"/>
      <c r="U832" s="5"/>
      <c r="V832" s="5"/>
    </row>
    <row r="833">
      <c r="D833" s="2"/>
      <c r="G833" s="2"/>
      <c r="J833" s="2"/>
      <c r="N833" s="5"/>
      <c r="U833" s="5"/>
      <c r="V833" s="5"/>
    </row>
    <row r="834">
      <c r="D834" s="2"/>
      <c r="G834" s="2"/>
      <c r="J834" s="2"/>
      <c r="N834" s="5"/>
      <c r="U834" s="5"/>
      <c r="V834" s="5"/>
    </row>
    <row r="835">
      <c r="D835" s="2"/>
      <c r="G835" s="2"/>
      <c r="J835" s="2"/>
      <c r="N835" s="5"/>
      <c r="U835" s="5"/>
      <c r="V835" s="5"/>
    </row>
    <row r="836">
      <c r="D836" s="2"/>
      <c r="G836" s="2"/>
      <c r="J836" s="2"/>
      <c r="N836" s="5"/>
      <c r="U836" s="5"/>
      <c r="V836" s="5"/>
    </row>
    <row r="837">
      <c r="D837" s="2"/>
      <c r="G837" s="2"/>
      <c r="J837" s="2"/>
      <c r="N837" s="5"/>
      <c r="U837" s="5"/>
      <c r="V837" s="5"/>
    </row>
    <row r="838">
      <c r="D838" s="2"/>
      <c r="G838" s="2"/>
      <c r="J838" s="2"/>
      <c r="N838" s="5"/>
      <c r="U838" s="5"/>
      <c r="V838" s="5"/>
    </row>
    <row r="839">
      <c r="D839" s="2"/>
      <c r="G839" s="2"/>
      <c r="J839" s="2"/>
      <c r="N839" s="5"/>
      <c r="U839" s="5"/>
      <c r="V839" s="5"/>
    </row>
    <row r="840">
      <c r="D840" s="2"/>
      <c r="G840" s="2"/>
      <c r="J840" s="2"/>
      <c r="N840" s="5"/>
      <c r="U840" s="5"/>
      <c r="V840" s="5"/>
    </row>
    <row r="841">
      <c r="D841" s="2"/>
      <c r="G841" s="2"/>
      <c r="J841" s="2"/>
      <c r="N841" s="5"/>
      <c r="U841" s="5"/>
      <c r="V841" s="5"/>
    </row>
    <row r="842">
      <c r="D842" s="2"/>
      <c r="G842" s="2"/>
      <c r="J842" s="2"/>
      <c r="N842" s="5"/>
      <c r="U842" s="5"/>
      <c r="V842" s="5"/>
    </row>
    <row r="843">
      <c r="D843" s="2"/>
      <c r="G843" s="2"/>
      <c r="J843" s="2"/>
      <c r="N843" s="5"/>
      <c r="U843" s="5"/>
      <c r="V843" s="5"/>
    </row>
    <row r="844">
      <c r="D844" s="2"/>
      <c r="G844" s="2"/>
      <c r="J844" s="2"/>
      <c r="N844" s="5"/>
      <c r="U844" s="5"/>
      <c r="V844" s="5"/>
    </row>
    <row r="845">
      <c r="D845" s="2"/>
      <c r="G845" s="2"/>
      <c r="J845" s="2"/>
      <c r="N845" s="5"/>
      <c r="U845" s="5"/>
      <c r="V845" s="5"/>
    </row>
    <row r="846">
      <c r="D846" s="2"/>
      <c r="G846" s="2"/>
      <c r="J846" s="2"/>
      <c r="N846" s="5"/>
      <c r="U846" s="5"/>
      <c r="V846" s="5"/>
    </row>
    <row r="847">
      <c r="D847" s="2"/>
      <c r="G847" s="2"/>
      <c r="J847" s="2"/>
      <c r="N847" s="5"/>
      <c r="U847" s="5"/>
      <c r="V847" s="5"/>
    </row>
    <row r="848">
      <c r="D848" s="2"/>
      <c r="G848" s="2"/>
      <c r="J848" s="2"/>
      <c r="N848" s="5"/>
      <c r="U848" s="5"/>
      <c r="V848" s="5"/>
    </row>
    <row r="849">
      <c r="D849" s="2"/>
      <c r="G849" s="2"/>
      <c r="J849" s="2"/>
      <c r="N849" s="5"/>
      <c r="U849" s="5"/>
      <c r="V849" s="5"/>
    </row>
    <row r="850">
      <c r="D850" s="2"/>
      <c r="G850" s="2"/>
      <c r="J850" s="2"/>
      <c r="N850" s="5"/>
      <c r="U850" s="5"/>
      <c r="V850" s="5"/>
    </row>
    <row r="851">
      <c r="D851" s="2"/>
      <c r="G851" s="2"/>
      <c r="J851" s="2"/>
      <c r="N851" s="5"/>
      <c r="U851" s="5"/>
      <c r="V851" s="5"/>
    </row>
    <row r="852">
      <c r="D852" s="2"/>
      <c r="G852" s="2"/>
      <c r="J852" s="2"/>
      <c r="N852" s="5"/>
      <c r="U852" s="5"/>
      <c r="V852" s="5"/>
    </row>
    <row r="853">
      <c r="D853" s="2"/>
      <c r="G853" s="2"/>
      <c r="J853" s="2"/>
      <c r="N853" s="5"/>
      <c r="U853" s="5"/>
      <c r="V853" s="5"/>
    </row>
    <row r="854">
      <c r="D854" s="2"/>
      <c r="G854" s="2"/>
      <c r="J854" s="2"/>
      <c r="N854" s="5"/>
      <c r="U854" s="5"/>
      <c r="V854" s="5"/>
    </row>
    <row r="855">
      <c r="D855" s="2"/>
      <c r="G855" s="2"/>
      <c r="J855" s="2"/>
      <c r="N855" s="5"/>
      <c r="U855" s="5"/>
      <c r="V855" s="5"/>
    </row>
    <row r="856">
      <c r="D856" s="2"/>
      <c r="G856" s="2"/>
      <c r="J856" s="2"/>
      <c r="N856" s="5"/>
      <c r="U856" s="5"/>
      <c r="V856" s="5"/>
    </row>
    <row r="857">
      <c r="D857" s="2"/>
      <c r="G857" s="2"/>
      <c r="J857" s="2"/>
      <c r="N857" s="5"/>
      <c r="U857" s="5"/>
      <c r="V857" s="5"/>
    </row>
    <row r="858">
      <c r="D858" s="2"/>
      <c r="G858" s="2"/>
      <c r="J858" s="2"/>
      <c r="N858" s="5"/>
      <c r="U858" s="5"/>
      <c r="V858" s="5"/>
    </row>
    <row r="859">
      <c r="D859" s="2"/>
      <c r="G859" s="2"/>
      <c r="J859" s="2"/>
      <c r="N859" s="5"/>
      <c r="U859" s="5"/>
      <c r="V859" s="5"/>
    </row>
    <row r="860">
      <c r="D860" s="2"/>
      <c r="G860" s="2"/>
      <c r="J860" s="2"/>
      <c r="N860" s="5"/>
      <c r="U860" s="5"/>
      <c r="V860" s="5"/>
    </row>
    <row r="861">
      <c r="D861" s="2"/>
      <c r="G861" s="2"/>
      <c r="J861" s="2"/>
      <c r="N861" s="5"/>
      <c r="U861" s="5"/>
      <c r="V861" s="5"/>
    </row>
    <row r="862">
      <c r="D862" s="2"/>
      <c r="G862" s="2"/>
      <c r="J862" s="2"/>
      <c r="N862" s="5"/>
      <c r="U862" s="5"/>
      <c r="V862" s="5"/>
    </row>
    <row r="863">
      <c r="D863" s="2"/>
      <c r="G863" s="2"/>
      <c r="J863" s="2"/>
      <c r="N863" s="5"/>
      <c r="U863" s="5"/>
      <c r="V863" s="5"/>
    </row>
    <row r="864">
      <c r="D864" s="2"/>
      <c r="G864" s="2"/>
      <c r="J864" s="2"/>
      <c r="N864" s="5"/>
      <c r="U864" s="5"/>
      <c r="V864" s="5"/>
    </row>
    <row r="865">
      <c r="D865" s="2"/>
      <c r="G865" s="2"/>
      <c r="J865" s="2"/>
      <c r="N865" s="5"/>
      <c r="U865" s="5"/>
      <c r="V865" s="5"/>
    </row>
    <row r="866">
      <c r="D866" s="2"/>
      <c r="G866" s="2"/>
      <c r="J866" s="2"/>
      <c r="N866" s="5"/>
      <c r="U866" s="5"/>
      <c r="V866" s="5"/>
    </row>
    <row r="867">
      <c r="D867" s="2"/>
      <c r="G867" s="2"/>
      <c r="J867" s="2"/>
      <c r="N867" s="5"/>
      <c r="U867" s="5"/>
      <c r="V867" s="5"/>
    </row>
    <row r="868">
      <c r="D868" s="2"/>
      <c r="G868" s="2"/>
      <c r="J868" s="2"/>
      <c r="N868" s="5"/>
      <c r="U868" s="5"/>
      <c r="V868" s="5"/>
    </row>
    <row r="869">
      <c r="D869" s="2"/>
      <c r="G869" s="2"/>
      <c r="J869" s="2"/>
      <c r="N869" s="5"/>
      <c r="U869" s="5"/>
      <c r="V869" s="5"/>
    </row>
    <row r="870">
      <c r="D870" s="2"/>
      <c r="G870" s="2"/>
      <c r="J870" s="2"/>
      <c r="N870" s="5"/>
      <c r="U870" s="5"/>
      <c r="V870" s="5"/>
    </row>
    <row r="871">
      <c r="D871" s="2"/>
      <c r="G871" s="2"/>
      <c r="J871" s="2"/>
      <c r="N871" s="5"/>
      <c r="U871" s="5"/>
      <c r="V871" s="5"/>
    </row>
    <row r="872">
      <c r="D872" s="2"/>
      <c r="G872" s="2"/>
      <c r="J872" s="2"/>
      <c r="N872" s="5"/>
      <c r="U872" s="5"/>
      <c r="V872" s="5"/>
    </row>
    <row r="873">
      <c r="D873" s="2"/>
      <c r="G873" s="2"/>
      <c r="J873" s="2"/>
      <c r="N873" s="5"/>
      <c r="U873" s="5"/>
      <c r="V873" s="5"/>
    </row>
    <row r="874">
      <c r="D874" s="2"/>
      <c r="G874" s="2"/>
      <c r="J874" s="2"/>
      <c r="N874" s="5"/>
      <c r="U874" s="5"/>
      <c r="V874" s="5"/>
    </row>
    <row r="875">
      <c r="D875" s="2"/>
      <c r="G875" s="2"/>
      <c r="J875" s="2"/>
      <c r="N875" s="5"/>
      <c r="U875" s="5"/>
      <c r="V875" s="5"/>
    </row>
    <row r="876">
      <c r="D876" s="2"/>
      <c r="G876" s="2"/>
      <c r="J876" s="2"/>
      <c r="N876" s="5"/>
      <c r="U876" s="5"/>
      <c r="V876" s="5"/>
    </row>
    <row r="877">
      <c r="D877" s="2"/>
      <c r="G877" s="2"/>
      <c r="J877" s="2"/>
      <c r="N877" s="5"/>
      <c r="U877" s="5"/>
      <c r="V877" s="5"/>
    </row>
    <row r="878">
      <c r="D878" s="2"/>
      <c r="G878" s="2"/>
      <c r="J878" s="2"/>
      <c r="N878" s="5"/>
      <c r="U878" s="5"/>
      <c r="V878" s="5"/>
    </row>
    <row r="879">
      <c r="D879" s="2"/>
      <c r="G879" s="2"/>
      <c r="J879" s="2"/>
      <c r="N879" s="5"/>
      <c r="U879" s="5"/>
      <c r="V879" s="5"/>
    </row>
    <row r="880">
      <c r="D880" s="2"/>
      <c r="G880" s="2"/>
      <c r="J880" s="2"/>
      <c r="N880" s="5"/>
      <c r="U880" s="5"/>
      <c r="V880" s="5"/>
    </row>
    <row r="881">
      <c r="D881" s="2"/>
      <c r="G881" s="2"/>
      <c r="J881" s="2"/>
      <c r="N881" s="5"/>
      <c r="U881" s="5"/>
      <c r="V881" s="5"/>
    </row>
    <row r="882">
      <c r="D882" s="2"/>
      <c r="G882" s="2"/>
      <c r="J882" s="2"/>
      <c r="N882" s="5"/>
      <c r="U882" s="5"/>
      <c r="V882" s="5"/>
    </row>
    <row r="883">
      <c r="D883" s="2"/>
      <c r="G883" s="2"/>
      <c r="J883" s="2"/>
      <c r="N883" s="5"/>
      <c r="U883" s="5"/>
      <c r="V883" s="5"/>
    </row>
    <row r="884">
      <c r="D884" s="2"/>
      <c r="G884" s="2"/>
      <c r="J884" s="2"/>
      <c r="N884" s="5"/>
      <c r="U884" s="5"/>
      <c r="V884" s="5"/>
    </row>
    <row r="885">
      <c r="D885" s="2"/>
      <c r="G885" s="2"/>
      <c r="J885" s="2"/>
      <c r="N885" s="5"/>
      <c r="U885" s="5"/>
      <c r="V885" s="5"/>
    </row>
    <row r="886">
      <c r="D886" s="2"/>
      <c r="G886" s="2"/>
      <c r="J886" s="2"/>
      <c r="N886" s="5"/>
      <c r="U886" s="5"/>
      <c r="V886" s="5"/>
    </row>
    <row r="887">
      <c r="D887" s="2"/>
      <c r="G887" s="2"/>
      <c r="J887" s="2"/>
      <c r="N887" s="5"/>
      <c r="U887" s="5"/>
      <c r="V887" s="5"/>
    </row>
    <row r="888">
      <c r="D888" s="2"/>
      <c r="G888" s="2"/>
      <c r="J888" s="2"/>
      <c r="N888" s="5"/>
      <c r="U888" s="5"/>
      <c r="V888" s="5"/>
    </row>
    <row r="889">
      <c r="D889" s="2"/>
      <c r="G889" s="2"/>
      <c r="J889" s="2"/>
      <c r="N889" s="5"/>
      <c r="U889" s="5"/>
      <c r="V889" s="5"/>
    </row>
    <row r="890">
      <c r="D890" s="2"/>
      <c r="G890" s="2"/>
      <c r="J890" s="2"/>
      <c r="N890" s="5"/>
      <c r="U890" s="5"/>
      <c r="V890" s="5"/>
    </row>
    <row r="891">
      <c r="D891" s="2"/>
      <c r="G891" s="2"/>
      <c r="J891" s="2"/>
      <c r="N891" s="5"/>
      <c r="U891" s="5"/>
      <c r="V891" s="5"/>
    </row>
    <row r="892">
      <c r="D892" s="2"/>
      <c r="G892" s="2"/>
      <c r="J892" s="2"/>
      <c r="N892" s="5"/>
      <c r="U892" s="5"/>
      <c r="V892" s="5"/>
    </row>
    <row r="893">
      <c r="D893" s="2"/>
      <c r="G893" s="2"/>
      <c r="J893" s="2"/>
      <c r="N893" s="5"/>
      <c r="U893" s="5"/>
      <c r="V893" s="5"/>
    </row>
    <row r="894">
      <c r="D894" s="2"/>
      <c r="G894" s="2"/>
      <c r="J894" s="2"/>
      <c r="N894" s="5"/>
      <c r="U894" s="5"/>
      <c r="V894" s="5"/>
    </row>
    <row r="895">
      <c r="D895" s="2"/>
      <c r="G895" s="2"/>
      <c r="J895" s="2"/>
      <c r="N895" s="5"/>
      <c r="U895" s="5"/>
      <c r="V895" s="5"/>
    </row>
    <row r="896">
      <c r="D896" s="2"/>
      <c r="G896" s="2"/>
      <c r="J896" s="2"/>
      <c r="N896" s="5"/>
      <c r="U896" s="5"/>
      <c r="V896" s="5"/>
    </row>
    <row r="897">
      <c r="D897" s="2"/>
      <c r="G897" s="2"/>
      <c r="J897" s="2"/>
      <c r="N897" s="5"/>
      <c r="U897" s="5"/>
      <c r="V897" s="5"/>
    </row>
    <row r="898">
      <c r="D898" s="2"/>
      <c r="G898" s="2"/>
      <c r="J898" s="2"/>
      <c r="N898" s="5"/>
      <c r="U898" s="5"/>
      <c r="V898" s="5"/>
    </row>
    <row r="899">
      <c r="D899" s="2"/>
      <c r="G899" s="2"/>
      <c r="J899" s="2"/>
      <c r="N899" s="5"/>
      <c r="U899" s="5"/>
      <c r="V899" s="5"/>
    </row>
    <row r="900">
      <c r="D900" s="2"/>
      <c r="G900" s="2"/>
      <c r="J900" s="2"/>
      <c r="N900" s="5"/>
      <c r="U900" s="5"/>
      <c r="V900" s="5"/>
    </row>
    <row r="901">
      <c r="D901" s="2"/>
      <c r="G901" s="2"/>
      <c r="J901" s="2"/>
      <c r="N901" s="5"/>
      <c r="U901" s="5"/>
      <c r="V901" s="5"/>
    </row>
    <row r="902">
      <c r="D902" s="2"/>
      <c r="G902" s="2"/>
      <c r="J902" s="2"/>
      <c r="N902" s="5"/>
      <c r="U902" s="5"/>
      <c r="V902" s="5"/>
    </row>
    <row r="903">
      <c r="D903" s="2"/>
      <c r="G903" s="2"/>
      <c r="J903" s="2"/>
      <c r="N903" s="5"/>
      <c r="U903" s="5"/>
      <c r="V903" s="5"/>
    </row>
    <row r="904">
      <c r="D904" s="2"/>
      <c r="G904" s="2"/>
      <c r="J904" s="2"/>
      <c r="N904" s="5"/>
      <c r="U904" s="5"/>
      <c r="V904" s="5"/>
    </row>
    <row r="905">
      <c r="D905" s="2"/>
      <c r="G905" s="2"/>
      <c r="J905" s="2"/>
      <c r="N905" s="5"/>
      <c r="U905" s="5"/>
      <c r="V905" s="5"/>
    </row>
    <row r="906">
      <c r="D906" s="2"/>
      <c r="G906" s="2"/>
      <c r="J906" s="2"/>
      <c r="N906" s="5"/>
      <c r="U906" s="5"/>
      <c r="V906" s="5"/>
    </row>
    <row r="907">
      <c r="D907" s="2"/>
      <c r="G907" s="2"/>
      <c r="J907" s="2"/>
      <c r="N907" s="5"/>
      <c r="U907" s="5"/>
      <c r="V907" s="5"/>
    </row>
    <row r="908">
      <c r="D908" s="2"/>
      <c r="G908" s="2"/>
      <c r="J908" s="2"/>
      <c r="N908" s="5"/>
      <c r="U908" s="5"/>
      <c r="V908" s="5"/>
    </row>
    <row r="909">
      <c r="D909" s="2"/>
      <c r="G909" s="2"/>
      <c r="J909" s="2"/>
      <c r="N909" s="5"/>
      <c r="U909" s="5"/>
      <c r="V909" s="5"/>
    </row>
    <row r="910">
      <c r="D910" s="2"/>
      <c r="G910" s="2"/>
      <c r="J910" s="2"/>
      <c r="N910" s="5"/>
      <c r="U910" s="5"/>
      <c r="V910" s="5"/>
    </row>
    <row r="911">
      <c r="D911" s="2"/>
      <c r="G911" s="2"/>
      <c r="J911" s="2"/>
      <c r="N911" s="5"/>
      <c r="U911" s="5"/>
      <c r="V911" s="5"/>
    </row>
    <row r="912">
      <c r="D912" s="2"/>
      <c r="G912" s="2"/>
      <c r="J912" s="2"/>
      <c r="N912" s="5"/>
      <c r="U912" s="5"/>
      <c r="V912" s="5"/>
    </row>
    <row r="913">
      <c r="D913" s="2"/>
      <c r="G913" s="2"/>
      <c r="J913" s="2"/>
      <c r="N913" s="5"/>
      <c r="U913" s="5"/>
      <c r="V913" s="5"/>
    </row>
    <row r="914">
      <c r="D914" s="2"/>
      <c r="G914" s="2"/>
      <c r="J914" s="2"/>
      <c r="N914" s="5"/>
      <c r="U914" s="5"/>
      <c r="V914" s="5"/>
    </row>
    <row r="915">
      <c r="D915" s="2"/>
      <c r="G915" s="2"/>
      <c r="J915" s="2"/>
      <c r="N915" s="5"/>
      <c r="U915" s="5"/>
      <c r="V915" s="5"/>
    </row>
    <row r="916">
      <c r="D916" s="2"/>
      <c r="G916" s="2"/>
      <c r="J916" s="2"/>
      <c r="N916" s="5"/>
      <c r="U916" s="5"/>
      <c r="V916" s="5"/>
    </row>
    <row r="917">
      <c r="D917" s="2"/>
      <c r="G917" s="2"/>
      <c r="J917" s="2"/>
      <c r="N917" s="5"/>
      <c r="U917" s="5"/>
      <c r="V917" s="5"/>
    </row>
    <row r="918">
      <c r="D918" s="2"/>
      <c r="G918" s="2"/>
      <c r="J918" s="2"/>
      <c r="N918" s="5"/>
      <c r="U918" s="5"/>
      <c r="V918" s="5"/>
    </row>
    <row r="919">
      <c r="D919" s="2"/>
      <c r="G919" s="2"/>
      <c r="J919" s="2"/>
      <c r="N919" s="5"/>
      <c r="U919" s="5"/>
      <c r="V919" s="5"/>
    </row>
    <row r="920">
      <c r="D920" s="2"/>
      <c r="G920" s="2"/>
      <c r="J920" s="2"/>
      <c r="N920" s="5"/>
      <c r="U920" s="5"/>
      <c r="V920" s="5"/>
    </row>
    <row r="921">
      <c r="D921" s="2"/>
      <c r="G921" s="2"/>
      <c r="J921" s="2"/>
      <c r="N921" s="5"/>
      <c r="U921" s="5"/>
      <c r="V921" s="5"/>
    </row>
    <row r="922">
      <c r="D922" s="2"/>
      <c r="G922" s="2"/>
      <c r="J922" s="2"/>
      <c r="N922" s="5"/>
      <c r="U922" s="5"/>
      <c r="V922" s="5"/>
    </row>
    <row r="923">
      <c r="D923" s="2"/>
      <c r="G923" s="2"/>
      <c r="J923" s="2"/>
      <c r="N923" s="5"/>
      <c r="U923" s="5"/>
      <c r="V923" s="5"/>
    </row>
    <row r="924">
      <c r="D924" s="2"/>
      <c r="G924" s="2"/>
      <c r="J924" s="2"/>
      <c r="N924" s="5"/>
      <c r="U924" s="5"/>
      <c r="V924" s="5"/>
    </row>
    <row r="925">
      <c r="D925" s="2"/>
      <c r="G925" s="2"/>
      <c r="J925" s="2"/>
      <c r="N925" s="5"/>
      <c r="U925" s="5"/>
      <c r="V925" s="5"/>
    </row>
    <row r="926">
      <c r="D926" s="2"/>
      <c r="G926" s="2"/>
      <c r="J926" s="2"/>
      <c r="N926" s="5"/>
      <c r="U926" s="5"/>
      <c r="V926" s="5"/>
    </row>
    <row r="927">
      <c r="D927" s="2"/>
      <c r="G927" s="2"/>
      <c r="J927" s="2"/>
      <c r="N927" s="5"/>
      <c r="U927" s="5"/>
      <c r="V927" s="5"/>
    </row>
    <row r="928">
      <c r="D928" s="2"/>
      <c r="G928" s="2"/>
      <c r="J928" s="2"/>
      <c r="N928" s="5"/>
      <c r="U928" s="5"/>
      <c r="V928" s="5"/>
    </row>
    <row r="929">
      <c r="D929" s="2"/>
      <c r="G929" s="2"/>
      <c r="J929" s="2"/>
      <c r="N929" s="5"/>
      <c r="U929" s="5"/>
      <c r="V929" s="5"/>
    </row>
    <row r="930">
      <c r="D930" s="2"/>
      <c r="G930" s="2"/>
      <c r="J930" s="2"/>
      <c r="N930" s="5"/>
      <c r="U930" s="5"/>
      <c r="V930" s="5"/>
    </row>
    <row r="931">
      <c r="D931" s="2"/>
      <c r="G931" s="2"/>
      <c r="J931" s="2"/>
      <c r="N931" s="5"/>
      <c r="U931" s="5"/>
      <c r="V931" s="5"/>
    </row>
    <row r="932">
      <c r="D932" s="2"/>
      <c r="G932" s="2"/>
      <c r="J932" s="2"/>
      <c r="N932" s="5"/>
      <c r="U932" s="5"/>
      <c r="V932" s="5"/>
    </row>
    <row r="933">
      <c r="D933" s="2"/>
      <c r="G933" s="2"/>
      <c r="J933" s="2"/>
      <c r="N933" s="5"/>
      <c r="U933" s="5"/>
      <c r="V933" s="5"/>
    </row>
    <row r="934">
      <c r="D934" s="2"/>
      <c r="G934" s="2"/>
      <c r="J934" s="2"/>
      <c r="N934" s="5"/>
      <c r="U934" s="5"/>
      <c r="V934" s="5"/>
    </row>
    <row r="935">
      <c r="D935" s="2"/>
      <c r="G935" s="2"/>
      <c r="J935" s="2"/>
      <c r="N935" s="5"/>
      <c r="U935" s="5"/>
      <c r="V935" s="5"/>
    </row>
    <row r="936">
      <c r="D936" s="2"/>
      <c r="G936" s="2"/>
      <c r="J936" s="2"/>
      <c r="N936" s="5"/>
      <c r="U936" s="5"/>
      <c r="V936" s="5"/>
    </row>
    <row r="937">
      <c r="D937" s="2"/>
      <c r="G937" s="2"/>
      <c r="J937" s="2"/>
      <c r="N937" s="5"/>
      <c r="U937" s="5"/>
      <c r="V937" s="5"/>
    </row>
    <row r="938">
      <c r="D938" s="2"/>
      <c r="G938" s="2"/>
      <c r="J938" s="2"/>
      <c r="N938" s="5"/>
      <c r="U938" s="5"/>
      <c r="V938" s="5"/>
    </row>
    <row r="939">
      <c r="D939" s="2"/>
      <c r="G939" s="2"/>
      <c r="J939" s="2"/>
      <c r="N939" s="5"/>
      <c r="U939" s="5"/>
      <c r="V939" s="5"/>
    </row>
    <row r="940">
      <c r="D940" s="2"/>
      <c r="G940" s="2"/>
      <c r="J940" s="2"/>
      <c r="N940" s="5"/>
      <c r="U940" s="5"/>
      <c r="V940" s="5"/>
    </row>
    <row r="941">
      <c r="D941" s="2"/>
      <c r="G941" s="2"/>
      <c r="J941" s="2"/>
      <c r="N941" s="5"/>
      <c r="U941" s="5"/>
      <c r="V941" s="5"/>
    </row>
    <row r="942">
      <c r="D942" s="2"/>
      <c r="G942" s="2"/>
      <c r="J942" s="2"/>
      <c r="N942" s="5"/>
      <c r="U942" s="5"/>
      <c r="V942" s="5"/>
    </row>
    <row r="943">
      <c r="D943" s="2"/>
      <c r="G943" s="2"/>
      <c r="J943" s="2"/>
      <c r="N943" s="5"/>
      <c r="U943" s="5"/>
      <c r="V943" s="5"/>
    </row>
    <row r="944">
      <c r="D944" s="2"/>
      <c r="G944" s="2"/>
      <c r="J944" s="2"/>
      <c r="N944" s="5"/>
      <c r="U944" s="5"/>
      <c r="V944" s="5"/>
    </row>
    <row r="945">
      <c r="D945" s="2"/>
      <c r="G945" s="2"/>
      <c r="J945" s="2"/>
      <c r="N945" s="5"/>
      <c r="U945" s="5"/>
      <c r="V945" s="5"/>
    </row>
    <row r="946">
      <c r="D946" s="2"/>
      <c r="G946" s="2"/>
      <c r="J946" s="2"/>
      <c r="N946" s="5"/>
      <c r="U946" s="5"/>
      <c r="V946" s="5"/>
    </row>
    <row r="947">
      <c r="D947" s="2"/>
      <c r="G947" s="2"/>
      <c r="J947" s="2"/>
      <c r="N947" s="5"/>
      <c r="U947" s="5"/>
      <c r="V947" s="5"/>
    </row>
    <row r="948">
      <c r="D948" s="2"/>
      <c r="G948" s="2"/>
      <c r="J948" s="2"/>
      <c r="N948" s="5"/>
      <c r="U948" s="5"/>
      <c r="V948" s="5"/>
    </row>
    <row r="949">
      <c r="D949" s="2"/>
      <c r="G949" s="2"/>
      <c r="J949" s="2"/>
      <c r="N949" s="5"/>
      <c r="U949" s="5"/>
      <c r="V949" s="5"/>
    </row>
    <row r="950">
      <c r="D950" s="2"/>
      <c r="G950" s="2"/>
      <c r="J950" s="2"/>
      <c r="N950" s="5"/>
      <c r="U950" s="5"/>
      <c r="V950" s="5"/>
    </row>
    <row r="951">
      <c r="D951" s="2"/>
      <c r="G951" s="2"/>
      <c r="J951" s="2"/>
      <c r="N951" s="5"/>
      <c r="U951" s="5"/>
      <c r="V951" s="5"/>
    </row>
    <row r="952">
      <c r="D952" s="2"/>
      <c r="G952" s="2"/>
      <c r="J952" s="2"/>
      <c r="N952" s="5"/>
      <c r="U952" s="5"/>
      <c r="V952" s="5"/>
    </row>
    <row r="953">
      <c r="D953" s="2"/>
      <c r="G953" s="2"/>
      <c r="J953" s="2"/>
      <c r="N953" s="5"/>
      <c r="U953" s="5"/>
      <c r="V953" s="5"/>
    </row>
    <row r="954">
      <c r="D954" s="2"/>
      <c r="G954" s="2"/>
      <c r="J954" s="2"/>
      <c r="N954" s="5"/>
      <c r="U954" s="5"/>
      <c r="V954" s="5"/>
    </row>
    <row r="955">
      <c r="D955" s="2"/>
      <c r="G955" s="2"/>
      <c r="J955" s="2"/>
      <c r="N955" s="5"/>
      <c r="U955" s="5"/>
      <c r="V955" s="5"/>
    </row>
    <row r="956">
      <c r="D956" s="2"/>
      <c r="G956" s="2"/>
      <c r="J956" s="2"/>
      <c r="N956" s="5"/>
      <c r="U956" s="5"/>
      <c r="V956" s="5"/>
    </row>
    <row r="957">
      <c r="D957" s="2"/>
      <c r="G957" s="2"/>
      <c r="J957" s="2"/>
      <c r="N957" s="5"/>
      <c r="U957" s="5"/>
      <c r="V957" s="5"/>
    </row>
    <row r="958">
      <c r="D958" s="2"/>
      <c r="G958" s="2"/>
      <c r="J958" s="2"/>
      <c r="N958" s="5"/>
      <c r="U958" s="5"/>
      <c r="V958" s="5"/>
    </row>
    <row r="959">
      <c r="D959" s="2"/>
      <c r="G959" s="2"/>
      <c r="J959" s="2"/>
      <c r="N959" s="5"/>
      <c r="U959" s="5"/>
      <c r="V959" s="5"/>
    </row>
    <row r="960">
      <c r="D960" s="2"/>
      <c r="G960" s="2"/>
      <c r="J960" s="2"/>
      <c r="N960" s="5"/>
      <c r="U960" s="5"/>
      <c r="V960" s="5"/>
    </row>
    <row r="961">
      <c r="D961" s="2"/>
      <c r="G961" s="2"/>
      <c r="J961" s="2"/>
      <c r="N961" s="5"/>
      <c r="U961" s="5"/>
      <c r="V961" s="5"/>
    </row>
    <row r="962">
      <c r="D962" s="2"/>
      <c r="G962" s="2"/>
      <c r="J962" s="2"/>
      <c r="N962" s="5"/>
      <c r="U962" s="5"/>
      <c r="V962" s="5"/>
    </row>
    <row r="963">
      <c r="D963" s="2"/>
      <c r="G963" s="2"/>
      <c r="J963" s="2"/>
      <c r="N963" s="5"/>
      <c r="U963" s="5"/>
      <c r="V963" s="5"/>
    </row>
    <row r="964">
      <c r="D964" s="2"/>
      <c r="G964" s="2"/>
      <c r="J964" s="2"/>
      <c r="N964" s="5"/>
      <c r="U964" s="5"/>
      <c r="V964" s="5"/>
    </row>
    <row r="965">
      <c r="D965" s="2"/>
      <c r="G965" s="2"/>
      <c r="J965" s="2"/>
      <c r="N965" s="5"/>
      <c r="U965" s="5"/>
      <c r="V965" s="5"/>
    </row>
    <row r="966">
      <c r="D966" s="2"/>
      <c r="G966" s="2"/>
      <c r="J966" s="2"/>
      <c r="N966" s="5"/>
      <c r="U966" s="5"/>
      <c r="V966" s="5"/>
    </row>
    <row r="967">
      <c r="D967" s="2"/>
      <c r="G967" s="2"/>
      <c r="J967" s="2"/>
      <c r="N967" s="5"/>
      <c r="U967" s="5"/>
      <c r="V967" s="5"/>
    </row>
    <row r="968">
      <c r="D968" s="2"/>
      <c r="G968" s="2"/>
      <c r="J968" s="2"/>
      <c r="N968" s="5"/>
      <c r="U968" s="5"/>
      <c r="V968" s="5"/>
    </row>
    <row r="969">
      <c r="D969" s="2"/>
      <c r="G969" s="2"/>
      <c r="J969" s="2"/>
      <c r="N969" s="5"/>
      <c r="U969" s="5"/>
      <c r="V969" s="5"/>
    </row>
    <row r="970">
      <c r="D970" s="2"/>
      <c r="G970" s="2"/>
      <c r="J970" s="2"/>
      <c r="N970" s="5"/>
      <c r="U970" s="5"/>
      <c r="V970" s="5"/>
    </row>
    <row r="971">
      <c r="D971" s="2"/>
      <c r="G971" s="2"/>
      <c r="J971" s="2"/>
      <c r="N971" s="5"/>
      <c r="U971" s="5"/>
      <c r="V971" s="5"/>
    </row>
    <row r="972">
      <c r="D972" s="2"/>
      <c r="G972" s="2"/>
      <c r="J972" s="2"/>
      <c r="N972" s="5"/>
      <c r="U972" s="5"/>
      <c r="V972" s="5"/>
    </row>
    <row r="973">
      <c r="D973" s="2"/>
      <c r="G973" s="2"/>
      <c r="J973" s="2"/>
      <c r="N973" s="5"/>
      <c r="U973" s="5"/>
      <c r="V973" s="5"/>
    </row>
    <row r="974">
      <c r="D974" s="2"/>
      <c r="G974" s="2"/>
      <c r="J974" s="2"/>
      <c r="N974" s="5"/>
      <c r="U974" s="5"/>
      <c r="V974" s="5"/>
    </row>
    <row r="975">
      <c r="D975" s="2"/>
      <c r="G975" s="2"/>
      <c r="J975" s="2"/>
      <c r="N975" s="5"/>
      <c r="U975" s="5"/>
      <c r="V975" s="5"/>
    </row>
    <row r="976">
      <c r="D976" s="2"/>
      <c r="G976" s="2"/>
      <c r="J976" s="2"/>
      <c r="N976" s="5"/>
      <c r="U976" s="5"/>
      <c r="V976" s="5"/>
    </row>
    <row r="977">
      <c r="D977" s="2"/>
      <c r="G977" s="2"/>
      <c r="J977" s="2"/>
      <c r="N977" s="5"/>
      <c r="U977" s="5"/>
      <c r="V977" s="5"/>
    </row>
    <row r="978">
      <c r="D978" s="2"/>
      <c r="G978" s="2"/>
      <c r="J978" s="2"/>
      <c r="N978" s="5"/>
      <c r="U978" s="5"/>
      <c r="V978" s="5"/>
    </row>
    <row r="979">
      <c r="D979" s="2"/>
      <c r="G979" s="2"/>
      <c r="J979" s="2"/>
      <c r="N979" s="5"/>
      <c r="U979" s="5"/>
      <c r="V979" s="5"/>
    </row>
    <row r="980">
      <c r="D980" s="2"/>
      <c r="G980" s="2"/>
      <c r="J980" s="2"/>
      <c r="N980" s="5"/>
      <c r="U980" s="5"/>
      <c r="V980" s="5"/>
    </row>
    <row r="981">
      <c r="D981" s="2"/>
      <c r="G981" s="2"/>
      <c r="J981" s="2"/>
      <c r="N981" s="5"/>
      <c r="U981" s="5"/>
      <c r="V981" s="5"/>
    </row>
    <row r="982">
      <c r="D982" s="2"/>
      <c r="G982" s="2"/>
      <c r="J982" s="2"/>
      <c r="N982" s="5"/>
      <c r="U982" s="5"/>
      <c r="V982" s="5"/>
    </row>
    <row r="983">
      <c r="D983" s="2"/>
      <c r="G983" s="2"/>
      <c r="J983" s="2"/>
      <c r="N983" s="5"/>
      <c r="U983" s="5"/>
      <c r="V983" s="5"/>
    </row>
    <row r="984">
      <c r="D984" s="2"/>
      <c r="G984" s="2"/>
      <c r="J984" s="2"/>
      <c r="N984" s="5"/>
      <c r="U984" s="5"/>
      <c r="V984" s="5"/>
    </row>
    <row r="985">
      <c r="D985" s="2"/>
      <c r="G985" s="2"/>
      <c r="J985" s="2"/>
      <c r="N985" s="5"/>
      <c r="U985" s="5"/>
      <c r="V985" s="5"/>
    </row>
    <row r="986">
      <c r="D986" s="2"/>
      <c r="G986" s="2"/>
      <c r="J986" s="2"/>
      <c r="N986" s="5"/>
      <c r="U986" s="5"/>
      <c r="V986" s="5"/>
    </row>
    <row r="987">
      <c r="D987" s="2"/>
      <c r="G987" s="2"/>
      <c r="J987" s="2"/>
      <c r="N987" s="5"/>
      <c r="U987" s="5"/>
      <c r="V987" s="5"/>
    </row>
    <row r="988">
      <c r="D988" s="2"/>
      <c r="G988" s="2"/>
      <c r="J988" s="2"/>
      <c r="N988" s="5"/>
      <c r="U988" s="5"/>
      <c r="V988" s="5"/>
    </row>
    <row r="989">
      <c r="D989" s="2"/>
      <c r="G989" s="2"/>
      <c r="J989" s="2"/>
      <c r="N989" s="5"/>
      <c r="U989" s="5"/>
      <c r="V989" s="5"/>
    </row>
    <row r="990">
      <c r="D990" s="2"/>
      <c r="G990" s="2"/>
      <c r="J990" s="2"/>
      <c r="N990" s="5"/>
      <c r="U990" s="5"/>
      <c r="V990" s="5"/>
    </row>
    <row r="991">
      <c r="D991" s="2"/>
      <c r="G991" s="2"/>
      <c r="J991" s="2"/>
      <c r="N991" s="5"/>
      <c r="U991" s="5"/>
      <c r="V991" s="5"/>
    </row>
    <row r="992">
      <c r="D992" s="2"/>
      <c r="G992" s="2"/>
      <c r="J992" s="2"/>
      <c r="N992" s="5"/>
      <c r="U992" s="5"/>
      <c r="V992" s="5"/>
    </row>
    <row r="993">
      <c r="D993" s="2"/>
      <c r="G993" s="2"/>
      <c r="J993" s="2"/>
      <c r="N993" s="5"/>
      <c r="U993" s="5"/>
      <c r="V993" s="5"/>
    </row>
    <row r="994">
      <c r="D994" s="2"/>
      <c r="G994" s="2"/>
      <c r="J994" s="2"/>
      <c r="N994" s="5"/>
      <c r="U994" s="5"/>
      <c r="V994" s="5"/>
    </row>
    <row r="995">
      <c r="D995" s="2"/>
      <c r="G995" s="2"/>
      <c r="J995" s="2"/>
      <c r="N995" s="5"/>
      <c r="U995" s="5"/>
      <c r="V995" s="5"/>
    </row>
    <row r="996">
      <c r="D996" s="2"/>
      <c r="G996" s="2"/>
      <c r="J996" s="2"/>
      <c r="N996" s="5"/>
      <c r="U996" s="5"/>
      <c r="V996" s="5"/>
    </row>
    <row r="997">
      <c r="D997" s="2"/>
      <c r="G997" s="2"/>
      <c r="J997" s="2"/>
      <c r="N997" s="5"/>
      <c r="U997" s="5"/>
      <c r="V997" s="5"/>
    </row>
    <row r="998">
      <c r="D998" s="2"/>
      <c r="G998" s="2"/>
      <c r="J998" s="2"/>
      <c r="N998" s="5"/>
      <c r="U998" s="5"/>
      <c r="V998" s="5"/>
    </row>
    <row r="999">
      <c r="D999" s="2"/>
      <c r="G999" s="2"/>
      <c r="J999" s="2"/>
      <c r="N999" s="5"/>
      <c r="U999" s="5"/>
      <c r="V999" s="5"/>
    </row>
    <row r="1000">
      <c r="D1000" s="2"/>
      <c r="G1000" s="2"/>
      <c r="J1000" s="2"/>
      <c r="N1000" s="5"/>
      <c r="U1000" s="5"/>
      <c r="V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5" max="5" width="16.57"/>
    <col customWidth="1" min="6" max="6" width="16.0"/>
    <col customWidth="1" min="7" max="7" width="17.14"/>
    <col customWidth="1" min="8" max="8" width="21.71"/>
    <col customWidth="1" min="9" max="9" width="24.57"/>
    <col customWidth="1" min="10" max="10" width="18.29"/>
    <col customWidth="1" min="14" max="14" width="16.43"/>
    <col customWidth="1" min="15" max="15" width="16.57"/>
    <col customWidth="1" min="16" max="16" width="17.14"/>
    <col customWidth="1" min="17" max="17" width="16.86"/>
    <col customWidth="1" min="18" max="19" width="13.57"/>
    <col customWidth="1" min="20" max="20" width="21.0"/>
    <col customWidth="1" min="21" max="21" width="45.86"/>
  </cols>
  <sheetData>
    <row r="1">
      <c r="A1" s="1" t="s">
        <v>57</v>
      </c>
      <c r="B1" s="1" t="s">
        <v>1</v>
      </c>
      <c r="C1" s="1"/>
      <c r="D1" s="2"/>
      <c r="G1" s="2"/>
      <c r="J1" s="2"/>
      <c r="K1" s="1" t="s">
        <v>2</v>
      </c>
      <c r="N1" s="3"/>
      <c r="U1" s="14" t="s">
        <v>3</v>
      </c>
      <c r="V1" s="5"/>
      <c r="X1" s="5" t="s">
        <v>4</v>
      </c>
      <c r="Y1" s="5" t="s">
        <v>5</v>
      </c>
    </row>
    <row r="2">
      <c r="A2" s="6" t="s">
        <v>6</v>
      </c>
      <c r="B2" s="7" t="s">
        <v>7</v>
      </c>
      <c r="C2" s="8" t="s">
        <v>8</v>
      </c>
      <c r="D2" s="9" t="s">
        <v>9</v>
      </c>
      <c r="E2" s="8" t="s">
        <v>10</v>
      </c>
      <c r="F2" s="8" t="s">
        <v>11</v>
      </c>
      <c r="G2" s="9" t="s">
        <v>12</v>
      </c>
      <c r="H2" s="8" t="s">
        <v>13</v>
      </c>
      <c r="I2" s="8" t="s">
        <v>14</v>
      </c>
      <c r="J2" s="10" t="s">
        <v>15</v>
      </c>
      <c r="K2" s="7" t="s">
        <v>7</v>
      </c>
      <c r="L2" s="8" t="s">
        <v>8</v>
      </c>
      <c r="M2" s="9" t="s">
        <v>9</v>
      </c>
      <c r="N2" s="8" t="s">
        <v>10</v>
      </c>
      <c r="O2" s="8" t="s">
        <v>11</v>
      </c>
      <c r="P2" s="9" t="s">
        <v>12</v>
      </c>
      <c r="Q2" s="11" t="s">
        <v>16</v>
      </c>
      <c r="R2" s="1"/>
      <c r="S2" s="1"/>
      <c r="U2" s="5" t="s">
        <v>17</v>
      </c>
      <c r="V2" s="15">
        <f>MEDIAN(Q3:Q12)</f>
        <v>3</v>
      </c>
      <c r="X2" s="5" t="s">
        <v>18</v>
      </c>
      <c r="Y2" s="12">
        <f>(V3-V29)/SQRT((V4^2+V30^2)/10)</f>
        <v>5.666666667</v>
      </c>
    </row>
    <row r="3">
      <c r="A3" s="6">
        <v>1.0</v>
      </c>
      <c r="B3" s="13">
        <v>1.0</v>
      </c>
      <c r="C3" s="6">
        <v>20.0</v>
      </c>
      <c r="D3" s="2">
        <f t="shared" ref="D3:D12" si="1">C3-B3</f>
        <v>19</v>
      </c>
      <c r="E3" s="6">
        <v>62.0</v>
      </c>
      <c r="F3" s="6">
        <v>118.0</v>
      </c>
      <c r="G3" s="2">
        <f t="shared" ref="G3:G12" si="2">F3-E3</f>
        <v>56</v>
      </c>
      <c r="H3" s="6">
        <v>1.55308349671E12</v>
      </c>
      <c r="I3" s="6">
        <v>1.553083497585E12</v>
      </c>
      <c r="J3" s="16">
        <f t="shared" ref="J3:J12" si="3">I3-H3</f>
        <v>875</v>
      </c>
      <c r="K3" s="13">
        <v>1.0</v>
      </c>
      <c r="L3" s="6">
        <v>8.0</v>
      </c>
      <c r="M3" s="2">
        <f t="shared" ref="M3:M12" si="4">L3-K3</f>
        <v>7</v>
      </c>
      <c r="N3" s="6">
        <v>73.0</v>
      </c>
      <c r="O3" s="6">
        <v>76.0</v>
      </c>
      <c r="P3" s="2">
        <f t="shared" ref="P3:P12" si="5">O3-N3</f>
        <v>3</v>
      </c>
      <c r="Q3" s="17">
        <v>1.0</v>
      </c>
      <c r="R3" s="2"/>
      <c r="S3" s="2"/>
      <c r="U3" s="5" t="s">
        <v>22</v>
      </c>
      <c r="V3" s="18">
        <f>AVERAGE(Q3:Q12)</f>
        <v>2.5</v>
      </c>
      <c r="X3" s="5" t="s">
        <v>23</v>
      </c>
      <c r="Y3" s="12">
        <f>(V7-V33)/SQRT((V8^2+V34^2)/10)</f>
        <v>49.52191557</v>
      </c>
    </row>
    <row r="4">
      <c r="A4" s="6">
        <v>2.0</v>
      </c>
      <c r="B4" s="13">
        <v>2.0</v>
      </c>
      <c r="C4" s="6">
        <v>19.0</v>
      </c>
      <c r="D4" s="2">
        <f t="shared" si="1"/>
        <v>17</v>
      </c>
      <c r="E4" s="6">
        <v>63.0</v>
      </c>
      <c r="F4" s="6">
        <v>117.0</v>
      </c>
      <c r="G4" s="2">
        <f t="shared" si="2"/>
        <v>54</v>
      </c>
      <c r="H4" s="6">
        <v>1.55308360539E12</v>
      </c>
      <c r="I4" s="6">
        <v>1.553083606381E12</v>
      </c>
      <c r="J4" s="16">
        <f t="shared" si="3"/>
        <v>991</v>
      </c>
      <c r="K4" s="13">
        <v>2.0</v>
      </c>
      <c r="L4" s="6">
        <v>6.0</v>
      </c>
      <c r="M4" s="2">
        <f t="shared" si="4"/>
        <v>4</v>
      </c>
      <c r="N4" s="6">
        <v>74.0</v>
      </c>
      <c r="O4" s="6">
        <v>74.0</v>
      </c>
      <c r="P4" s="2">
        <f t="shared" si="5"/>
        <v>0</v>
      </c>
      <c r="Q4" s="17">
        <v>1.0</v>
      </c>
      <c r="R4" s="2"/>
      <c r="S4" s="2"/>
      <c r="U4" s="5" t="s">
        <v>24</v>
      </c>
      <c r="V4" s="12">
        <f>STDEV(Q3:Q12)</f>
        <v>0.8498365856</v>
      </c>
      <c r="X4" s="5" t="s">
        <v>25</v>
      </c>
      <c r="Y4" s="12">
        <f>(V12-V38)/SQRT((V11^2+V37^2)/10)</f>
        <v>-2.134971374</v>
      </c>
    </row>
    <row r="5">
      <c r="A5" s="6">
        <v>3.0</v>
      </c>
      <c r="B5" s="13">
        <v>1.0</v>
      </c>
      <c r="C5" s="6">
        <v>17.0</v>
      </c>
      <c r="D5" s="2">
        <f t="shared" si="1"/>
        <v>16</v>
      </c>
      <c r="E5" s="6">
        <v>63.0</v>
      </c>
      <c r="F5" s="6">
        <v>118.0</v>
      </c>
      <c r="G5" s="2">
        <f t="shared" si="2"/>
        <v>55</v>
      </c>
      <c r="H5" s="6">
        <v>1.55308366982E12</v>
      </c>
      <c r="I5" s="6">
        <v>1.553083670797E12</v>
      </c>
      <c r="J5" s="16">
        <f t="shared" si="3"/>
        <v>977</v>
      </c>
      <c r="K5" s="13">
        <v>4.0</v>
      </c>
      <c r="L5" s="6">
        <v>11.0</v>
      </c>
      <c r="M5" s="2">
        <f t="shared" si="4"/>
        <v>7</v>
      </c>
      <c r="N5" s="6">
        <v>73.0</v>
      </c>
      <c r="O5" s="6">
        <v>75.0</v>
      </c>
      <c r="P5" s="2">
        <f t="shared" si="5"/>
        <v>2</v>
      </c>
      <c r="Q5" s="17">
        <v>3.0</v>
      </c>
      <c r="R5" s="2"/>
      <c r="S5" s="2"/>
      <c r="U5" s="5" t="s">
        <v>26</v>
      </c>
      <c r="V5" s="12">
        <f>V4/SQRT(10)</f>
        <v>0.2687419249</v>
      </c>
      <c r="X5" s="5" t="s">
        <v>27</v>
      </c>
      <c r="Y5" s="12">
        <f>(V20-V46)/SQRT((V19^2+V45^2)/10)</f>
        <v>-4.2</v>
      </c>
    </row>
    <row r="6">
      <c r="A6" s="6">
        <v>4.0</v>
      </c>
      <c r="B6" s="13">
        <v>1.0</v>
      </c>
      <c r="C6" s="6">
        <v>24.0</v>
      </c>
      <c r="D6" s="2">
        <f t="shared" si="1"/>
        <v>23</v>
      </c>
      <c r="E6" s="6">
        <v>63.0</v>
      </c>
      <c r="F6" s="6">
        <v>119.0</v>
      </c>
      <c r="G6" s="2">
        <f t="shared" si="2"/>
        <v>56</v>
      </c>
      <c r="H6" s="6">
        <v>1.553083730975E12</v>
      </c>
      <c r="I6" s="6">
        <v>1.553083731937E12</v>
      </c>
      <c r="J6" s="16">
        <f t="shared" si="3"/>
        <v>962</v>
      </c>
      <c r="K6" s="13">
        <v>1.0</v>
      </c>
      <c r="L6" s="6">
        <v>12.0</v>
      </c>
      <c r="M6" s="2">
        <f t="shared" si="4"/>
        <v>11</v>
      </c>
      <c r="N6" s="6">
        <v>74.0</v>
      </c>
      <c r="O6" s="6">
        <v>76.0</v>
      </c>
      <c r="P6" s="2">
        <f t="shared" si="5"/>
        <v>2</v>
      </c>
      <c r="Q6" s="17">
        <v>3.0</v>
      </c>
      <c r="R6" s="2"/>
      <c r="S6" s="2"/>
      <c r="U6" s="5"/>
      <c r="V6" s="5"/>
      <c r="X6" s="5" t="s">
        <v>28</v>
      </c>
      <c r="Y6" s="12">
        <f>(V16-V42)/SQRT((V15^2+V41^2)/10)</f>
        <v>-4.270357125</v>
      </c>
    </row>
    <row r="7">
      <c r="A7" s="6">
        <v>5.0</v>
      </c>
      <c r="B7" s="13">
        <v>2.0</v>
      </c>
      <c r="C7" s="6">
        <v>17.0</v>
      </c>
      <c r="D7" s="2">
        <f t="shared" si="1"/>
        <v>15</v>
      </c>
      <c r="E7" s="6">
        <v>62.0</v>
      </c>
      <c r="F7" s="6">
        <v>118.0</v>
      </c>
      <c r="G7" s="2">
        <f t="shared" si="2"/>
        <v>56</v>
      </c>
      <c r="H7" s="6">
        <v>1.553083780638E12</v>
      </c>
      <c r="I7" s="6">
        <v>1.553083781552E12</v>
      </c>
      <c r="J7" s="16">
        <f t="shared" si="3"/>
        <v>914</v>
      </c>
      <c r="K7" s="13">
        <v>1.0</v>
      </c>
      <c r="L7" s="6">
        <v>11.0</v>
      </c>
      <c r="M7" s="2">
        <f t="shared" si="4"/>
        <v>10</v>
      </c>
      <c r="N7" s="6">
        <v>74.0</v>
      </c>
      <c r="O7" s="6">
        <v>76.0</v>
      </c>
      <c r="P7" s="2">
        <f t="shared" si="5"/>
        <v>2</v>
      </c>
      <c r="Q7" s="17">
        <v>3.0</v>
      </c>
      <c r="R7" s="2"/>
      <c r="S7" s="2"/>
      <c r="U7" s="5" t="s">
        <v>29</v>
      </c>
      <c r="V7" s="12">
        <f>AVERAGE(J3:J12)</f>
        <v>974</v>
      </c>
      <c r="X7" s="5" t="s">
        <v>30</v>
      </c>
      <c r="Y7" s="12">
        <f>(V24-V50)/SQRT((V23^2+V49^2)/10)</f>
        <v>-11.46683668</v>
      </c>
    </row>
    <row r="8">
      <c r="A8" s="6">
        <v>6.0</v>
      </c>
      <c r="B8" s="13">
        <v>2.0</v>
      </c>
      <c r="C8" s="6">
        <v>26.0</v>
      </c>
      <c r="D8" s="2">
        <f t="shared" si="1"/>
        <v>24</v>
      </c>
      <c r="E8" s="6">
        <v>63.0</v>
      </c>
      <c r="F8" s="6">
        <v>118.0</v>
      </c>
      <c r="G8" s="2">
        <f t="shared" si="2"/>
        <v>55</v>
      </c>
      <c r="H8" s="6">
        <v>1.553083827335E12</v>
      </c>
      <c r="I8" s="6">
        <v>1.553083828258E12</v>
      </c>
      <c r="J8" s="16">
        <f t="shared" si="3"/>
        <v>923</v>
      </c>
      <c r="K8" s="13">
        <v>3.0</v>
      </c>
      <c r="L8" s="6">
        <v>8.0</v>
      </c>
      <c r="M8" s="2">
        <f t="shared" si="4"/>
        <v>5</v>
      </c>
      <c r="N8" s="6">
        <v>65.0</v>
      </c>
      <c r="O8" s="6">
        <v>68.0</v>
      </c>
      <c r="P8" s="2">
        <f t="shared" si="5"/>
        <v>3</v>
      </c>
      <c r="Q8" s="17">
        <v>2.0</v>
      </c>
      <c r="R8" s="2"/>
      <c r="S8" s="2"/>
      <c r="U8" s="5" t="s">
        <v>31</v>
      </c>
      <c r="V8" s="12">
        <f>STDEV(J3:J12)</f>
        <v>57.42047641</v>
      </c>
      <c r="X8" s="5"/>
      <c r="Y8" s="5"/>
    </row>
    <row r="9">
      <c r="A9" s="6">
        <v>7.0</v>
      </c>
      <c r="B9" s="13">
        <v>2.0</v>
      </c>
      <c r="C9" s="6">
        <v>17.0</v>
      </c>
      <c r="D9" s="2">
        <f t="shared" si="1"/>
        <v>15</v>
      </c>
      <c r="E9" s="6">
        <v>63.0</v>
      </c>
      <c r="F9" s="6">
        <v>117.0</v>
      </c>
      <c r="G9" s="2">
        <f t="shared" si="2"/>
        <v>54</v>
      </c>
      <c r="H9" s="6">
        <v>1.553083882143E12</v>
      </c>
      <c r="I9" s="6">
        <v>1.553083883131E12</v>
      </c>
      <c r="J9" s="16">
        <f t="shared" si="3"/>
        <v>988</v>
      </c>
      <c r="K9" s="13">
        <v>1.0</v>
      </c>
      <c r="L9" s="6">
        <v>13.0</v>
      </c>
      <c r="M9" s="2">
        <f t="shared" si="4"/>
        <v>12</v>
      </c>
      <c r="N9" s="6">
        <v>67.0</v>
      </c>
      <c r="O9" s="6">
        <v>69.0</v>
      </c>
      <c r="P9" s="2">
        <f t="shared" si="5"/>
        <v>2</v>
      </c>
      <c r="Q9" s="17">
        <v>3.0</v>
      </c>
      <c r="R9" s="2"/>
      <c r="S9" s="2"/>
      <c r="U9" s="5" t="s">
        <v>32</v>
      </c>
      <c r="V9" s="12">
        <f>V8/SQRT(10)</f>
        <v>18.15794898</v>
      </c>
      <c r="X9" s="5"/>
      <c r="Y9" s="5"/>
    </row>
    <row r="10">
      <c r="A10" s="6">
        <v>8.0</v>
      </c>
      <c r="B10" s="13">
        <v>1.0</v>
      </c>
      <c r="C10" s="6">
        <v>24.0</v>
      </c>
      <c r="D10" s="2">
        <f t="shared" si="1"/>
        <v>23</v>
      </c>
      <c r="E10" s="6">
        <v>63.0</v>
      </c>
      <c r="F10" s="6">
        <v>118.0</v>
      </c>
      <c r="G10" s="2">
        <f t="shared" si="2"/>
        <v>55</v>
      </c>
      <c r="H10" s="6">
        <v>1.553083945083E12</v>
      </c>
      <c r="I10" s="6">
        <v>1.553083946144E12</v>
      </c>
      <c r="J10" s="16">
        <f t="shared" si="3"/>
        <v>1061</v>
      </c>
      <c r="K10" s="13">
        <v>1.0</v>
      </c>
      <c r="L10" s="6">
        <v>13.0</v>
      </c>
      <c r="M10" s="2">
        <f t="shared" si="4"/>
        <v>12</v>
      </c>
      <c r="N10" s="6">
        <v>67.0</v>
      </c>
      <c r="O10" s="6">
        <v>69.0</v>
      </c>
      <c r="P10" s="2">
        <f t="shared" si="5"/>
        <v>2</v>
      </c>
      <c r="Q10" s="17">
        <v>3.0</v>
      </c>
      <c r="R10" s="2"/>
      <c r="S10" s="2"/>
      <c r="U10" s="5"/>
      <c r="V10" s="5"/>
      <c r="X10" s="5"/>
      <c r="Y10" s="5"/>
    </row>
    <row r="11">
      <c r="A11" s="6">
        <v>9.0</v>
      </c>
      <c r="B11" s="13">
        <v>2.0</v>
      </c>
      <c r="C11" s="6">
        <v>25.0</v>
      </c>
      <c r="D11" s="2">
        <f t="shared" si="1"/>
        <v>23</v>
      </c>
      <c r="E11" s="6">
        <v>63.0</v>
      </c>
      <c r="F11" s="6">
        <v>118.0</v>
      </c>
      <c r="G11" s="2">
        <f t="shared" si="2"/>
        <v>55</v>
      </c>
      <c r="H11" s="6">
        <v>1.553084008514E12</v>
      </c>
      <c r="I11" s="6">
        <v>1.553084009525E12</v>
      </c>
      <c r="J11" s="16">
        <f t="shared" si="3"/>
        <v>1011</v>
      </c>
      <c r="K11" s="13">
        <v>2.0</v>
      </c>
      <c r="L11" s="6">
        <v>16.0</v>
      </c>
      <c r="M11" s="2">
        <f t="shared" si="4"/>
        <v>14</v>
      </c>
      <c r="N11" s="6">
        <v>65.0</v>
      </c>
      <c r="O11" s="6">
        <v>76.0</v>
      </c>
      <c r="P11" s="2">
        <f t="shared" si="5"/>
        <v>11</v>
      </c>
      <c r="Q11" s="17">
        <v>3.0</v>
      </c>
      <c r="R11" s="2"/>
      <c r="S11" s="2"/>
      <c r="U11" s="5" t="s">
        <v>33</v>
      </c>
      <c r="V11" s="12">
        <f>STDEV(D3:D12)</f>
        <v>4.148627618</v>
      </c>
      <c r="X11" s="5"/>
      <c r="Y11" s="5"/>
    </row>
    <row r="12">
      <c r="A12" s="6">
        <v>10.0</v>
      </c>
      <c r="B12" s="19">
        <v>1.0</v>
      </c>
      <c r="C12" s="20">
        <v>27.0</v>
      </c>
      <c r="D12" s="21">
        <f t="shared" si="1"/>
        <v>26</v>
      </c>
      <c r="E12" s="20">
        <v>63.0</v>
      </c>
      <c r="F12" s="20">
        <v>118.0</v>
      </c>
      <c r="G12" s="21">
        <f t="shared" si="2"/>
        <v>55</v>
      </c>
      <c r="H12" s="20">
        <v>1.553084064053E12</v>
      </c>
      <c r="I12" s="20">
        <v>1.553084065091E12</v>
      </c>
      <c r="J12" s="22">
        <f t="shared" si="3"/>
        <v>1038</v>
      </c>
      <c r="K12" s="19">
        <v>0.0</v>
      </c>
      <c r="L12" s="20">
        <v>10.0</v>
      </c>
      <c r="M12" s="21">
        <f t="shared" si="4"/>
        <v>10</v>
      </c>
      <c r="N12" s="20">
        <v>66.0</v>
      </c>
      <c r="O12" s="20">
        <v>67.0</v>
      </c>
      <c r="P12" s="21">
        <f t="shared" si="5"/>
        <v>1</v>
      </c>
      <c r="Q12" s="23">
        <v>3.0</v>
      </c>
      <c r="R12" s="2"/>
      <c r="S12" s="2"/>
      <c r="U12" s="3" t="s">
        <v>34</v>
      </c>
      <c r="V12" s="12">
        <f>AVERAGE(D3:D12)</f>
        <v>20.1</v>
      </c>
      <c r="X12" s="5"/>
      <c r="Y12" s="5"/>
    </row>
    <row r="13">
      <c r="C13" s="6" t="s">
        <v>35</v>
      </c>
      <c r="D13" s="2">
        <f>AVERAGE(D3:D12)</f>
        <v>20.1</v>
      </c>
      <c r="F13" s="6" t="s">
        <v>36</v>
      </c>
      <c r="G13" s="2">
        <f>AVERAGE(G3:G12)</f>
        <v>55.1</v>
      </c>
      <c r="I13" s="6" t="s">
        <v>37</v>
      </c>
      <c r="J13" s="2">
        <f>AVERAGE(J3:J12)</f>
        <v>974</v>
      </c>
      <c r="L13" s="6" t="s">
        <v>38</v>
      </c>
      <c r="M13" s="2">
        <f>AVERAGE(M3:M12)</f>
        <v>9.2</v>
      </c>
      <c r="N13" s="5"/>
      <c r="O13" s="6" t="s">
        <v>36</v>
      </c>
      <c r="P13" s="2">
        <f>AVERAGE(P3:P12)</f>
        <v>2.8</v>
      </c>
      <c r="Q13" s="1" t="s">
        <v>39</v>
      </c>
      <c r="R13">
        <f>AVERAGE(Q3:Q12)</f>
        <v>2.5</v>
      </c>
      <c r="U13" s="3" t="s">
        <v>40</v>
      </c>
      <c r="V13" s="12">
        <f>V11/SQRT(10)</f>
        <v>1.311911244</v>
      </c>
      <c r="X13" s="5"/>
      <c r="Y13" s="5"/>
    </row>
    <row r="14">
      <c r="D14" s="2"/>
      <c r="G14" s="2"/>
      <c r="J14" s="2"/>
      <c r="N14" s="5"/>
      <c r="U14" s="3"/>
      <c r="V14" s="5"/>
      <c r="X14" s="5"/>
      <c r="Y14" s="5"/>
    </row>
    <row r="15">
      <c r="A15" s="4" t="s">
        <v>59</v>
      </c>
      <c r="B15" s="1" t="s">
        <v>1</v>
      </c>
      <c r="C15" s="14"/>
      <c r="D15" s="5"/>
      <c r="E15" s="5"/>
      <c r="F15" s="5"/>
      <c r="G15" s="5"/>
      <c r="H15" s="5"/>
      <c r="I15" s="5"/>
      <c r="J15" s="5"/>
      <c r="K15" s="1" t="s">
        <v>2</v>
      </c>
      <c r="N15" s="5"/>
      <c r="U15" s="3" t="s">
        <v>42</v>
      </c>
      <c r="V15" s="12">
        <f>STDEV(G3:G12)</f>
        <v>0.7378647874</v>
      </c>
      <c r="X15" s="5"/>
      <c r="Y15" s="5"/>
    </row>
    <row r="16">
      <c r="A16" s="6" t="s">
        <v>6</v>
      </c>
      <c r="B16" s="7" t="s">
        <v>7</v>
      </c>
      <c r="C16" s="8" t="s">
        <v>8</v>
      </c>
      <c r="D16" s="9" t="s">
        <v>43</v>
      </c>
      <c r="E16" s="8" t="s">
        <v>10</v>
      </c>
      <c r="F16" s="8" t="s">
        <v>11</v>
      </c>
      <c r="G16" s="9" t="s">
        <v>49</v>
      </c>
      <c r="H16" s="8" t="s">
        <v>13</v>
      </c>
      <c r="I16" s="8" t="s">
        <v>14</v>
      </c>
      <c r="J16" s="10" t="s">
        <v>44</v>
      </c>
      <c r="K16" s="7" t="s">
        <v>7</v>
      </c>
      <c r="L16" s="8" t="s">
        <v>8</v>
      </c>
      <c r="M16" s="9" t="s">
        <v>43</v>
      </c>
      <c r="N16" s="8" t="s">
        <v>10</v>
      </c>
      <c r="O16" s="8" t="s">
        <v>11</v>
      </c>
      <c r="P16" s="9" t="s">
        <v>49</v>
      </c>
      <c r="Q16" s="11" t="s">
        <v>50</v>
      </c>
      <c r="R16" s="1"/>
      <c r="U16" s="5" t="s">
        <v>45</v>
      </c>
      <c r="V16" s="12">
        <f>AVERAGE(G3:G12)</f>
        <v>55.1</v>
      </c>
      <c r="X16" s="5"/>
      <c r="Y16" s="5"/>
    </row>
    <row r="17">
      <c r="A17" s="6">
        <v>1.0</v>
      </c>
      <c r="B17" s="13">
        <v>0.0</v>
      </c>
      <c r="C17" s="6">
        <v>28.0</v>
      </c>
      <c r="D17" s="2">
        <f t="shared" ref="D17:D26" si="6">C17-B17</f>
        <v>28</v>
      </c>
      <c r="E17" s="6">
        <v>46.0</v>
      </c>
      <c r="F17" s="6">
        <v>115.0</v>
      </c>
      <c r="G17" s="2">
        <f t="shared" ref="G17:G26" si="7">F17-E17</f>
        <v>69</v>
      </c>
      <c r="H17" s="6">
        <v>1.553073174464E12</v>
      </c>
      <c r="I17" s="6">
        <v>1.553073174548E12</v>
      </c>
      <c r="J17" s="16">
        <f t="shared" ref="J17:J26" si="8">I17-H17</f>
        <v>84</v>
      </c>
      <c r="K17" s="13">
        <v>0.0</v>
      </c>
      <c r="L17" s="6">
        <v>27.0</v>
      </c>
      <c r="M17" s="2">
        <f t="shared" ref="M17:M26" si="9">L17-K17</f>
        <v>27</v>
      </c>
      <c r="N17" s="6">
        <v>46.0</v>
      </c>
      <c r="O17" s="6">
        <v>97.0</v>
      </c>
      <c r="P17" s="2">
        <f t="shared" ref="P17:P26" si="10">O17-N17</f>
        <v>51</v>
      </c>
      <c r="Q17" s="17">
        <v>1.0</v>
      </c>
      <c r="R17" s="2"/>
      <c r="U17" s="3" t="s">
        <v>46</v>
      </c>
      <c r="V17" s="12">
        <f>V15/SQRT(10)</f>
        <v>0.2333333333</v>
      </c>
      <c r="X17" s="5"/>
      <c r="Y17" s="5"/>
    </row>
    <row r="18">
      <c r="A18" s="6">
        <v>2.0</v>
      </c>
      <c r="B18" s="13">
        <v>0.0</v>
      </c>
      <c r="C18" s="6">
        <v>14.0</v>
      </c>
      <c r="D18" s="2">
        <f t="shared" si="6"/>
        <v>14</v>
      </c>
      <c r="E18" s="6">
        <v>46.0</v>
      </c>
      <c r="F18" s="6">
        <v>117.0</v>
      </c>
      <c r="G18" s="2">
        <f t="shared" si="7"/>
        <v>71</v>
      </c>
      <c r="H18" s="6">
        <v>1.553073283099E12</v>
      </c>
      <c r="I18" s="6">
        <v>1.553073283171E12</v>
      </c>
      <c r="J18" s="16">
        <f t="shared" si="8"/>
        <v>72</v>
      </c>
      <c r="K18" s="13">
        <v>0.0</v>
      </c>
      <c r="L18" s="6">
        <v>11.0</v>
      </c>
      <c r="M18" s="2">
        <f t="shared" si="9"/>
        <v>11</v>
      </c>
      <c r="N18" s="6">
        <v>47.0</v>
      </c>
      <c r="O18" s="6">
        <v>75.0</v>
      </c>
      <c r="P18" s="2">
        <f t="shared" si="10"/>
        <v>28</v>
      </c>
      <c r="Q18" s="17">
        <v>1.0</v>
      </c>
      <c r="R18" s="2"/>
      <c r="U18" s="3"/>
      <c r="V18" s="5"/>
      <c r="X18" s="5"/>
      <c r="Y18" s="5"/>
    </row>
    <row r="19">
      <c r="A19" s="6">
        <v>3.0</v>
      </c>
      <c r="B19" s="13">
        <v>0.0</v>
      </c>
      <c r="C19" s="6">
        <v>37.0</v>
      </c>
      <c r="D19" s="2">
        <f t="shared" si="6"/>
        <v>37</v>
      </c>
      <c r="E19" s="6">
        <v>46.0</v>
      </c>
      <c r="F19" s="6">
        <v>131.0</v>
      </c>
      <c r="G19" s="2">
        <f t="shared" si="7"/>
        <v>85</v>
      </c>
      <c r="H19" s="25">
        <v>1.553073348902E12</v>
      </c>
      <c r="I19" s="6">
        <v>1.553073348973E12</v>
      </c>
      <c r="J19" s="16">
        <f t="shared" si="8"/>
        <v>71</v>
      </c>
      <c r="K19" s="13">
        <v>0.0</v>
      </c>
      <c r="L19" s="6">
        <v>10.0</v>
      </c>
      <c r="M19" s="2">
        <f t="shared" si="9"/>
        <v>10</v>
      </c>
      <c r="N19" s="6">
        <v>46.0</v>
      </c>
      <c r="O19" s="6">
        <v>76.0</v>
      </c>
      <c r="P19" s="2">
        <f t="shared" si="10"/>
        <v>30</v>
      </c>
      <c r="Q19" s="17">
        <v>1.0</v>
      </c>
      <c r="R19" s="2"/>
      <c r="U19" s="3" t="s">
        <v>47</v>
      </c>
      <c r="V19" s="12">
        <f>STDEV(M3:M12)</f>
        <v>3.293090409</v>
      </c>
      <c r="X19" s="5"/>
      <c r="Y19" s="5"/>
    </row>
    <row r="20">
      <c r="A20" s="6">
        <v>4.0</v>
      </c>
      <c r="B20" s="13">
        <v>0.0</v>
      </c>
      <c r="C20" s="6">
        <v>27.0</v>
      </c>
      <c r="D20" s="2">
        <f t="shared" si="6"/>
        <v>27</v>
      </c>
      <c r="E20" s="6">
        <v>46.0</v>
      </c>
      <c r="F20" s="6">
        <v>90.0</v>
      </c>
      <c r="G20" s="2">
        <f t="shared" si="7"/>
        <v>44</v>
      </c>
      <c r="H20" s="6">
        <v>1.553073415149E12</v>
      </c>
      <c r="I20" s="6">
        <v>1.553073415218E12</v>
      </c>
      <c r="J20" s="16">
        <f t="shared" si="8"/>
        <v>69</v>
      </c>
      <c r="K20" s="13">
        <v>0.0</v>
      </c>
      <c r="L20" s="6">
        <v>16.0</v>
      </c>
      <c r="M20" s="2">
        <f t="shared" si="9"/>
        <v>16</v>
      </c>
      <c r="N20" s="6">
        <v>46.0</v>
      </c>
      <c r="O20" s="6">
        <v>88.0</v>
      </c>
      <c r="P20" s="2">
        <f t="shared" si="10"/>
        <v>42</v>
      </c>
      <c r="Q20" s="17">
        <v>1.0</v>
      </c>
      <c r="R20" s="2"/>
      <c r="U20" s="3" t="s">
        <v>48</v>
      </c>
      <c r="V20" s="12">
        <f>AVERAGE(M3:M12)</f>
        <v>9.2</v>
      </c>
      <c r="X20" s="5"/>
      <c r="Y20" s="5"/>
    </row>
    <row r="21">
      <c r="A21" s="6">
        <v>5.0</v>
      </c>
      <c r="B21" s="13">
        <v>0.0</v>
      </c>
      <c r="C21" s="6">
        <v>33.0</v>
      </c>
      <c r="D21" s="2">
        <f t="shared" si="6"/>
        <v>33</v>
      </c>
      <c r="E21" s="6">
        <v>47.0</v>
      </c>
      <c r="F21" s="6">
        <v>111.0</v>
      </c>
      <c r="G21" s="2">
        <f t="shared" si="7"/>
        <v>64</v>
      </c>
      <c r="H21" s="6">
        <v>1.553073475489E12</v>
      </c>
      <c r="I21" s="6">
        <v>1.553073475558E12</v>
      </c>
      <c r="J21" s="16">
        <f t="shared" si="8"/>
        <v>69</v>
      </c>
      <c r="K21" s="13">
        <v>0.0</v>
      </c>
      <c r="L21" s="6">
        <v>17.0</v>
      </c>
      <c r="M21" s="2">
        <f t="shared" si="9"/>
        <v>17</v>
      </c>
      <c r="N21" s="6">
        <v>46.0</v>
      </c>
      <c r="O21" s="6">
        <v>86.0</v>
      </c>
      <c r="P21" s="2">
        <f t="shared" si="10"/>
        <v>40</v>
      </c>
      <c r="Q21" s="17">
        <v>0.0</v>
      </c>
      <c r="R21" s="2"/>
      <c r="U21" s="5" t="s">
        <v>51</v>
      </c>
      <c r="V21" s="12">
        <f>V19/SQRT(10)</f>
        <v>1.041366623</v>
      </c>
      <c r="X21" s="5"/>
      <c r="Y21" s="5"/>
    </row>
    <row r="22">
      <c r="A22" s="6">
        <v>6.0</v>
      </c>
      <c r="B22" s="13">
        <v>0.0</v>
      </c>
      <c r="C22" s="6">
        <v>19.0</v>
      </c>
      <c r="D22" s="2">
        <f t="shared" si="6"/>
        <v>19</v>
      </c>
      <c r="E22" s="6">
        <v>47.0</v>
      </c>
      <c r="F22" s="6">
        <v>118.0</v>
      </c>
      <c r="G22" s="2">
        <f t="shared" si="7"/>
        <v>71</v>
      </c>
      <c r="H22" s="6">
        <v>1.553073538612E12</v>
      </c>
      <c r="I22" s="6">
        <v>1.553073538685E12</v>
      </c>
      <c r="J22" s="16">
        <f t="shared" si="8"/>
        <v>73</v>
      </c>
      <c r="K22" s="13">
        <v>0.0</v>
      </c>
      <c r="L22" s="6">
        <v>22.0</v>
      </c>
      <c r="M22" s="2">
        <f t="shared" si="9"/>
        <v>22</v>
      </c>
      <c r="N22" s="6">
        <v>46.0</v>
      </c>
      <c r="O22" s="6">
        <v>75.0</v>
      </c>
      <c r="P22" s="2">
        <f t="shared" si="10"/>
        <v>29</v>
      </c>
      <c r="Q22" s="17">
        <v>1.0</v>
      </c>
      <c r="R22" s="2"/>
      <c r="U22" s="5"/>
      <c r="V22" s="5"/>
      <c r="X22" s="5"/>
      <c r="Y22" s="5"/>
    </row>
    <row r="23">
      <c r="A23" s="6">
        <v>7.0</v>
      </c>
      <c r="B23" s="13">
        <v>0.0</v>
      </c>
      <c r="C23" s="6">
        <v>37.0</v>
      </c>
      <c r="D23" s="2">
        <f t="shared" si="6"/>
        <v>37</v>
      </c>
      <c r="E23" s="6">
        <v>46.0</v>
      </c>
      <c r="F23" s="6">
        <v>126.0</v>
      </c>
      <c r="G23" s="2">
        <f t="shared" si="7"/>
        <v>80</v>
      </c>
      <c r="H23" s="6">
        <v>1.553073598555E12</v>
      </c>
      <c r="I23" s="6">
        <v>1.553073598623E12</v>
      </c>
      <c r="J23" s="16">
        <f t="shared" si="8"/>
        <v>68</v>
      </c>
      <c r="K23" s="13">
        <v>0.0</v>
      </c>
      <c r="L23" s="6">
        <v>15.0</v>
      </c>
      <c r="M23" s="2">
        <f t="shared" si="9"/>
        <v>15</v>
      </c>
      <c r="N23" s="6">
        <v>46.0</v>
      </c>
      <c r="O23" s="6">
        <v>101.0</v>
      </c>
      <c r="P23" s="2">
        <f t="shared" si="10"/>
        <v>55</v>
      </c>
      <c r="Q23" s="17">
        <v>1.0</v>
      </c>
      <c r="R23" s="2"/>
      <c r="U23" s="5" t="s">
        <v>52</v>
      </c>
      <c r="V23" s="12">
        <f>STDEV(P3:P12)</f>
        <v>3.011090611</v>
      </c>
      <c r="X23" s="5"/>
      <c r="Y23" s="5"/>
    </row>
    <row r="24">
      <c r="A24" s="6">
        <v>8.0</v>
      </c>
      <c r="B24" s="13">
        <v>0.0</v>
      </c>
      <c r="C24" s="6">
        <v>30.0</v>
      </c>
      <c r="D24" s="2">
        <f t="shared" si="6"/>
        <v>30</v>
      </c>
      <c r="E24" s="6">
        <v>46.0</v>
      </c>
      <c r="F24" s="6">
        <v>113.0</v>
      </c>
      <c r="G24" s="2">
        <f t="shared" si="7"/>
        <v>67</v>
      </c>
      <c r="H24" s="6">
        <v>1.55307366003E12</v>
      </c>
      <c r="I24" s="6">
        <v>1.553073660102E12</v>
      </c>
      <c r="J24" s="16">
        <f t="shared" si="8"/>
        <v>72</v>
      </c>
      <c r="K24" s="13">
        <v>0.0</v>
      </c>
      <c r="L24" s="6">
        <v>18.0</v>
      </c>
      <c r="M24" s="2">
        <f t="shared" si="9"/>
        <v>18</v>
      </c>
      <c r="N24" s="6">
        <v>46.0</v>
      </c>
      <c r="O24" s="6">
        <v>98.0</v>
      </c>
      <c r="P24" s="2">
        <f t="shared" si="10"/>
        <v>52</v>
      </c>
      <c r="Q24" s="17">
        <v>0.0</v>
      </c>
      <c r="R24" s="2"/>
      <c r="U24" s="5" t="s">
        <v>53</v>
      </c>
      <c r="V24" s="12">
        <f>AVERAGE(P3:P12)</f>
        <v>2.8</v>
      </c>
      <c r="X24" s="5"/>
      <c r="Y24" s="5"/>
    </row>
    <row r="25">
      <c r="A25" s="6">
        <v>9.0</v>
      </c>
      <c r="B25" s="13">
        <v>0.0</v>
      </c>
      <c r="C25" s="6">
        <v>18.0</v>
      </c>
      <c r="D25" s="2">
        <f t="shared" si="6"/>
        <v>18</v>
      </c>
      <c r="E25" s="6">
        <v>46.0</v>
      </c>
      <c r="F25" s="6">
        <v>130.0</v>
      </c>
      <c r="G25" s="2">
        <f t="shared" si="7"/>
        <v>84</v>
      </c>
      <c r="H25" s="6">
        <v>1.553073702619E12</v>
      </c>
      <c r="I25" s="6">
        <v>1.553073702691E12</v>
      </c>
      <c r="J25" s="16">
        <f t="shared" si="8"/>
        <v>72</v>
      </c>
      <c r="K25" s="13">
        <v>0.0</v>
      </c>
      <c r="L25" s="6">
        <v>16.0</v>
      </c>
      <c r="M25" s="2">
        <f t="shared" si="9"/>
        <v>16</v>
      </c>
      <c r="N25" s="6">
        <v>46.0</v>
      </c>
      <c r="O25" s="6">
        <v>90.0</v>
      </c>
      <c r="P25" s="2">
        <f t="shared" si="10"/>
        <v>44</v>
      </c>
      <c r="Q25" s="17">
        <v>1.0</v>
      </c>
      <c r="R25" s="2"/>
      <c r="U25" s="5" t="s">
        <v>54</v>
      </c>
      <c r="V25" s="12">
        <f>V23/SQRT(10)</f>
        <v>0.9521904571</v>
      </c>
      <c r="X25" s="5"/>
      <c r="Y25" s="5"/>
    </row>
    <row r="26">
      <c r="A26" s="6">
        <v>10.0</v>
      </c>
      <c r="B26" s="19">
        <v>0.0</v>
      </c>
      <c r="C26" s="20">
        <v>20.0</v>
      </c>
      <c r="D26" s="21">
        <f t="shared" si="6"/>
        <v>20</v>
      </c>
      <c r="E26" s="20">
        <v>46.0</v>
      </c>
      <c r="F26" s="20">
        <v>126.0</v>
      </c>
      <c r="G26" s="21">
        <f t="shared" si="7"/>
        <v>80</v>
      </c>
      <c r="H26" s="20">
        <v>1.55307375464E12</v>
      </c>
      <c r="I26" s="20">
        <v>1.55307375471E12</v>
      </c>
      <c r="J26" s="22">
        <f t="shared" si="8"/>
        <v>70</v>
      </c>
      <c r="K26" s="19">
        <v>0.0</v>
      </c>
      <c r="L26" s="20">
        <v>24.0</v>
      </c>
      <c r="M26" s="21">
        <f t="shared" si="9"/>
        <v>24</v>
      </c>
      <c r="N26" s="20">
        <v>46.0</v>
      </c>
      <c r="O26" s="20">
        <v>81.0</v>
      </c>
      <c r="P26" s="21">
        <f t="shared" si="10"/>
        <v>35</v>
      </c>
      <c r="Q26" s="23">
        <v>1.0</v>
      </c>
      <c r="R26" s="2"/>
      <c r="U26" s="5"/>
      <c r="V26" s="5"/>
      <c r="X26" s="5"/>
      <c r="Y26" s="5"/>
    </row>
    <row r="27">
      <c r="C27" s="6" t="s">
        <v>35</v>
      </c>
      <c r="D27" s="2">
        <f>AVERAGE(D17:D26)</f>
        <v>26.3</v>
      </c>
      <c r="F27" s="6" t="s">
        <v>36</v>
      </c>
      <c r="G27" s="2">
        <f>AVERAGE(G17:G26)</f>
        <v>71.5</v>
      </c>
      <c r="I27" s="6" t="s">
        <v>37</v>
      </c>
      <c r="J27" s="2">
        <f>AVERAGE(J17:J26)</f>
        <v>72</v>
      </c>
      <c r="L27" s="6" t="s">
        <v>38</v>
      </c>
      <c r="M27" s="2">
        <f>AVERAGE(M17:M26)</f>
        <v>17.6</v>
      </c>
      <c r="N27" s="5"/>
      <c r="O27" s="6" t="s">
        <v>36</v>
      </c>
      <c r="P27" s="2">
        <f>AVERAGE(P17:P26)</f>
        <v>40.6</v>
      </c>
      <c r="Q27" s="1" t="s">
        <v>39</v>
      </c>
      <c r="R27">
        <f>AVERAGE(Q17:Q26)</f>
        <v>0.8</v>
      </c>
      <c r="U27" s="14" t="s">
        <v>55</v>
      </c>
      <c r="V27" s="5"/>
      <c r="X27" s="5"/>
      <c r="Y27" s="5"/>
    </row>
    <row r="28">
      <c r="D28" s="2"/>
      <c r="G28" s="2"/>
      <c r="J28" s="2"/>
      <c r="N28" s="5"/>
      <c r="U28" s="5" t="s">
        <v>17</v>
      </c>
      <c r="V28" s="12">
        <f>MEDIAN(Q17:Q26)</f>
        <v>1</v>
      </c>
      <c r="X28" s="5"/>
      <c r="Y28" s="5"/>
    </row>
    <row r="29">
      <c r="D29" s="2"/>
      <c r="G29" s="2"/>
      <c r="J29" s="2"/>
      <c r="N29" s="5"/>
      <c r="U29" s="5" t="s">
        <v>22</v>
      </c>
      <c r="V29" s="18">
        <f>AVERAGE(Q17:Q26)</f>
        <v>0.8</v>
      </c>
      <c r="X29" s="5"/>
      <c r="Y29" s="5"/>
    </row>
    <row r="30">
      <c r="D30" s="2"/>
      <c r="G30" s="2"/>
      <c r="J30" s="2"/>
      <c r="N30" s="5"/>
      <c r="U30" s="5" t="s">
        <v>56</v>
      </c>
      <c r="V30" s="12">
        <f>STDEV(Q17:Q26)</f>
        <v>0.4216370214</v>
      </c>
      <c r="X30" s="5"/>
      <c r="Y30" s="5"/>
    </row>
    <row r="31">
      <c r="D31" s="2"/>
      <c r="G31" s="2"/>
      <c r="J31" s="2"/>
      <c r="N31" s="5"/>
      <c r="U31" s="5" t="s">
        <v>26</v>
      </c>
      <c r="V31" s="12">
        <f>V30/SQRT(10)</f>
        <v>0.1333333333</v>
      </c>
      <c r="X31" s="5"/>
      <c r="Y31" s="5"/>
    </row>
    <row r="32">
      <c r="D32" s="2"/>
      <c r="G32" s="2"/>
      <c r="J32" s="2"/>
      <c r="N32" s="5"/>
      <c r="U32" s="5"/>
      <c r="V32" s="5"/>
      <c r="X32" s="5"/>
      <c r="Y32" s="5"/>
    </row>
    <row r="33">
      <c r="D33" s="2"/>
      <c r="G33" s="2"/>
      <c r="J33" s="2"/>
      <c r="N33" s="5"/>
      <c r="U33" s="5" t="s">
        <v>29</v>
      </c>
      <c r="V33" s="12">
        <f>AVERAGE(J17:J26)</f>
        <v>72</v>
      </c>
      <c r="X33" s="5"/>
      <c r="Y33" s="5"/>
    </row>
    <row r="34">
      <c r="D34" s="2"/>
      <c r="G34" s="2"/>
      <c r="J34" s="2"/>
      <c r="N34" s="5"/>
      <c r="U34" s="3" t="s">
        <v>31</v>
      </c>
      <c r="V34" s="12">
        <f>STDEV(J17:J26)</f>
        <v>4.521553322</v>
      </c>
      <c r="X34" s="5"/>
      <c r="Y34" s="5"/>
    </row>
    <row r="35">
      <c r="D35" s="2"/>
      <c r="G35" s="2"/>
      <c r="J35" s="2"/>
      <c r="N35" s="5"/>
      <c r="U35" s="3" t="s">
        <v>32</v>
      </c>
      <c r="V35" s="12">
        <f>V34/SQRT(10)</f>
        <v>1.429840706</v>
      </c>
      <c r="X35" s="5"/>
      <c r="Y35" s="5"/>
    </row>
    <row r="36">
      <c r="D36" s="2"/>
      <c r="G36" s="2"/>
      <c r="J36" s="2"/>
      <c r="N36" s="5"/>
      <c r="U36" s="3"/>
      <c r="V36" s="5"/>
      <c r="X36" s="5"/>
      <c r="Y36" s="5"/>
    </row>
    <row r="37">
      <c r="D37" s="2"/>
      <c r="G37" s="2"/>
      <c r="J37" s="2"/>
      <c r="N37" s="5"/>
      <c r="U37" s="3" t="s">
        <v>33</v>
      </c>
      <c r="V37" s="12">
        <f>STDEV(D17:D26)</f>
        <v>8.192815281</v>
      </c>
      <c r="X37" s="5"/>
      <c r="Y37" s="5"/>
    </row>
    <row r="38">
      <c r="D38" s="2"/>
      <c r="G38" s="2"/>
      <c r="J38" s="2"/>
      <c r="N38" s="5"/>
      <c r="U38" s="5" t="s">
        <v>34</v>
      </c>
      <c r="V38" s="12">
        <f>AVERAGE(D17:D26)</f>
        <v>26.3</v>
      </c>
      <c r="X38" s="5"/>
      <c r="Y38" s="5"/>
    </row>
    <row r="39">
      <c r="D39" s="2"/>
      <c r="G39" s="2"/>
      <c r="J39" s="2"/>
      <c r="N39" s="5"/>
      <c r="U39" s="3" t="s">
        <v>40</v>
      </c>
      <c r="V39" s="12">
        <f>V37/SQRT(10)</f>
        <v>2.590795674</v>
      </c>
      <c r="X39" s="5"/>
      <c r="Y39" s="5"/>
    </row>
    <row r="40">
      <c r="D40" s="2"/>
      <c r="G40" s="2"/>
      <c r="J40" s="2"/>
      <c r="N40" s="5"/>
      <c r="U40" s="3"/>
      <c r="V40" s="5"/>
      <c r="X40" s="5"/>
      <c r="Y40" s="5"/>
    </row>
    <row r="41">
      <c r="D41" s="2"/>
      <c r="G41" s="2"/>
      <c r="J41" s="2"/>
      <c r="N41" s="5"/>
      <c r="U41" s="3" t="s">
        <v>42</v>
      </c>
      <c r="V41" s="12">
        <f>STDEV(G17:G26)</f>
        <v>12.12206436</v>
      </c>
      <c r="X41" s="5"/>
      <c r="Y41" s="5"/>
    </row>
    <row r="42">
      <c r="D42" s="2"/>
      <c r="G42" s="2"/>
      <c r="J42" s="2"/>
      <c r="N42" s="5"/>
      <c r="U42" s="3" t="s">
        <v>45</v>
      </c>
      <c r="V42" s="12">
        <f>AVERAGE(G17:G26)</f>
        <v>71.5</v>
      </c>
      <c r="X42" s="5"/>
      <c r="Y42" s="5"/>
    </row>
    <row r="43">
      <c r="D43" s="2"/>
      <c r="G43" s="2"/>
      <c r="J43" s="2"/>
      <c r="N43" s="5"/>
      <c r="U43" s="5" t="s">
        <v>46</v>
      </c>
      <c r="V43" s="12">
        <f>V41/SQRT(10)</f>
        <v>3.833333333</v>
      </c>
      <c r="X43" s="5"/>
      <c r="Y43" s="5"/>
    </row>
    <row r="44">
      <c r="D44" s="2"/>
      <c r="G44" s="2"/>
      <c r="J44" s="2"/>
      <c r="N44" s="5"/>
      <c r="U44" s="5"/>
      <c r="V44" s="5"/>
      <c r="X44" s="5"/>
      <c r="Y44" s="5"/>
    </row>
    <row r="45">
      <c r="D45" s="2"/>
      <c r="G45" s="2"/>
      <c r="J45" s="2"/>
      <c r="N45" s="5"/>
      <c r="U45" s="5" t="s">
        <v>47</v>
      </c>
      <c r="V45" s="12">
        <f>STDEV(M17:M26)</f>
        <v>5.399588462</v>
      </c>
      <c r="X45" s="5"/>
      <c r="Y45" s="5"/>
    </row>
    <row r="46">
      <c r="D46" s="2"/>
      <c r="G46" s="2"/>
      <c r="J46" s="2"/>
      <c r="N46" s="5"/>
      <c r="U46" s="5" t="s">
        <v>48</v>
      </c>
      <c r="V46" s="12">
        <f>AVERAGE(M17:M26)</f>
        <v>17.6</v>
      </c>
      <c r="X46" s="5"/>
      <c r="Y46" s="5"/>
    </row>
    <row r="47">
      <c r="D47" s="2"/>
      <c r="G47" s="2"/>
      <c r="J47" s="2"/>
      <c r="N47" s="5"/>
      <c r="U47" s="5" t="s">
        <v>51</v>
      </c>
      <c r="V47" s="12">
        <f>V45/SQRT(10)</f>
        <v>1.707499797</v>
      </c>
      <c r="X47" s="5"/>
      <c r="Y47" s="5"/>
    </row>
    <row r="48">
      <c r="D48" s="2"/>
      <c r="G48" s="2"/>
      <c r="J48" s="2"/>
      <c r="N48" s="5"/>
      <c r="U48" s="5"/>
      <c r="V48" s="5"/>
      <c r="X48" s="5"/>
      <c r="Y48" s="5"/>
    </row>
    <row r="49">
      <c r="D49" s="2"/>
      <c r="G49" s="2"/>
      <c r="J49" s="2"/>
      <c r="N49" s="5"/>
      <c r="U49" s="5" t="s">
        <v>52</v>
      </c>
      <c r="V49" s="12">
        <f>STDEV(P17:P26)</f>
        <v>9.97997996</v>
      </c>
      <c r="X49" s="5"/>
      <c r="Y49" s="5"/>
    </row>
    <row r="50">
      <c r="D50" s="2"/>
      <c r="G50" s="2"/>
      <c r="J50" s="2"/>
      <c r="N50" s="5"/>
      <c r="U50" s="5" t="s">
        <v>53</v>
      </c>
      <c r="V50" s="12">
        <f>AVERAGE(P17:P26)</f>
        <v>40.6</v>
      </c>
      <c r="X50" s="5"/>
      <c r="Y50" s="5"/>
    </row>
    <row r="51">
      <c r="D51" s="2"/>
      <c r="G51" s="2"/>
      <c r="J51" s="2"/>
      <c r="N51" s="5"/>
      <c r="U51" s="5" t="s">
        <v>54</v>
      </c>
      <c r="V51" s="12">
        <f>V49/SQRT(10)</f>
        <v>3.155946768</v>
      </c>
      <c r="X51" s="5"/>
      <c r="Y51" s="5"/>
    </row>
    <row r="52">
      <c r="D52" s="2"/>
      <c r="G52" s="2"/>
      <c r="J52" s="2"/>
      <c r="N52" s="5"/>
      <c r="U52" s="5"/>
      <c r="V52" s="5"/>
      <c r="X52" s="5"/>
      <c r="Y52" s="5"/>
    </row>
    <row r="53">
      <c r="D53" s="2"/>
      <c r="G53" s="2"/>
      <c r="J53" s="2"/>
      <c r="N53" s="5"/>
      <c r="U53" s="5"/>
      <c r="V53" s="5"/>
      <c r="X53" s="5"/>
      <c r="Y53" s="5"/>
    </row>
    <row r="54">
      <c r="D54" s="2"/>
      <c r="G54" s="2"/>
      <c r="J54" s="2"/>
      <c r="N54" s="5"/>
      <c r="U54" s="5"/>
      <c r="V54" s="5"/>
      <c r="X54" s="5"/>
      <c r="Y54" s="5"/>
    </row>
    <row r="55">
      <c r="D55" s="2"/>
      <c r="G55" s="2"/>
      <c r="J55" s="2"/>
      <c r="N55" s="5"/>
      <c r="U55" s="5"/>
      <c r="V55" s="5"/>
      <c r="X55" s="5"/>
      <c r="Y55" s="5"/>
    </row>
    <row r="56">
      <c r="D56" s="2"/>
      <c r="G56" s="2"/>
      <c r="J56" s="2"/>
      <c r="N56" s="5"/>
      <c r="U56" s="5"/>
      <c r="V56" s="5"/>
      <c r="X56" s="5"/>
      <c r="Y56" s="5"/>
    </row>
    <row r="57">
      <c r="D57" s="2"/>
      <c r="G57" s="2"/>
      <c r="J57" s="2"/>
      <c r="N57" s="5"/>
      <c r="U57" s="5"/>
      <c r="V57" s="5"/>
      <c r="X57" s="5"/>
      <c r="Y57" s="5"/>
    </row>
    <row r="58">
      <c r="D58" s="2"/>
      <c r="G58" s="2"/>
      <c r="J58" s="2"/>
      <c r="N58" s="5"/>
      <c r="U58" s="5"/>
      <c r="V58" s="5"/>
      <c r="X58" s="5"/>
      <c r="Y58" s="5"/>
    </row>
    <row r="59">
      <c r="D59" s="2"/>
      <c r="G59" s="2"/>
      <c r="J59" s="2"/>
      <c r="N59" s="5"/>
      <c r="U59" s="5"/>
      <c r="V59" s="5"/>
      <c r="X59" s="5"/>
      <c r="Y59" s="5"/>
    </row>
    <row r="60">
      <c r="D60" s="2"/>
      <c r="G60" s="2"/>
      <c r="J60" s="2"/>
      <c r="N60" s="5"/>
      <c r="U60" s="5"/>
      <c r="V60" s="5"/>
      <c r="X60" s="5"/>
      <c r="Y60" s="5"/>
    </row>
    <row r="61">
      <c r="D61" s="2"/>
      <c r="G61" s="2"/>
      <c r="J61" s="2"/>
      <c r="N61" s="5"/>
      <c r="U61" s="5"/>
      <c r="V61" s="5"/>
      <c r="X61" s="5"/>
      <c r="Y61" s="5"/>
    </row>
    <row r="62">
      <c r="D62" s="2"/>
      <c r="G62" s="2"/>
      <c r="J62" s="2"/>
      <c r="N62" s="5"/>
      <c r="U62" s="5"/>
      <c r="V62" s="5"/>
      <c r="X62" s="5"/>
      <c r="Y62" s="5"/>
    </row>
    <row r="63">
      <c r="D63" s="2"/>
      <c r="G63" s="2"/>
      <c r="J63" s="2"/>
      <c r="N63" s="5"/>
      <c r="U63" s="5"/>
      <c r="V63" s="5"/>
      <c r="X63" s="5"/>
      <c r="Y63" s="5"/>
    </row>
    <row r="64">
      <c r="D64" s="2"/>
      <c r="G64" s="2"/>
      <c r="J64" s="2"/>
      <c r="N64" s="5"/>
      <c r="U64" s="5"/>
      <c r="V64" s="5"/>
      <c r="X64" s="5"/>
      <c r="Y64" s="5"/>
    </row>
    <row r="65">
      <c r="D65" s="2"/>
      <c r="G65" s="2"/>
      <c r="J65" s="2"/>
      <c r="N65" s="5"/>
      <c r="U65" s="5"/>
      <c r="V65" s="5"/>
      <c r="X65" s="5"/>
      <c r="Y65" s="5"/>
    </row>
    <row r="66">
      <c r="D66" s="2"/>
      <c r="G66" s="2"/>
      <c r="J66" s="2"/>
      <c r="N66" s="5"/>
      <c r="U66" s="5"/>
      <c r="V66" s="5"/>
      <c r="X66" s="5"/>
      <c r="Y66" s="5"/>
    </row>
    <row r="67">
      <c r="D67" s="2"/>
      <c r="G67" s="2"/>
      <c r="J67" s="2"/>
      <c r="N67" s="5"/>
      <c r="U67" s="5"/>
      <c r="V67" s="5"/>
      <c r="X67" s="5"/>
      <c r="Y67" s="5"/>
    </row>
    <row r="68">
      <c r="D68" s="2"/>
      <c r="G68" s="2"/>
      <c r="J68" s="2"/>
      <c r="N68" s="5"/>
      <c r="U68" s="5"/>
      <c r="V68" s="5"/>
      <c r="X68" s="5"/>
      <c r="Y68" s="5"/>
    </row>
    <row r="69">
      <c r="D69" s="2"/>
      <c r="G69" s="2"/>
      <c r="J69" s="2"/>
      <c r="N69" s="5"/>
      <c r="U69" s="5"/>
      <c r="V69" s="5"/>
      <c r="X69" s="5"/>
      <c r="Y69" s="5"/>
    </row>
    <row r="70">
      <c r="D70" s="2"/>
      <c r="G70" s="2"/>
      <c r="J70" s="2"/>
      <c r="N70" s="5"/>
      <c r="U70" s="5"/>
      <c r="V70" s="5"/>
      <c r="X70" s="5"/>
      <c r="Y70" s="5"/>
    </row>
    <row r="71">
      <c r="D71" s="2"/>
      <c r="G71" s="2"/>
      <c r="J71" s="2"/>
      <c r="N71" s="5"/>
      <c r="U71" s="5"/>
      <c r="V71" s="5"/>
      <c r="X71" s="5"/>
      <c r="Y71" s="5"/>
    </row>
    <row r="72">
      <c r="D72" s="2"/>
      <c r="G72" s="2"/>
      <c r="J72" s="2"/>
      <c r="N72" s="5"/>
      <c r="U72" s="5"/>
      <c r="V72" s="5"/>
      <c r="X72" s="5"/>
      <c r="Y72" s="5"/>
    </row>
    <row r="73">
      <c r="D73" s="2"/>
      <c r="G73" s="2"/>
      <c r="J73" s="2"/>
      <c r="N73" s="5"/>
      <c r="U73" s="5"/>
      <c r="V73" s="5"/>
      <c r="X73" s="5"/>
      <c r="Y73" s="5"/>
    </row>
    <row r="74">
      <c r="D74" s="2"/>
      <c r="G74" s="2"/>
      <c r="J74" s="2"/>
      <c r="N74" s="5"/>
      <c r="U74" s="5"/>
      <c r="V74" s="5"/>
      <c r="X74" s="5"/>
      <c r="Y74" s="5"/>
    </row>
    <row r="75">
      <c r="D75" s="2"/>
      <c r="G75" s="2"/>
      <c r="J75" s="2"/>
      <c r="N75" s="5"/>
      <c r="U75" s="5"/>
      <c r="V75" s="5"/>
      <c r="X75" s="5"/>
      <c r="Y75" s="5"/>
    </row>
    <row r="76">
      <c r="D76" s="2"/>
      <c r="G76" s="2"/>
      <c r="J76" s="2"/>
      <c r="N76" s="5"/>
      <c r="U76" s="5"/>
      <c r="V76" s="5"/>
      <c r="X76" s="5"/>
      <c r="Y76" s="5"/>
    </row>
    <row r="77">
      <c r="D77" s="2"/>
      <c r="G77" s="2"/>
      <c r="J77" s="2"/>
      <c r="N77" s="5"/>
      <c r="U77" s="5"/>
      <c r="V77" s="5"/>
      <c r="X77" s="5"/>
      <c r="Y77" s="5"/>
    </row>
    <row r="78">
      <c r="D78" s="2"/>
      <c r="G78" s="2"/>
      <c r="J78" s="2"/>
      <c r="N78" s="5"/>
      <c r="U78" s="5"/>
      <c r="V78" s="5"/>
      <c r="X78" s="5"/>
      <c r="Y78" s="5"/>
    </row>
    <row r="79">
      <c r="D79" s="2"/>
      <c r="G79" s="2"/>
      <c r="J79" s="2"/>
      <c r="N79" s="5"/>
      <c r="U79" s="5"/>
      <c r="V79" s="5"/>
      <c r="X79" s="5"/>
      <c r="Y79" s="5"/>
    </row>
    <row r="80">
      <c r="D80" s="2"/>
      <c r="G80" s="2"/>
      <c r="J80" s="2"/>
      <c r="N80" s="5"/>
      <c r="U80" s="5"/>
      <c r="V80" s="5"/>
      <c r="X80" s="5"/>
      <c r="Y80" s="5"/>
    </row>
    <row r="81">
      <c r="D81" s="2"/>
      <c r="G81" s="2"/>
      <c r="J81" s="2"/>
      <c r="N81" s="5"/>
      <c r="U81" s="5"/>
      <c r="V81" s="5"/>
      <c r="X81" s="5"/>
      <c r="Y81" s="5"/>
    </row>
    <row r="82">
      <c r="D82" s="2"/>
      <c r="G82" s="2"/>
      <c r="J82" s="2"/>
      <c r="N82" s="5"/>
      <c r="U82" s="5"/>
      <c r="V82" s="5"/>
      <c r="X82" s="5"/>
      <c r="Y82" s="5"/>
    </row>
    <row r="83">
      <c r="D83" s="2"/>
      <c r="G83" s="2"/>
      <c r="J83" s="2"/>
      <c r="N83" s="5"/>
      <c r="U83" s="5"/>
      <c r="V83" s="5"/>
      <c r="X83" s="5"/>
      <c r="Y83" s="5"/>
    </row>
    <row r="84">
      <c r="D84" s="2"/>
      <c r="G84" s="2"/>
      <c r="J84" s="2"/>
      <c r="N84" s="5"/>
      <c r="U84" s="5"/>
      <c r="V84" s="5"/>
      <c r="X84" s="5"/>
      <c r="Y84" s="5"/>
    </row>
    <row r="85">
      <c r="D85" s="2"/>
      <c r="G85" s="2"/>
      <c r="J85" s="2"/>
      <c r="N85" s="5"/>
      <c r="U85" s="5"/>
      <c r="V85" s="5"/>
      <c r="X85" s="5"/>
      <c r="Y85" s="5"/>
    </row>
    <row r="86">
      <c r="D86" s="2"/>
      <c r="G86" s="2"/>
      <c r="J86" s="2"/>
      <c r="N86" s="5"/>
      <c r="U86" s="5"/>
      <c r="V86" s="5"/>
      <c r="X86" s="5"/>
      <c r="Y86" s="5"/>
    </row>
    <row r="87">
      <c r="D87" s="2"/>
      <c r="G87" s="2"/>
      <c r="J87" s="2"/>
      <c r="N87" s="5"/>
      <c r="U87" s="5"/>
      <c r="V87" s="5"/>
      <c r="X87" s="5"/>
      <c r="Y87" s="5"/>
    </row>
    <row r="88">
      <c r="D88" s="2"/>
      <c r="G88" s="2"/>
      <c r="J88" s="2"/>
      <c r="N88" s="5"/>
      <c r="U88" s="5"/>
      <c r="V88" s="5"/>
      <c r="X88" s="5"/>
      <c r="Y88" s="5"/>
    </row>
    <row r="89">
      <c r="D89" s="2"/>
      <c r="G89" s="2"/>
      <c r="J89" s="2"/>
      <c r="N89" s="5"/>
      <c r="U89" s="5"/>
      <c r="V89" s="5"/>
      <c r="X89" s="5"/>
      <c r="Y89" s="5"/>
    </row>
    <row r="90">
      <c r="D90" s="2"/>
      <c r="G90" s="2"/>
      <c r="J90" s="2"/>
      <c r="N90" s="5"/>
      <c r="U90" s="5"/>
      <c r="V90" s="5"/>
      <c r="X90" s="5"/>
      <c r="Y90" s="5"/>
    </row>
    <row r="91">
      <c r="D91" s="2"/>
      <c r="G91" s="2"/>
      <c r="J91" s="2"/>
      <c r="N91" s="5"/>
      <c r="U91" s="5"/>
      <c r="V91" s="5"/>
      <c r="X91" s="5"/>
      <c r="Y91" s="5"/>
    </row>
    <row r="92">
      <c r="D92" s="2"/>
      <c r="G92" s="2"/>
      <c r="J92" s="2"/>
      <c r="N92" s="5"/>
      <c r="U92" s="5"/>
      <c r="V92" s="5"/>
      <c r="X92" s="5"/>
      <c r="Y92" s="5"/>
    </row>
    <row r="93">
      <c r="D93" s="2"/>
      <c r="G93" s="2"/>
      <c r="J93" s="2"/>
      <c r="N93" s="5"/>
      <c r="U93" s="5"/>
      <c r="V93" s="5"/>
      <c r="X93" s="5"/>
      <c r="Y93" s="5"/>
    </row>
    <row r="94">
      <c r="D94" s="2"/>
      <c r="G94" s="2"/>
      <c r="J94" s="2"/>
      <c r="N94" s="5"/>
      <c r="U94" s="5"/>
      <c r="V94" s="5"/>
      <c r="X94" s="5"/>
      <c r="Y94" s="5"/>
    </row>
    <row r="95">
      <c r="D95" s="2"/>
      <c r="G95" s="2"/>
      <c r="J95" s="2"/>
      <c r="N95" s="5"/>
      <c r="U95" s="5"/>
      <c r="V95" s="5"/>
      <c r="X95" s="5"/>
      <c r="Y95" s="5"/>
    </row>
    <row r="96">
      <c r="D96" s="2"/>
      <c r="G96" s="2"/>
      <c r="J96" s="2"/>
      <c r="N96" s="5"/>
      <c r="U96" s="5"/>
      <c r="V96" s="5"/>
      <c r="X96" s="5"/>
      <c r="Y96" s="5"/>
    </row>
    <row r="97">
      <c r="D97" s="2"/>
      <c r="G97" s="2"/>
      <c r="J97" s="2"/>
      <c r="N97" s="5"/>
      <c r="U97" s="5"/>
      <c r="V97" s="5"/>
      <c r="X97" s="5"/>
      <c r="Y97" s="5"/>
    </row>
    <row r="98">
      <c r="D98" s="2"/>
      <c r="G98" s="2"/>
      <c r="J98" s="2"/>
      <c r="N98" s="5"/>
      <c r="U98" s="5"/>
      <c r="V98" s="5"/>
      <c r="X98" s="5"/>
      <c r="Y98" s="5"/>
    </row>
    <row r="99">
      <c r="D99" s="2"/>
      <c r="G99" s="2"/>
      <c r="J99" s="2"/>
      <c r="N99" s="5"/>
      <c r="U99" s="5"/>
      <c r="V99" s="5"/>
      <c r="X99" s="5"/>
      <c r="Y99" s="5"/>
    </row>
    <row r="100">
      <c r="D100" s="2"/>
      <c r="G100" s="2"/>
      <c r="J100" s="2"/>
      <c r="N100" s="5"/>
      <c r="U100" s="5"/>
      <c r="V100" s="5"/>
      <c r="X100" s="5"/>
      <c r="Y100" s="5"/>
    </row>
    <row r="101">
      <c r="D101" s="2"/>
      <c r="G101" s="2"/>
      <c r="J101" s="2"/>
      <c r="N101" s="5"/>
      <c r="U101" s="5"/>
      <c r="V101" s="5"/>
      <c r="X101" s="5"/>
      <c r="Y101" s="5"/>
    </row>
    <row r="102">
      <c r="D102" s="2"/>
      <c r="G102" s="2"/>
      <c r="J102" s="2"/>
      <c r="N102" s="5"/>
      <c r="U102" s="5"/>
      <c r="V102" s="5"/>
      <c r="X102" s="5"/>
      <c r="Y102" s="5"/>
    </row>
    <row r="103">
      <c r="D103" s="2"/>
      <c r="G103" s="2"/>
      <c r="J103" s="2"/>
      <c r="N103" s="5"/>
      <c r="U103" s="5"/>
      <c r="V103" s="5"/>
      <c r="X103" s="5"/>
      <c r="Y103" s="5"/>
    </row>
    <row r="104">
      <c r="D104" s="2"/>
      <c r="G104" s="2"/>
      <c r="J104" s="2"/>
      <c r="N104" s="5"/>
      <c r="U104" s="5"/>
      <c r="V104" s="5"/>
      <c r="X104" s="5"/>
      <c r="Y104" s="5"/>
    </row>
    <row r="105">
      <c r="D105" s="2"/>
      <c r="G105" s="2"/>
      <c r="J105" s="2"/>
      <c r="N105" s="5"/>
      <c r="U105" s="5"/>
      <c r="V105" s="5"/>
      <c r="X105" s="5"/>
      <c r="Y105" s="5"/>
    </row>
    <row r="106">
      <c r="D106" s="2"/>
      <c r="G106" s="2"/>
      <c r="J106" s="2"/>
      <c r="N106" s="5"/>
      <c r="U106" s="5"/>
      <c r="V106" s="5"/>
      <c r="X106" s="5"/>
      <c r="Y106" s="5"/>
    </row>
    <row r="107">
      <c r="D107" s="2"/>
      <c r="G107" s="2"/>
      <c r="J107" s="2"/>
      <c r="N107" s="5"/>
      <c r="U107" s="5"/>
      <c r="V107" s="5"/>
      <c r="X107" s="5"/>
      <c r="Y107" s="5"/>
    </row>
    <row r="108">
      <c r="D108" s="2"/>
      <c r="G108" s="2"/>
      <c r="J108" s="2"/>
      <c r="N108" s="5"/>
      <c r="U108" s="5"/>
      <c r="V108" s="5"/>
      <c r="X108" s="5"/>
      <c r="Y108" s="5"/>
    </row>
    <row r="109">
      <c r="D109" s="2"/>
      <c r="G109" s="2"/>
      <c r="J109" s="2"/>
      <c r="N109" s="5"/>
      <c r="U109" s="5"/>
      <c r="V109" s="5"/>
      <c r="X109" s="5"/>
      <c r="Y109" s="5"/>
    </row>
    <row r="110">
      <c r="D110" s="2"/>
      <c r="G110" s="2"/>
      <c r="J110" s="2"/>
      <c r="N110" s="5"/>
      <c r="U110" s="5"/>
      <c r="V110" s="5"/>
      <c r="X110" s="5"/>
      <c r="Y110" s="5"/>
    </row>
    <row r="111">
      <c r="D111" s="2"/>
      <c r="G111" s="2"/>
      <c r="J111" s="2"/>
      <c r="N111" s="5"/>
      <c r="U111" s="5"/>
      <c r="V111" s="5"/>
      <c r="X111" s="5"/>
      <c r="Y111" s="5"/>
    </row>
    <row r="112">
      <c r="D112" s="2"/>
      <c r="G112" s="2"/>
      <c r="J112" s="2"/>
      <c r="N112" s="5"/>
      <c r="U112" s="5"/>
      <c r="V112" s="5"/>
      <c r="X112" s="5"/>
      <c r="Y112" s="5"/>
    </row>
    <row r="113">
      <c r="D113" s="2"/>
      <c r="G113" s="2"/>
      <c r="J113" s="2"/>
      <c r="N113" s="5"/>
      <c r="U113" s="5"/>
      <c r="V113" s="5"/>
      <c r="X113" s="5"/>
      <c r="Y113" s="5"/>
    </row>
    <row r="114">
      <c r="D114" s="2"/>
      <c r="G114" s="2"/>
      <c r="J114" s="2"/>
      <c r="N114" s="5"/>
      <c r="U114" s="5"/>
      <c r="V114" s="5"/>
      <c r="X114" s="5"/>
      <c r="Y114" s="5"/>
    </row>
    <row r="115">
      <c r="D115" s="2"/>
      <c r="G115" s="2"/>
      <c r="J115" s="2"/>
      <c r="N115" s="5"/>
      <c r="U115" s="5"/>
      <c r="V115" s="5"/>
      <c r="X115" s="5"/>
      <c r="Y115" s="5"/>
    </row>
    <row r="116">
      <c r="D116" s="2"/>
      <c r="G116" s="2"/>
      <c r="J116" s="2"/>
      <c r="N116" s="5"/>
      <c r="U116" s="5"/>
      <c r="V116" s="5"/>
      <c r="X116" s="5"/>
      <c r="Y116" s="5"/>
    </row>
    <row r="117">
      <c r="D117" s="2"/>
      <c r="G117" s="2"/>
      <c r="J117" s="2"/>
      <c r="N117" s="5"/>
      <c r="U117" s="5"/>
      <c r="V117" s="5"/>
      <c r="X117" s="5"/>
      <c r="Y117" s="5"/>
    </row>
    <row r="118">
      <c r="D118" s="2"/>
      <c r="G118" s="2"/>
      <c r="J118" s="2"/>
      <c r="N118" s="5"/>
      <c r="U118" s="5"/>
      <c r="V118" s="5"/>
      <c r="X118" s="5"/>
      <c r="Y118" s="5"/>
    </row>
    <row r="119">
      <c r="D119" s="2"/>
      <c r="G119" s="2"/>
      <c r="J119" s="2"/>
      <c r="N119" s="5"/>
      <c r="U119" s="5"/>
      <c r="V119" s="5"/>
      <c r="X119" s="5"/>
      <c r="Y119" s="5"/>
    </row>
    <row r="120">
      <c r="D120" s="2"/>
      <c r="G120" s="2"/>
      <c r="J120" s="2"/>
      <c r="N120" s="5"/>
      <c r="U120" s="5"/>
      <c r="V120" s="5"/>
      <c r="X120" s="5"/>
      <c r="Y120" s="5"/>
    </row>
    <row r="121">
      <c r="D121" s="2"/>
      <c r="G121" s="2"/>
      <c r="J121" s="2"/>
      <c r="N121" s="5"/>
      <c r="U121" s="5"/>
      <c r="V121" s="5"/>
      <c r="X121" s="5"/>
      <c r="Y121" s="5"/>
    </row>
    <row r="122">
      <c r="D122" s="2"/>
      <c r="G122" s="2"/>
      <c r="J122" s="2"/>
      <c r="N122" s="5"/>
      <c r="U122" s="5"/>
      <c r="V122" s="5"/>
      <c r="X122" s="5"/>
      <c r="Y122" s="5"/>
    </row>
    <row r="123">
      <c r="D123" s="2"/>
      <c r="G123" s="2"/>
      <c r="J123" s="2"/>
      <c r="N123" s="5"/>
      <c r="U123" s="5"/>
      <c r="V123" s="5"/>
      <c r="X123" s="5"/>
      <c r="Y123" s="5"/>
    </row>
    <row r="124">
      <c r="D124" s="2"/>
      <c r="G124" s="2"/>
      <c r="J124" s="2"/>
      <c r="N124" s="5"/>
      <c r="U124" s="5"/>
      <c r="V124" s="5"/>
      <c r="X124" s="5"/>
      <c r="Y124" s="5"/>
    </row>
    <row r="125">
      <c r="D125" s="2"/>
      <c r="G125" s="2"/>
      <c r="J125" s="2"/>
      <c r="N125" s="5"/>
      <c r="U125" s="5"/>
      <c r="V125" s="5"/>
      <c r="X125" s="5"/>
      <c r="Y125" s="5"/>
    </row>
    <row r="126">
      <c r="D126" s="2"/>
      <c r="G126" s="2"/>
      <c r="J126" s="2"/>
      <c r="N126" s="5"/>
      <c r="U126" s="5"/>
      <c r="V126" s="5"/>
      <c r="X126" s="5"/>
      <c r="Y126" s="5"/>
    </row>
    <row r="127">
      <c r="D127" s="2"/>
      <c r="G127" s="2"/>
      <c r="J127" s="2"/>
      <c r="N127" s="5"/>
      <c r="U127" s="5"/>
      <c r="V127" s="5"/>
      <c r="X127" s="5"/>
      <c r="Y127" s="5"/>
    </row>
    <row r="128">
      <c r="D128" s="2"/>
      <c r="G128" s="2"/>
      <c r="J128" s="2"/>
      <c r="N128" s="5"/>
      <c r="U128" s="5"/>
      <c r="V128" s="5"/>
      <c r="X128" s="5"/>
      <c r="Y128" s="5"/>
    </row>
    <row r="129">
      <c r="D129" s="2"/>
      <c r="G129" s="2"/>
      <c r="J129" s="2"/>
      <c r="N129" s="5"/>
      <c r="U129" s="5"/>
      <c r="V129" s="5"/>
      <c r="X129" s="5"/>
      <c r="Y129" s="5"/>
    </row>
    <row r="130">
      <c r="D130" s="2"/>
      <c r="G130" s="2"/>
      <c r="J130" s="2"/>
      <c r="N130" s="5"/>
      <c r="U130" s="5"/>
      <c r="V130" s="5"/>
      <c r="X130" s="5"/>
      <c r="Y130" s="5"/>
    </row>
    <row r="131">
      <c r="D131" s="2"/>
      <c r="G131" s="2"/>
      <c r="J131" s="2"/>
      <c r="N131" s="5"/>
      <c r="U131" s="5"/>
      <c r="V131" s="5"/>
      <c r="X131" s="5"/>
      <c r="Y131" s="5"/>
    </row>
    <row r="132">
      <c r="D132" s="2"/>
      <c r="G132" s="2"/>
      <c r="J132" s="2"/>
      <c r="N132" s="5"/>
      <c r="U132" s="5"/>
      <c r="V132" s="5"/>
      <c r="X132" s="5"/>
      <c r="Y132" s="5"/>
    </row>
    <row r="133">
      <c r="D133" s="2"/>
      <c r="G133" s="2"/>
      <c r="J133" s="2"/>
      <c r="N133" s="5"/>
      <c r="U133" s="5"/>
      <c r="V133" s="5"/>
      <c r="X133" s="5"/>
      <c r="Y133" s="5"/>
    </row>
    <row r="134">
      <c r="D134" s="2"/>
      <c r="G134" s="2"/>
      <c r="J134" s="2"/>
      <c r="N134" s="5"/>
      <c r="U134" s="5"/>
      <c r="V134" s="5"/>
      <c r="X134" s="5"/>
      <c r="Y134" s="5"/>
    </row>
    <row r="135">
      <c r="D135" s="2"/>
      <c r="G135" s="2"/>
      <c r="J135" s="2"/>
      <c r="N135" s="5"/>
      <c r="U135" s="5"/>
      <c r="V135" s="5"/>
      <c r="X135" s="5"/>
      <c r="Y135" s="5"/>
    </row>
    <row r="136">
      <c r="D136" s="2"/>
      <c r="G136" s="2"/>
      <c r="J136" s="2"/>
      <c r="N136" s="5"/>
      <c r="U136" s="5"/>
      <c r="V136" s="5"/>
      <c r="X136" s="5"/>
      <c r="Y136" s="5"/>
    </row>
    <row r="137">
      <c r="D137" s="2"/>
      <c r="G137" s="2"/>
      <c r="J137" s="2"/>
      <c r="N137" s="5"/>
      <c r="U137" s="5"/>
      <c r="V137" s="5"/>
      <c r="X137" s="5"/>
      <c r="Y137" s="5"/>
    </row>
    <row r="138">
      <c r="D138" s="2"/>
      <c r="G138" s="2"/>
      <c r="J138" s="2"/>
      <c r="N138" s="5"/>
      <c r="U138" s="5"/>
      <c r="V138" s="5"/>
      <c r="X138" s="5"/>
      <c r="Y138" s="5"/>
    </row>
    <row r="139">
      <c r="D139" s="2"/>
      <c r="G139" s="2"/>
      <c r="J139" s="2"/>
      <c r="N139" s="5"/>
      <c r="U139" s="5"/>
      <c r="V139" s="5"/>
      <c r="X139" s="5"/>
      <c r="Y139" s="5"/>
    </row>
    <row r="140">
      <c r="D140" s="2"/>
      <c r="G140" s="2"/>
      <c r="J140" s="2"/>
      <c r="N140" s="5"/>
      <c r="U140" s="5"/>
      <c r="V140" s="5"/>
      <c r="X140" s="5"/>
      <c r="Y140" s="5"/>
    </row>
    <row r="141">
      <c r="D141" s="2"/>
      <c r="G141" s="2"/>
      <c r="J141" s="2"/>
      <c r="N141" s="5"/>
      <c r="U141" s="5"/>
      <c r="V141" s="5"/>
      <c r="X141" s="5"/>
      <c r="Y141" s="5"/>
    </row>
    <row r="142">
      <c r="D142" s="2"/>
      <c r="G142" s="2"/>
      <c r="J142" s="2"/>
      <c r="N142" s="5"/>
      <c r="U142" s="5"/>
      <c r="V142" s="5"/>
      <c r="X142" s="5"/>
      <c r="Y142" s="5"/>
    </row>
    <row r="143">
      <c r="D143" s="2"/>
      <c r="G143" s="2"/>
      <c r="J143" s="2"/>
      <c r="N143" s="5"/>
      <c r="U143" s="5"/>
      <c r="V143" s="5"/>
      <c r="X143" s="5"/>
      <c r="Y143" s="5"/>
    </row>
    <row r="144">
      <c r="D144" s="2"/>
      <c r="G144" s="2"/>
      <c r="J144" s="2"/>
      <c r="N144" s="5"/>
      <c r="U144" s="5"/>
      <c r="V144" s="5"/>
      <c r="X144" s="5"/>
      <c r="Y144" s="5"/>
    </row>
    <row r="145">
      <c r="D145" s="2"/>
      <c r="G145" s="2"/>
      <c r="J145" s="2"/>
      <c r="N145" s="5"/>
      <c r="U145" s="5"/>
      <c r="V145" s="5"/>
      <c r="X145" s="5"/>
      <c r="Y145" s="5"/>
    </row>
    <row r="146">
      <c r="D146" s="2"/>
      <c r="G146" s="2"/>
      <c r="J146" s="2"/>
      <c r="N146" s="5"/>
      <c r="U146" s="5"/>
      <c r="V146" s="5"/>
      <c r="X146" s="5"/>
      <c r="Y146" s="5"/>
    </row>
    <row r="147">
      <c r="D147" s="2"/>
      <c r="G147" s="2"/>
      <c r="J147" s="2"/>
      <c r="N147" s="5"/>
      <c r="U147" s="5"/>
      <c r="V147" s="5"/>
      <c r="X147" s="5"/>
      <c r="Y147" s="5"/>
    </row>
    <row r="148">
      <c r="D148" s="2"/>
      <c r="G148" s="2"/>
      <c r="J148" s="2"/>
      <c r="N148" s="5"/>
      <c r="U148" s="5"/>
      <c r="V148" s="5"/>
      <c r="X148" s="5"/>
      <c r="Y148" s="5"/>
    </row>
    <row r="149">
      <c r="D149" s="2"/>
      <c r="G149" s="2"/>
      <c r="J149" s="2"/>
      <c r="N149" s="5"/>
      <c r="U149" s="5"/>
      <c r="V149" s="5"/>
      <c r="X149" s="5"/>
      <c r="Y149" s="5"/>
    </row>
    <row r="150">
      <c r="D150" s="2"/>
      <c r="G150" s="2"/>
      <c r="J150" s="2"/>
      <c r="N150" s="5"/>
      <c r="U150" s="5"/>
      <c r="V150" s="5"/>
      <c r="X150" s="5"/>
      <c r="Y150" s="5"/>
    </row>
    <row r="151">
      <c r="D151" s="2"/>
      <c r="G151" s="2"/>
      <c r="J151" s="2"/>
      <c r="N151" s="5"/>
      <c r="U151" s="5"/>
      <c r="V151" s="5"/>
      <c r="X151" s="5"/>
      <c r="Y151" s="5"/>
    </row>
    <row r="152">
      <c r="D152" s="2"/>
      <c r="G152" s="2"/>
      <c r="J152" s="2"/>
      <c r="N152" s="5"/>
      <c r="U152" s="5"/>
      <c r="V152" s="5"/>
      <c r="X152" s="5"/>
      <c r="Y152" s="5"/>
    </row>
    <row r="153">
      <c r="D153" s="2"/>
      <c r="G153" s="2"/>
      <c r="J153" s="2"/>
      <c r="N153" s="5"/>
      <c r="U153" s="5"/>
      <c r="V153" s="5"/>
      <c r="X153" s="5"/>
      <c r="Y153" s="5"/>
    </row>
    <row r="154">
      <c r="D154" s="2"/>
      <c r="G154" s="2"/>
      <c r="J154" s="2"/>
      <c r="N154" s="5"/>
      <c r="U154" s="5"/>
      <c r="V154" s="5"/>
      <c r="X154" s="5"/>
      <c r="Y154" s="5"/>
    </row>
    <row r="155">
      <c r="D155" s="2"/>
      <c r="G155" s="2"/>
      <c r="J155" s="2"/>
      <c r="N155" s="5"/>
      <c r="U155" s="5"/>
      <c r="V155" s="5"/>
      <c r="X155" s="5"/>
      <c r="Y155" s="5"/>
    </row>
    <row r="156">
      <c r="D156" s="2"/>
      <c r="G156" s="2"/>
      <c r="J156" s="2"/>
      <c r="N156" s="5"/>
      <c r="U156" s="5"/>
      <c r="V156" s="5"/>
      <c r="X156" s="5"/>
      <c r="Y156" s="5"/>
    </row>
    <row r="157">
      <c r="D157" s="2"/>
      <c r="G157" s="2"/>
      <c r="J157" s="2"/>
      <c r="N157" s="5"/>
      <c r="U157" s="5"/>
      <c r="V157" s="5"/>
      <c r="X157" s="5"/>
      <c r="Y157" s="5"/>
    </row>
    <row r="158">
      <c r="D158" s="2"/>
      <c r="G158" s="2"/>
      <c r="J158" s="2"/>
      <c r="N158" s="5"/>
      <c r="U158" s="5"/>
      <c r="V158" s="5"/>
      <c r="X158" s="5"/>
      <c r="Y158" s="5"/>
    </row>
    <row r="159">
      <c r="D159" s="2"/>
      <c r="G159" s="2"/>
      <c r="J159" s="2"/>
      <c r="N159" s="5"/>
      <c r="U159" s="5"/>
      <c r="V159" s="5"/>
      <c r="X159" s="5"/>
      <c r="Y159" s="5"/>
    </row>
    <row r="160">
      <c r="D160" s="2"/>
      <c r="G160" s="2"/>
      <c r="J160" s="2"/>
      <c r="N160" s="5"/>
      <c r="U160" s="5"/>
      <c r="V160" s="5"/>
      <c r="X160" s="5"/>
      <c r="Y160" s="5"/>
    </row>
    <row r="161">
      <c r="D161" s="2"/>
      <c r="G161" s="2"/>
      <c r="J161" s="2"/>
      <c r="N161" s="5"/>
      <c r="U161" s="5"/>
      <c r="V161" s="5"/>
      <c r="X161" s="5"/>
      <c r="Y161" s="5"/>
    </row>
    <row r="162">
      <c r="D162" s="2"/>
      <c r="G162" s="2"/>
      <c r="J162" s="2"/>
      <c r="N162" s="5"/>
      <c r="U162" s="5"/>
      <c r="V162" s="5"/>
      <c r="X162" s="5"/>
      <c r="Y162" s="5"/>
    </row>
    <row r="163">
      <c r="D163" s="2"/>
      <c r="G163" s="2"/>
      <c r="J163" s="2"/>
      <c r="N163" s="5"/>
      <c r="U163" s="5"/>
      <c r="V163" s="5"/>
      <c r="X163" s="5"/>
      <c r="Y163" s="5"/>
    </row>
    <row r="164">
      <c r="D164" s="2"/>
      <c r="G164" s="2"/>
      <c r="J164" s="2"/>
      <c r="N164" s="5"/>
      <c r="U164" s="5"/>
      <c r="V164" s="5"/>
      <c r="X164" s="5"/>
      <c r="Y164" s="5"/>
    </row>
    <row r="165">
      <c r="D165" s="2"/>
      <c r="G165" s="2"/>
      <c r="J165" s="2"/>
      <c r="N165" s="5"/>
      <c r="U165" s="5"/>
      <c r="V165" s="5"/>
      <c r="X165" s="5"/>
      <c r="Y165" s="5"/>
    </row>
    <row r="166">
      <c r="D166" s="2"/>
      <c r="G166" s="2"/>
      <c r="J166" s="2"/>
      <c r="N166" s="5"/>
      <c r="U166" s="5"/>
      <c r="V166" s="5"/>
      <c r="X166" s="5"/>
      <c r="Y166" s="5"/>
    </row>
    <row r="167">
      <c r="D167" s="2"/>
      <c r="G167" s="2"/>
      <c r="J167" s="2"/>
      <c r="N167" s="5"/>
      <c r="U167" s="5"/>
      <c r="V167" s="5"/>
      <c r="X167" s="5"/>
      <c r="Y167" s="5"/>
    </row>
    <row r="168">
      <c r="D168" s="2"/>
      <c r="G168" s="2"/>
      <c r="J168" s="2"/>
      <c r="N168" s="5"/>
      <c r="U168" s="5"/>
      <c r="V168" s="5"/>
      <c r="X168" s="5"/>
      <c r="Y168" s="5"/>
    </row>
    <row r="169">
      <c r="D169" s="2"/>
      <c r="G169" s="2"/>
      <c r="J169" s="2"/>
      <c r="N169" s="5"/>
      <c r="U169" s="5"/>
      <c r="V169" s="5"/>
      <c r="X169" s="5"/>
      <c r="Y169" s="5"/>
    </row>
    <row r="170">
      <c r="D170" s="2"/>
      <c r="G170" s="2"/>
      <c r="J170" s="2"/>
      <c r="N170" s="5"/>
      <c r="U170" s="5"/>
      <c r="V170" s="5"/>
      <c r="X170" s="5"/>
      <c r="Y170" s="5"/>
    </row>
    <row r="171">
      <c r="D171" s="2"/>
      <c r="G171" s="2"/>
      <c r="J171" s="2"/>
      <c r="N171" s="5"/>
      <c r="U171" s="5"/>
      <c r="V171" s="5"/>
      <c r="X171" s="5"/>
      <c r="Y171" s="5"/>
    </row>
    <row r="172">
      <c r="D172" s="2"/>
      <c r="G172" s="2"/>
      <c r="J172" s="2"/>
      <c r="N172" s="5"/>
      <c r="U172" s="5"/>
      <c r="V172" s="5"/>
      <c r="X172" s="5"/>
      <c r="Y172" s="5"/>
    </row>
    <row r="173">
      <c r="D173" s="2"/>
      <c r="G173" s="2"/>
      <c r="J173" s="2"/>
      <c r="N173" s="5"/>
      <c r="U173" s="5"/>
      <c r="V173" s="5"/>
      <c r="X173" s="5"/>
      <c r="Y173" s="5"/>
    </row>
    <row r="174">
      <c r="D174" s="2"/>
      <c r="G174" s="2"/>
      <c r="J174" s="2"/>
      <c r="N174" s="5"/>
      <c r="U174" s="5"/>
      <c r="V174" s="5"/>
      <c r="X174" s="5"/>
      <c r="Y174" s="5"/>
    </row>
    <row r="175">
      <c r="D175" s="2"/>
      <c r="G175" s="2"/>
      <c r="J175" s="2"/>
      <c r="N175" s="5"/>
      <c r="U175" s="5"/>
      <c r="V175" s="5"/>
      <c r="X175" s="5"/>
      <c r="Y175" s="5"/>
    </row>
    <row r="176">
      <c r="D176" s="2"/>
      <c r="G176" s="2"/>
      <c r="J176" s="2"/>
      <c r="N176" s="5"/>
      <c r="U176" s="5"/>
      <c r="V176" s="5"/>
      <c r="X176" s="5"/>
      <c r="Y176" s="5"/>
    </row>
    <row r="177">
      <c r="D177" s="2"/>
      <c r="G177" s="2"/>
      <c r="J177" s="2"/>
      <c r="N177" s="5"/>
      <c r="U177" s="5"/>
      <c r="V177" s="5"/>
      <c r="X177" s="5"/>
      <c r="Y177" s="5"/>
    </row>
    <row r="178">
      <c r="D178" s="2"/>
      <c r="G178" s="2"/>
      <c r="J178" s="2"/>
      <c r="N178" s="5"/>
      <c r="U178" s="5"/>
      <c r="V178" s="5"/>
      <c r="X178" s="5"/>
      <c r="Y178" s="5"/>
    </row>
    <row r="179">
      <c r="D179" s="2"/>
      <c r="G179" s="2"/>
      <c r="J179" s="2"/>
      <c r="N179" s="5"/>
      <c r="U179" s="5"/>
      <c r="V179" s="5"/>
      <c r="X179" s="5"/>
      <c r="Y179" s="5"/>
    </row>
    <row r="180">
      <c r="D180" s="2"/>
      <c r="G180" s="2"/>
      <c r="J180" s="2"/>
      <c r="N180" s="5"/>
      <c r="U180" s="5"/>
      <c r="V180" s="5"/>
      <c r="X180" s="5"/>
      <c r="Y180" s="5"/>
    </row>
    <row r="181">
      <c r="D181" s="2"/>
      <c r="G181" s="2"/>
      <c r="J181" s="2"/>
      <c r="N181" s="5"/>
      <c r="U181" s="5"/>
      <c r="V181" s="5"/>
      <c r="X181" s="5"/>
      <c r="Y181" s="5"/>
    </row>
    <row r="182">
      <c r="D182" s="2"/>
      <c r="G182" s="2"/>
      <c r="J182" s="2"/>
      <c r="N182" s="5"/>
      <c r="U182" s="5"/>
      <c r="V182" s="5"/>
      <c r="X182" s="5"/>
      <c r="Y182" s="5"/>
    </row>
    <row r="183">
      <c r="D183" s="2"/>
      <c r="G183" s="2"/>
      <c r="J183" s="2"/>
      <c r="N183" s="5"/>
      <c r="U183" s="5"/>
      <c r="V183" s="5"/>
      <c r="X183" s="5"/>
      <c r="Y183" s="5"/>
    </row>
    <row r="184">
      <c r="D184" s="2"/>
      <c r="G184" s="2"/>
      <c r="J184" s="2"/>
      <c r="N184" s="5"/>
      <c r="U184" s="5"/>
      <c r="V184" s="5"/>
      <c r="X184" s="5"/>
      <c r="Y184" s="5"/>
    </row>
    <row r="185">
      <c r="D185" s="2"/>
      <c r="G185" s="2"/>
      <c r="J185" s="2"/>
      <c r="N185" s="5"/>
      <c r="U185" s="5"/>
      <c r="V185" s="5"/>
      <c r="X185" s="5"/>
      <c r="Y185" s="5"/>
    </row>
    <row r="186">
      <c r="D186" s="2"/>
      <c r="G186" s="2"/>
      <c r="J186" s="2"/>
      <c r="N186" s="5"/>
      <c r="U186" s="5"/>
      <c r="V186" s="5"/>
      <c r="X186" s="5"/>
      <c r="Y186" s="5"/>
    </row>
    <row r="187">
      <c r="D187" s="2"/>
      <c r="G187" s="2"/>
      <c r="J187" s="2"/>
      <c r="N187" s="5"/>
      <c r="U187" s="5"/>
      <c r="V187" s="5"/>
      <c r="X187" s="5"/>
      <c r="Y187" s="5"/>
    </row>
    <row r="188">
      <c r="D188" s="2"/>
      <c r="G188" s="2"/>
      <c r="J188" s="2"/>
      <c r="N188" s="5"/>
      <c r="U188" s="5"/>
      <c r="V188" s="5"/>
      <c r="X188" s="5"/>
      <c r="Y188" s="5"/>
    </row>
    <row r="189">
      <c r="D189" s="2"/>
      <c r="G189" s="2"/>
      <c r="J189" s="2"/>
      <c r="N189" s="5"/>
      <c r="U189" s="5"/>
      <c r="V189" s="5"/>
      <c r="X189" s="5"/>
      <c r="Y189" s="5"/>
    </row>
    <row r="190">
      <c r="D190" s="2"/>
      <c r="G190" s="2"/>
      <c r="J190" s="2"/>
      <c r="N190" s="5"/>
      <c r="U190" s="5"/>
      <c r="V190" s="5"/>
      <c r="X190" s="5"/>
      <c r="Y190" s="5"/>
    </row>
    <row r="191">
      <c r="D191" s="2"/>
      <c r="G191" s="2"/>
      <c r="J191" s="2"/>
      <c r="N191" s="5"/>
      <c r="U191" s="5"/>
      <c r="V191" s="5"/>
      <c r="X191" s="5"/>
      <c r="Y191" s="5"/>
    </row>
    <row r="192">
      <c r="D192" s="2"/>
      <c r="G192" s="2"/>
      <c r="J192" s="2"/>
      <c r="N192" s="5"/>
      <c r="U192" s="5"/>
      <c r="V192" s="5"/>
      <c r="X192" s="5"/>
      <c r="Y192" s="5"/>
    </row>
    <row r="193">
      <c r="D193" s="2"/>
      <c r="G193" s="2"/>
      <c r="J193" s="2"/>
      <c r="N193" s="5"/>
      <c r="U193" s="5"/>
      <c r="V193" s="5"/>
      <c r="X193" s="5"/>
      <c r="Y193" s="5"/>
    </row>
    <row r="194">
      <c r="D194" s="2"/>
      <c r="G194" s="2"/>
      <c r="J194" s="2"/>
      <c r="N194" s="5"/>
      <c r="U194" s="5"/>
      <c r="V194" s="5"/>
      <c r="X194" s="5"/>
      <c r="Y194" s="5"/>
    </row>
    <row r="195">
      <c r="D195" s="2"/>
      <c r="G195" s="2"/>
      <c r="J195" s="2"/>
      <c r="N195" s="5"/>
      <c r="U195" s="5"/>
      <c r="V195" s="5"/>
      <c r="X195" s="5"/>
      <c r="Y195" s="5"/>
    </row>
    <row r="196">
      <c r="D196" s="2"/>
      <c r="G196" s="2"/>
      <c r="J196" s="2"/>
      <c r="N196" s="5"/>
      <c r="U196" s="5"/>
      <c r="V196" s="5"/>
      <c r="X196" s="5"/>
      <c r="Y196" s="5"/>
    </row>
    <row r="197">
      <c r="D197" s="2"/>
      <c r="G197" s="2"/>
      <c r="J197" s="2"/>
      <c r="N197" s="5"/>
      <c r="U197" s="5"/>
      <c r="V197" s="5"/>
      <c r="X197" s="5"/>
      <c r="Y197" s="5"/>
    </row>
    <row r="198">
      <c r="D198" s="2"/>
      <c r="G198" s="2"/>
      <c r="J198" s="2"/>
      <c r="N198" s="5"/>
      <c r="U198" s="5"/>
      <c r="V198" s="5"/>
      <c r="X198" s="5"/>
      <c r="Y198" s="5"/>
    </row>
    <row r="199">
      <c r="D199" s="2"/>
      <c r="G199" s="2"/>
      <c r="J199" s="2"/>
      <c r="N199" s="5"/>
      <c r="U199" s="5"/>
      <c r="V199" s="5"/>
      <c r="X199" s="5"/>
      <c r="Y199" s="5"/>
    </row>
    <row r="200">
      <c r="D200" s="2"/>
      <c r="G200" s="2"/>
      <c r="J200" s="2"/>
      <c r="N200" s="5"/>
      <c r="U200" s="5"/>
      <c r="V200" s="5"/>
      <c r="X200" s="5"/>
      <c r="Y200" s="5"/>
    </row>
    <row r="201">
      <c r="D201" s="2"/>
      <c r="G201" s="2"/>
      <c r="J201" s="2"/>
      <c r="N201" s="5"/>
      <c r="U201" s="5"/>
      <c r="V201" s="5"/>
      <c r="X201" s="5"/>
      <c r="Y201" s="5"/>
    </row>
    <row r="202">
      <c r="D202" s="2"/>
      <c r="G202" s="2"/>
      <c r="J202" s="2"/>
      <c r="N202" s="5"/>
      <c r="U202" s="5"/>
      <c r="V202" s="5"/>
      <c r="X202" s="5"/>
      <c r="Y202" s="5"/>
    </row>
    <row r="203">
      <c r="D203" s="2"/>
      <c r="G203" s="2"/>
      <c r="J203" s="2"/>
      <c r="N203" s="5"/>
      <c r="U203" s="5"/>
      <c r="V203" s="5"/>
      <c r="X203" s="5"/>
      <c r="Y203" s="5"/>
    </row>
    <row r="204">
      <c r="D204" s="2"/>
      <c r="G204" s="2"/>
      <c r="J204" s="2"/>
      <c r="N204" s="5"/>
      <c r="U204" s="5"/>
      <c r="V204" s="5"/>
      <c r="X204" s="5"/>
      <c r="Y204" s="5"/>
    </row>
    <row r="205">
      <c r="D205" s="2"/>
      <c r="G205" s="2"/>
      <c r="J205" s="2"/>
      <c r="N205" s="5"/>
      <c r="U205" s="5"/>
      <c r="V205" s="5"/>
      <c r="X205" s="5"/>
      <c r="Y205" s="5"/>
    </row>
    <row r="206">
      <c r="D206" s="2"/>
      <c r="G206" s="2"/>
      <c r="J206" s="2"/>
      <c r="N206" s="5"/>
      <c r="U206" s="5"/>
      <c r="V206" s="5"/>
      <c r="X206" s="5"/>
      <c r="Y206" s="5"/>
    </row>
    <row r="207">
      <c r="D207" s="2"/>
      <c r="G207" s="2"/>
      <c r="J207" s="2"/>
      <c r="N207" s="5"/>
      <c r="U207" s="5"/>
      <c r="V207" s="5"/>
      <c r="X207" s="5"/>
      <c r="Y207" s="5"/>
    </row>
    <row r="208">
      <c r="D208" s="2"/>
      <c r="G208" s="2"/>
      <c r="J208" s="2"/>
      <c r="N208" s="5"/>
      <c r="U208" s="5"/>
      <c r="V208" s="5"/>
      <c r="X208" s="5"/>
      <c r="Y208" s="5"/>
    </row>
    <row r="209">
      <c r="D209" s="2"/>
      <c r="G209" s="2"/>
      <c r="J209" s="2"/>
      <c r="N209" s="5"/>
      <c r="U209" s="5"/>
      <c r="V209" s="5"/>
      <c r="X209" s="5"/>
      <c r="Y209" s="5"/>
    </row>
    <row r="210">
      <c r="D210" s="2"/>
      <c r="G210" s="2"/>
      <c r="J210" s="2"/>
      <c r="N210" s="5"/>
      <c r="U210" s="5"/>
      <c r="V210" s="5"/>
      <c r="X210" s="5"/>
      <c r="Y210" s="5"/>
    </row>
    <row r="211">
      <c r="D211" s="2"/>
      <c r="G211" s="2"/>
      <c r="J211" s="2"/>
      <c r="N211" s="5"/>
      <c r="U211" s="5"/>
      <c r="V211" s="5"/>
      <c r="X211" s="5"/>
      <c r="Y211" s="5"/>
    </row>
    <row r="212">
      <c r="D212" s="2"/>
      <c r="G212" s="2"/>
      <c r="J212" s="2"/>
      <c r="N212" s="5"/>
      <c r="U212" s="5"/>
      <c r="V212" s="5"/>
      <c r="X212" s="5"/>
      <c r="Y212" s="5"/>
    </row>
    <row r="213">
      <c r="D213" s="2"/>
      <c r="G213" s="2"/>
      <c r="J213" s="2"/>
      <c r="N213" s="5"/>
      <c r="U213" s="5"/>
      <c r="V213" s="5"/>
      <c r="X213" s="5"/>
      <c r="Y213" s="5"/>
    </row>
    <row r="214">
      <c r="D214" s="2"/>
      <c r="G214" s="2"/>
      <c r="J214" s="2"/>
      <c r="N214" s="5"/>
      <c r="U214" s="5"/>
      <c r="V214" s="5"/>
      <c r="X214" s="5"/>
      <c r="Y214" s="5"/>
    </row>
    <row r="215">
      <c r="D215" s="2"/>
      <c r="G215" s="2"/>
      <c r="J215" s="2"/>
      <c r="N215" s="5"/>
      <c r="U215" s="5"/>
      <c r="V215" s="5"/>
      <c r="X215" s="5"/>
      <c r="Y215" s="5"/>
    </row>
    <row r="216">
      <c r="D216" s="2"/>
      <c r="G216" s="2"/>
      <c r="J216" s="2"/>
      <c r="N216" s="5"/>
      <c r="U216" s="5"/>
      <c r="V216" s="5"/>
      <c r="X216" s="5"/>
      <c r="Y216" s="5"/>
    </row>
    <row r="217">
      <c r="D217" s="2"/>
      <c r="G217" s="2"/>
      <c r="J217" s="2"/>
      <c r="N217" s="5"/>
      <c r="U217" s="5"/>
      <c r="V217" s="5"/>
      <c r="X217" s="5"/>
      <c r="Y217" s="5"/>
    </row>
    <row r="218">
      <c r="D218" s="2"/>
      <c r="G218" s="2"/>
      <c r="J218" s="2"/>
      <c r="N218" s="5"/>
      <c r="U218" s="5"/>
      <c r="V218" s="5"/>
      <c r="X218" s="5"/>
      <c r="Y218" s="5"/>
    </row>
    <row r="219">
      <c r="D219" s="2"/>
      <c r="G219" s="2"/>
      <c r="J219" s="2"/>
      <c r="N219" s="5"/>
      <c r="U219" s="5"/>
      <c r="V219" s="5"/>
      <c r="X219" s="5"/>
      <c r="Y219" s="5"/>
    </row>
    <row r="220">
      <c r="D220" s="2"/>
      <c r="G220" s="2"/>
      <c r="J220" s="2"/>
      <c r="N220" s="5"/>
      <c r="U220" s="5"/>
      <c r="V220" s="5"/>
      <c r="X220" s="5"/>
      <c r="Y220" s="5"/>
    </row>
    <row r="221">
      <c r="D221" s="2"/>
      <c r="G221" s="2"/>
      <c r="J221" s="2"/>
      <c r="N221" s="5"/>
      <c r="U221" s="5"/>
      <c r="V221" s="5"/>
      <c r="X221" s="5"/>
      <c r="Y221" s="5"/>
    </row>
    <row r="222">
      <c r="D222" s="2"/>
      <c r="G222" s="2"/>
      <c r="J222" s="2"/>
      <c r="N222" s="5"/>
      <c r="U222" s="5"/>
      <c r="V222" s="5"/>
      <c r="X222" s="5"/>
      <c r="Y222" s="5"/>
    </row>
    <row r="223">
      <c r="D223" s="2"/>
      <c r="G223" s="2"/>
      <c r="J223" s="2"/>
      <c r="N223" s="5"/>
      <c r="U223" s="5"/>
      <c r="V223" s="5"/>
      <c r="X223" s="5"/>
      <c r="Y223" s="5"/>
    </row>
    <row r="224">
      <c r="D224" s="2"/>
      <c r="G224" s="2"/>
      <c r="J224" s="2"/>
      <c r="N224" s="5"/>
      <c r="U224" s="5"/>
      <c r="V224" s="5"/>
      <c r="X224" s="5"/>
      <c r="Y224" s="5"/>
    </row>
    <row r="225">
      <c r="D225" s="2"/>
      <c r="G225" s="2"/>
      <c r="J225" s="2"/>
      <c r="N225" s="5"/>
      <c r="U225" s="5"/>
      <c r="V225" s="5"/>
      <c r="X225" s="5"/>
      <c r="Y225" s="5"/>
    </row>
    <row r="226">
      <c r="D226" s="2"/>
      <c r="G226" s="2"/>
      <c r="J226" s="2"/>
      <c r="N226" s="5"/>
      <c r="U226" s="5"/>
      <c r="V226" s="5"/>
      <c r="X226" s="5"/>
      <c r="Y226" s="5"/>
    </row>
    <row r="227">
      <c r="D227" s="2"/>
      <c r="G227" s="2"/>
      <c r="J227" s="2"/>
      <c r="N227" s="5"/>
      <c r="U227" s="5"/>
      <c r="V227" s="5"/>
      <c r="X227" s="5"/>
      <c r="Y227" s="5"/>
    </row>
    <row r="228">
      <c r="D228" s="2"/>
      <c r="G228" s="2"/>
      <c r="J228" s="2"/>
      <c r="N228" s="5"/>
      <c r="U228" s="5"/>
      <c r="V228" s="5"/>
      <c r="X228" s="5"/>
      <c r="Y228" s="5"/>
    </row>
    <row r="229">
      <c r="D229" s="2"/>
      <c r="G229" s="2"/>
      <c r="J229" s="2"/>
      <c r="N229" s="5"/>
      <c r="U229" s="5"/>
      <c r="V229" s="5"/>
      <c r="X229" s="5"/>
      <c r="Y229" s="5"/>
    </row>
    <row r="230">
      <c r="D230" s="2"/>
      <c r="G230" s="2"/>
      <c r="J230" s="2"/>
      <c r="N230" s="5"/>
      <c r="U230" s="5"/>
      <c r="V230" s="5"/>
      <c r="X230" s="5"/>
      <c r="Y230" s="5"/>
    </row>
    <row r="231">
      <c r="D231" s="2"/>
      <c r="G231" s="2"/>
      <c r="J231" s="2"/>
      <c r="N231" s="5"/>
      <c r="U231" s="5"/>
      <c r="V231" s="5"/>
      <c r="X231" s="5"/>
      <c r="Y231" s="5"/>
    </row>
    <row r="232">
      <c r="D232" s="2"/>
      <c r="G232" s="2"/>
      <c r="J232" s="2"/>
      <c r="N232" s="5"/>
      <c r="U232" s="5"/>
      <c r="V232" s="5"/>
      <c r="X232" s="5"/>
      <c r="Y232" s="5"/>
    </row>
    <row r="233">
      <c r="D233" s="2"/>
      <c r="G233" s="2"/>
      <c r="J233" s="2"/>
      <c r="N233" s="5"/>
      <c r="U233" s="5"/>
      <c r="V233" s="5"/>
      <c r="X233" s="5"/>
      <c r="Y233" s="5"/>
    </row>
    <row r="234">
      <c r="D234" s="2"/>
      <c r="G234" s="2"/>
      <c r="J234" s="2"/>
      <c r="N234" s="5"/>
      <c r="U234" s="5"/>
      <c r="V234" s="5"/>
      <c r="X234" s="5"/>
      <c r="Y234" s="5"/>
    </row>
    <row r="235">
      <c r="D235" s="2"/>
      <c r="G235" s="2"/>
      <c r="J235" s="2"/>
      <c r="N235" s="5"/>
      <c r="U235" s="5"/>
      <c r="V235" s="5"/>
      <c r="X235" s="5"/>
      <c r="Y235" s="5"/>
    </row>
    <row r="236">
      <c r="D236" s="2"/>
      <c r="G236" s="2"/>
      <c r="J236" s="2"/>
      <c r="N236" s="5"/>
      <c r="U236" s="5"/>
      <c r="V236" s="5"/>
      <c r="X236" s="5"/>
      <c r="Y236" s="5"/>
    </row>
    <row r="237">
      <c r="D237" s="2"/>
      <c r="G237" s="2"/>
      <c r="J237" s="2"/>
      <c r="N237" s="5"/>
      <c r="U237" s="5"/>
      <c r="V237" s="5"/>
      <c r="X237" s="5"/>
      <c r="Y237" s="5"/>
    </row>
    <row r="238">
      <c r="D238" s="2"/>
      <c r="G238" s="2"/>
      <c r="J238" s="2"/>
      <c r="N238" s="5"/>
      <c r="U238" s="5"/>
      <c r="V238" s="5"/>
      <c r="X238" s="5"/>
      <c r="Y238" s="5"/>
    </row>
    <row r="239">
      <c r="D239" s="2"/>
      <c r="G239" s="2"/>
      <c r="J239" s="2"/>
      <c r="N239" s="5"/>
      <c r="U239" s="5"/>
      <c r="V239" s="5"/>
      <c r="X239" s="5"/>
      <c r="Y239" s="5"/>
    </row>
    <row r="240">
      <c r="D240" s="2"/>
      <c r="G240" s="2"/>
      <c r="J240" s="2"/>
      <c r="N240" s="5"/>
      <c r="U240" s="5"/>
      <c r="V240" s="5"/>
      <c r="X240" s="5"/>
      <c r="Y240" s="5"/>
    </row>
    <row r="241">
      <c r="D241" s="2"/>
      <c r="G241" s="2"/>
      <c r="J241" s="2"/>
      <c r="N241" s="5"/>
      <c r="U241" s="5"/>
      <c r="V241" s="5"/>
      <c r="X241" s="5"/>
      <c r="Y241" s="5"/>
    </row>
    <row r="242">
      <c r="D242" s="2"/>
      <c r="G242" s="2"/>
      <c r="J242" s="2"/>
      <c r="N242" s="5"/>
      <c r="U242" s="5"/>
      <c r="V242" s="5"/>
      <c r="X242" s="5"/>
      <c r="Y242" s="5"/>
    </row>
    <row r="243">
      <c r="D243" s="2"/>
      <c r="G243" s="2"/>
      <c r="J243" s="2"/>
      <c r="N243" s="5"/>
      <c r="U243" s="5"/>
      <c r="V243" s="5"/>
      <c r="X243" s="5"/>
      <c r="Y243" s="5"/>
    </row>
    <row r="244">
      <c r="D244" s="2"/>
      <c r="G244" s="2"/>
      <c r="J244" s="2"/>
      <c r="N244" s="5"/>
      <c r="U244" s="5"/>
      <c r="V244" s="5"/>
      <c r="X244" s="5"/>
      <c r="Y244" s="5"/>
    </row>
    <row r="245">
      <c r="D245" s="2"/>
      <c r="G245" s="2"/>
      <c r="J245" s="2"/>
      <c r="N245" s="5"/>
      <c r="U245" s="5"/>
      <c r="V245" s="5"/>
      <c r="X245" s="5"/>
      <c r="Y245" s="5"/>
    </row>
    <row r="246">
      <c r="D246" s="2"/>
      <c r="G246" s="2"/>
      <c r="J246" s="2"/>
      <c r="N246" s="5"/>
      <c r="U246" s="5"/>
      <c r="V246" s="5"/>
      <c r="X246" s="5"/>
      <c r="Y246" s="5"/>
    </row>
    <row r="247">
      <c r="D247" s="2"/>
      <c r="G247" s="2"/>
      <c r="J247" s="2"/>
      <c r="N247" s="5"/>
      <c r="U247" s="5"/>
      <c r="V247" s="5"/>
      <c r="X247" s="5"/>
      <c r="Y247" s="5"/>
    </row>
    <row r="248">
      <c r="D248" s="2"/>
      <c r="G248" s="2"/>
      <c r="J248" s="2"/>
      <c r="N248" s="5"/>
      <c r="U248" s="5"/>
      <c r="V248" s="5"/>
      <c r="X248" s="5"/>
      <c r="Y248" s="5"/>
    </row>
    <row r="249">
      <c r="D249" s="2"/>
      <c r="G249" s="2"/>
      <c r="J249" s="2"/>
      <c r="N249" s="5"/>
      <c r="U249" s="5"/>
      <c r="V249" s="5"/>
      <c r="X249" s="5"/>
      <c r="Y249" s="5"/>
    </row>
    <row r="250">
      <c r="D250" s="2"/>
      <c r="G250" s="2"/>
      <c r="J250" s="2"/>
      <c r="N250" s="5"/>
      <c r="U250" s="5"/>
      <c r="V250" s="5"/>
      <c r="X250" s="5"/>
      <c r="Y250" s="5"/>
    </row>
    <row r="251">
      <c r="D251" s="2"/>
      <c r="G251" s="2"/>
      <c r="J251" s="2"/>
      <c r="N251" s="5"/>
      <c r="U251" s="5"/>
      <c r="V251" s="5"/>
      <c r="X251" s="5"/>
      <c r="Y251" s="5"/>
    </row>
    <row r="252">
      <c r="D252" s="2"/>
      <c r="G252" s="2"/>
      <c r="J252" s="2"/>
      <c r="N252" s="5"/>
      <c r="U252" s="5"/>
      <c r="V252" s="5"/>
      <c r="X252" s="5"/>
      <c r="Y252" s="5"/>
    </row>
    <row r="253">
      <c r="D253" s="2"/>
      <c r="G253" s="2"/>
      <c r="J253" s="2"/>
      <c r="N253" s="5"/>
      <c r="U253" s="5"/>
      <c r="V253" s="5"/>
      <c r="X253" s="5"/>
      <c r="Y253" s="5"/>
    </row>
    <row r="254">
      <c r="D254" s="2"/>
      <c r="G254" s="2"/>
      <c r="J254" s="2"/>
      <c r="N254" s="5"/>
      <c r="U254" s="5"/>
      <c r="V254" s="5"/>
      <c r="X254" s="5"/>
      <c r="Y254" s="5"/>
    </row>
    <row r="255">
      <c r="D255" s="2"/>
      <c r="G255" s="2"/>
      <c r="J255" s="2"/>
      <c r="N255" s="5"/>
      <c r="U255" s="5"/>
      <c r="V255" s="5"/>
      <c r="X255" s="5"/>
      <c r="Y255" s="5"/>
    </row>
    <row r="256">
      <c r="D256" s="2"/>
      <c r="G256" s="2"/>
      <c r="J256" s="2"/>
      <c r="N256" s="5"/>
      <c r="U256" s="5"/>
      <c r="V256" s="5"/>
      <c r="X256" s="5"/>
      <c r="Y256" s="5"/>
    </row>
    <row r="257">
      <c r="D257" s="2"/>
      <c r="G257" s="2"/>
      <c r="J257" s="2"/>
      <c r="N257" s="5"/>
      <c r="U257" s="5"/>
      <c r="V257" s="5"/>
      <c r="X257" s="5"/>
      <c r="Y257" s="5"/>
    </row>
    <row r="258">
      <c r="D258" s="2"/>
      <c r="G258" s="2"/>
      <c r="J258" s="2"/>
      <c r="N258" s="5"/>
      <c r="U258" s="5"/>
      <c r="V258" s="5"/>
      <c r="X258" s="5"/>
      <c r="Y258" s="5"/>
    </row>
    <row r="259">
      <c r="D259" s="2"/>
      <c r="G259" s="2"/>
      <c r="J259" s="2"/>
      <c r="N259" s="5"/>
      <c r="U259" s="5"/>
      <c r="V259" s="5"/>
      <c r="X259" s="5"/>
      <c r="Y259" s="5"/>
    </row>
    <row r="260">
      <c r="D260" s="2"/>
      <c r="G260" s="2"/>
      <c r="J260" s="2"/>
      <c r="N260" s="5"/>
      <c r="U260" s="5"/>
      <c r="V260" s="5"/>
      <c r="X260" s="5"/>
      <c r="Y260" s="5"/>
    </row>
    <row r="261">
      <c r="D261" s="2"/>
      <c r="G261" s="2"/>
      <c r="J261" s="2"/>
      <c r="N261" s="5"/>
      <c r="U261" s="5"/>
      <c r="V261" s="5"/>
      <c r="X261" s="5"/>
      <c r="Y261" s="5"/>
    </row>
    <row r="262">
      <c r="D262" s="2"/>
      <c r="G262" s="2"/>
      <c r="J262" s="2"/>
      <c r="N262" s="5"/>
      <c r="U262" s="5"/>
      <c r="V262" s="5"/>
      <c r="X262" s="5"/>
      <c r="Y262" s="5"/>
    </row>
    <row r="263">
      <c r="D263" s="2"/>
      <c r="G263" s="2"/>
      <c r="J263" s="2"/>
      <c r="N263" s="5"/>
      <c r="U263" s="5"/>
      <c r="V263" s="5"/>
      <c r="X263" s="5"/>
      <c r="Y263" s="5"/>
    </row>
    <row r="264">
      <c r="D264" s="2"/>
      <c r="G264" s="2"/>
      <c r="J264" s="2"/>
      <c r="N264" s="5"/>
      <c r="U264" s="5"/>
      <c r="V264" s="5"/>
      <c r="X264" s="5"/>
      <c r="Y264" s="5"/>
    </row>
    <row r="265">
      <c r="D265" s="2"/>
      <c r="G265" s="2"/>
      <c r="J265" s="2"/>
      <c r="N265" s="5"/>
      <c r="U265" s="5"/>
      <c r="V265" s="5"/>
      <c r="X265" s="5"/>
      <c r="Y265" s="5"/>
    </row>
    <row r="266">
      <c r="D266" s="2"/>
      <c r="G266" s="2"/>
      <c r="J266" s="2"/>
      <c r="N266" s="5"/>
      <c r="U266" s="5"/>
      <c r="V266" s="5"/>
      <c r="X266" s="5"/>
      <c r="Y266" s="5"/>
    </row>
    <row r="267">
      <c r="D267" s="2"/>
      <c r="G267" s="2"/>
      <c r="J267" s="2"/>
      <c r="N267" s="5"/>
      <c r="U267" s="5"/>
      <c r="V267" s="5"/>
      <c r="X267" s="5"/>
      <c r="Y267" s="5"/>
    </row>
    <row r="268">
      <c r="D268" s="2"/>
      <c r="G268" s="2"/>
      <c r="J268" s="2"/>
      <c r="N268" s="5"/>
      <c r="U268" s="5"/>
      <c r="V268" s="5"/>
      <c r="X268" s="5"/>
      <c r="Y268" s="5"/>
    </row>
    <row r="269">
      <c r="D269" s="2"/>
      <c r="G269" s="2"/>
      <c r="J269" s="2"/>
      <c r="N269" s="5"/>
      <c r="U269" s="5"/>
      <c r="V269" s="5"/>
      <c r="X269" s="5"/>
      <c r="Y269" s="5"/>
    </row>
    <row r="270">
      <c r="D270" s="2"/>
      <c r="G270" s="2"/>
      <c r="J270" s="2"/>
      <c r="N270" s="5"/>
      <c r="U270" s="5"/>
      <c r="V270" s="5"/>
      <c r="X270" s="5"/>
      <c r="Y270" s="5"/>
    </row>
    <row r="271">
      <c r="D271" s="2"/>
      <c r="G271" s="2"/>
      <c r="J271" s="2"/>
      <c r="N271" s="5"/>
      <c r="U271" s="5"/>
      <c r="V271" s="5"/>
      <c r="X271" s="5"/>
      <c r="Y271" s="5"/>
    </row>
    <row r="272">
      <c r="D272" s="2"/>
      <c r="G272" s="2"/>
      <c r="J272" s="2"/>
      <c r="N272" s="5"/>
      <c r="U272" s="5"/>
      <c r="V272" s="5"/>
      <c r="X272" s="5"/>
      <c r="Y272" s="5"/>
    </row>
    <row r="273">
      <c r="D273" s="2"/>
      <c r="G273" s="2"/>
      <c r="J273" s="2"/>
      <c r="N273" s="5"/>
      <c r="U273" s="5"/>
      <c r="V273" s="5"/>
      <c r="X273" s="5"/>
      <c r="Y273" s="5"/>
    </row>
    <row r="274">
      <c r="D274" s="2"/>
      <c r="G274" s="2"/>
      <c r="J274" s="2"/>
      <c r="N274" s="5"/>
      <c r="U274" s="5"/>
      <c r="V274" s="5"/>
      <c r="X274" s="5"/>
      <c r="Y274" s="5"/>
    </row>
    <row r="275">
      <c r="D275" s="2"/>
      <c r="G275" s="2"/>
      <c r="J275" s="2"/>
      <c r="N275" s="5"/>
      <c r="U275" s="5"/>
      <c r="V275" s="5"/>
      <c r="X275" s="5"/>
      <c r="Y275" s="5"/>
    </row>
    <row r="276">
      <c r="D276" s="2"/>
      <c r="G276" s="2"/>
      <c r="J276" s="2"/>
      <c r="N276" s="5"/>
      <c r="U276" s="5"/>
      <c r="V276" s="5"/>
      <c r="X276" s="5"/>
      <c r="Y276" s="5"/>
    </row>
    <row r="277">
      <c r="D277" s="2"/>
      <c r="G277" s="2"/>
      <c r="J277" s="2"/>
      <c r="N277" s="5"/>
      <c r="U277" s="5"/>
      <c r="V277" s="5"/>
      <c r="X277" s="5"/>
      <c r="Y277" s="5"/>
    </row>
    <row r="278">
      <c r="D278" s="2"/>
      <c r="G278" s="2"/>
      <c r="J278" s="2"/>
      <c r="N278" s="5"/>
      <c r="U278" s="5"/>
      <c r="V278" s="5"/>
      <c r="X278" s="5"/>
      <c r="Y278" s="5"/>
    </row>
    <row r="279">
      <c r="D279" s="2"/>
      <c r="G279" s="2"/>
      <c r="J279" s="2"/>
      <c r="N279" s="5"/>
      <c r="U279" s="5"/>
      <c r="V279" s="5"/>
      <c r="X279" s="5"/>
      <c r="Y279" s="5"/>
    </row>
    <row r="280">
      <c r="D280" s="2"/>
      <c r="G280" s="2"/>
      <c r="J280" s="2"/>
      <c r="N280" s="5"/>
      <c r="U280" s="5"/>
      <c r="V280" s="5"/>
      <c r="X280" s="5"/>
      <c r="Y280" s="5"/>
    </row>
    <row r="281">
      <c r="D281" s="2"/>
      <c r="G281" s="2"/>
      <c r="J281" s="2"/>
      <c r="N281" s="5"/>
      <c r="U281" s="5"/>
      <c r="V281" s="5"/>
      <c r="X281" s="5"/>
      <c r="Y281" s="5"/>
    </row>
    <row r="282">
      <c r="D282" s="2"/>
      <c r="G282" s="2"/>
      <c r="J282" s="2"/>
      <c r="N282" s="5"/>
      <c r="U282" s="5"/>
      <c r="V282" s="5"/>
      <c r="X282" s="5"/>
      <c r="Y282" s="5"/>
    </row>
    <row r="283">
      <c r="D283" s="2"/>
      <c r="G283" s="2"/>
      <c r="J283" s="2"/>
      <c r="N283" s="5"/>
      <c r="U283" s="5"/>
      <c r="V283" s="5"/>
      <c r="X283" s="5"/>
      <c r="Y283" s="5"/>
    </row>
    <row r="284">
      <c r="D284" s="2"/>
      <c r="G284" s="2"/>
      <c r="J284" s="2"/>
      <c r="N284" s="5"/>
      <c r="U284" s="5"/>
      <c r="V284" s="5"/>
      <c r="X284" s="5"/>
      <c r="Y284" s="5"/>
    </row>
    <row r="285">
      <c r="D285" s="2"/>
      <c r="G285" s="2"/>
      <c r="J285" s="2"/>
      <c r="N285" s="5"/>
      <c r="U285" s="5"/>
      <c r="V285" s="5"/>
      <c r="X285" s="5"/>
      <c r="Y285" s="5"/>
    </row>
    <row r="286">
      <c r="D286" s="2"/>
      <c r="G286" s="2"/>
      <c r="J286" s="2"/>
      <c r="N286" s="5"/>
      <c r="U286" s="5"/>
      <c r="V286" s="5"/>
      <c r="X286" s="5"/>
      <c r="Y286" s="5"/>
    </row>
    <row r="287">
      <c r="D287" s="2"/>
      <c r="G287" s="2"/>
      <c r="J287" s="2"/>
      <c r="N287" s="5"/>
      <c r="U287" s="5"/>
      <c r="V287" s="5"/>
      <c r="X287" s="5"/>
      <c r="Y287" s="5"/>
    </row>
    <row r="288">
      <c r="D288" s="2"/>
      <c r="G288" s="2"/>
      <c r="J288" s="2"/>
      <c r="N288" s="5"/>
      <c r="U288" s="5"/>
      <c r="V288" s="5"/>
      <c r="X288" s="5"/>
      <c r="Y288" s="5"/>
    </row>
    <row r="289">
      <c r="D289" s="2"/>
      <c r="G289" s="2"/>
      <c r="J289" s="2"/>
      <c r="N289" s="5"/>
      <c r="U289" s="5"/>
      <c r="V289" s="5"/>
      <c r="X289" s="5"/>
      <c r="Y289" s="5"/>
    </row>
    <row r="290">
      <c r="D290" s="2"/>
      <c r="G290" s="2"/>
      <c r="J290" s="2"/>
      <c r="N290" s="5"/>
      <c r="U290" s="5"/>
      <c r="V290" s="5"/>
      <c r="X290" s="5"/>
      <c r="Y290" s="5"/>
    </row>
    <row r="291">
      <c r="D291" s="2"/>
      <c r="G291" s="2"/>
      <c r="J291" s="2"/>
      <c r="N291" s="5"/>
      <c r="U291" s="5"/>
      <c r="V291" s="5"/>
      <c r="X291" s="5"/>
      <c r="Y291" s="5"/>
    </row>
    <row r="292">
      <c r="D292" s="2"/>
      <c r="G292" s="2"/>
      <c r="J292" s="2"/>
      <c r="N292" s="5"/>
      <c r="U292" s="5"/>
      <c r="V292" s="5"/>
      <c r="X292" s="5"/>
      <c r="Y292" s="5"/>
    </row>
    <row r="293">
      <c r="D293" s="2"/>
      <c r="G293" s="2"/>
      <c r="J293" s="2"/>
      <c r="N293" s="5"/>
      <c r="U293" s="5"/>
      <c r="V293" s="5"/>
      <c r="X293" s="5"/>
      <c r="Y293" s="5"/>
    </row>
    <row r="294">
      <c r="D294" s="2"/>
      <c r="G294" s="2"/>
      <c r="J294" s="2"/>
      <c r="N294" s="5"/>
      <c r="U294" s="5"/>
      <c r="V294" s="5"/>
      <c r="X294" s="5"/>
      <c r="Y294" s="5"/>
    </row>
    <row r="295">
      <c r="D295" s="2"/>
      <c r="G295" s="2"/>
      <c r="J295" s="2"/>
      <c r="N295" s="5"/>
      <c r="U295" s="5"/>
      <c r="V295" s="5"/>
      <c r="X295" s="5"/>
      <c r="Y295" s="5"/>
    </row>
    <row r="296">
      <c r="D296" s="2"/>
      <c r="G296" s="2"/>
      <c r="J296" s="2"/>
      <c r="N296" s="5"/>
      <c r="U296" s="5"/>
      <c r="V296" s="5"/>
      <c r="X296" s="5"/>
      <c r="Y296" s="5"/>
    </row>
    <row r="297">
      <c r="D297" s="2"/>
      <c r="G297" s="2"/>
      <c r="J297" s="2"/>
      <c r="N297" s="5"/>
      <c r="U297" s="5"/>
      <c r="V297" s="5"/>
      <c r="X297" s="5"/>
      <c r="Y297" s="5"/>
    </row>
    <row r="298">
      <c r="D298" s="2"/>
      <c r="G298" s="2"/>
      <c r="J298" s="2"/>
      <c r="N298" s="5"/>
      <c r="U298" s="5"/>
      <c r="V298" s="5"/>
      <c r="X298" s="5"/>
      <c r="Y298" s="5"/>
    </row>
    <row r="299">
      <c r="D299" s="2"/>
      <c r="G299" s="2"/>
      <c r="J299" s="2"/>
      <c r="N299" s="5"/>
      <c r="U299" s="5"/>
      <c r="V299" s="5"/>
      <c r="X299" s="5"/>
      <c r="Y299" s="5"/>
    </row>
    <row r="300">
      <c r="D300" s="2"/>
      <c r="G300" s="2"/>
      <c r="J300" s="2"/>
      <c r="N300" s="5"/>
      <c r="U300" s="5"/>
      <c r="V300" s="5"/>
      <c r="X300" s="5"/>
      <c r="Y300" s="5"/>
    </row>
    <row r="301">
      <c r="D301" s="2"/>
      <c r="G301" s="2"/>
      <c r="J301" s="2"/>
      <c r="N301" s="5"/>
      <c r="U301" s="5"/>
      <c r="V301" s="5"/>
      <c r="X301" s="5"/>
      <c r="Y301" s="5"/>
    </row>
    <row r="302">
      <c r="D302" s="2"/>
      <c r="G302" s="2"/>
      <c r="J302" s="2"/>
      <c r="N302" s="5"/>
      <c r="U302" s="5"/>
      <c r="V302" s="5"/>
      <c r="X302" s="5"/>
      <c r="Y302" s="5"/>
    </row>
    <row r="303">
      <c r="D303" s="2"/>
      <c r="G303" s="2"/>
      <c r="J303" s="2"/>
      <c r="N303" s="5"/>
      <c r="U303" s="5"/>
      <c r="V303" s="5"/>
      <c r="X303" s="5"/>
      <c r="Y303" s="5"/>
    </row>
    <row r="304">
      <c r="D304" s="2"/>
      <c r="G304" s="2"/>
      <c r="J304" s="2"/>
      <c r="N304" s="5"/>
      <c r="U304" s="5"/>
      <c r="V304" s="5"/>
      <c r="X304" s="5"/>
      <c r="Y304" s="5"/>
    </row>
    <row r="305">
      <c r="D305" s="2"/>
      <c r="G305" s="2"/>
      <c r="J305" s="2"/>
      <c r="N305" s="5"/>
      <c r="U305" s="5"/>
      <c r="V305" s="5"/>
      <c r="X305" s="5"/>
      <c r="Y305" s="5"/>
    </row>
    <row r="306">
      <c r="D306" s="2"/>
      <c r="G306" s="2"/>
      <c r="J306" s="2"/>
      <c r="N306" s="5"/>
      <c r="U306" s="5"/>
      <c r="V306" s="5"/>
      <c r="X306" s="5"/>
      <c r="Y306" s="5"/>
    </row>
    <row r="307">
      <c r="D307" s="2"/>
      <c r="G307" s="2"/>
      <c r="J307" s="2"/>
      <c r="N307" s="5"/>
      <c r="U307" s="5"/>
      <c r="V307" s="5"/>
      <c r="X307" s="5"/>
      <c r="Y307" s="5"/>
    </row>
    <row r="308">
      <c r="D308" s="2"/>
      <c r="G308" s="2"/>
      <c r="J308" s="2"/>
      <c r="N308" s="5"/>
      <c r="U308" s="5"/>
      <c r="V308" s="5"/>
      <c r="X308" s="5"/>
      <c r="Y308" s="5"/>
    </row>
    <row r="309">
      <c r="D309" s="2"/>
      <c r="G309" s="2"/>
      <c r="J309" s="2"/>
      <c r="N309" s="5"/>
      <c r="U309" s="5"/>
      <c r="V309" s="5"/>
      <c r="X309" s="5"/>
      <c r="Y309" s="5"/>
    </row>
    <row r="310">
      <c r="D310" s="2"/>
      <c r="G310" s="2"/>
      <c r="J310" s="2"/>
      <c r="N310" s="5"/>
      <c r="U310" s="5"/>
      <c r="V310" s="5"/>
      <c r="X310" s="5"/>
      <c r="Y310" s="5"/>
    </row>
    <row r="311">
      <c r="D311" s="2"/>
      <c r="G311" s="2"/>
      <c r="J311" s="2"/>
      <c r="N311" s="5"/>
      <c r="U311" s="5"/>
      <c r="V311" s="5"/>
      <c r="X311" s="5"/>
      <c r="Y311" s="5"/>
    </row>
    <row r="312">
      <c r="D312" s="2"/>
      <c r="G312" s="2"/>
      <c r="J312" s="2"/>
      <c r="N312" s="5"/>
      <c r="U312" s="5"/>
      <c r="V312" s="5"/>
      <c r="X312" s="5"/>
      <c r="Y312" s="5"/>
    </row>
    <row r="313">
      <c r="D313" s="2"/>
      <c r="G313" s="2"/>
      <c r="J313" s="2"/>
      <c r="N313" s="5"/>
      <c r="U313" s="5"/>
      <c r="V313" s="5"/>
      <c r="X313" s="5"/>
      <c r="Y313" s="5"/>
    </row>
    <row r="314">
      <c r="D314" s="2"/>
      <c r="G314" s="2"/>
      <c r="J314" s="2"/>
      <c r="N314" s="5"/>
      <c r="U314" s="5"/>
      <c r="V314" s="5"/>
      <c r="X314" s="5"/>
      <c r="Y314" s="5"/>
    </row>
    <row r="315">
      <c r="D315" s="2"/>
      <c r="G315" s="2"/>
      <c r="J315" s="2"/>
      <c r="N315" s="5"/>
      <c r="U315" s="5"/>
      <c r="V315" s="5"/>
      <c r="X315" s="5"/>
      <c r="Y315" s="5"/>
    </row>
    <row r="316">
      <c r="D316" s="2"/>
      <c r="G316" s="2"/>
      <c r="J316" s="2"/>
      <c r="N316" s="5"/>
      <c r="U316" s="5"/>
      <c r="V316" s="5"/>
      <c r="X316" s="5"/>
      <c r="Y316" s="5"/>
    </row>
    <row r="317">
      <c r="D317" s="2"/>
      <c r="G317" s="2"/>
      <c r="J317" s="2"/>
      <c r="N317" s="5"/>
      <c r="U317" s="5"/>
      <c r="V317" s="5"/>
      <c r="X317" s="5"/>
      <c r="Y317" s="5"/>
    </row>
    <row r="318">
      <c r="D318" s="2"/>
      <c r="G318" s="2"/>
      <c r="J318" s="2"/>
      <c r="N318" s="5"/>
      <c r="U318" s="5"/>
      <c r="V318" s="5"/>
      <c r="X318" s="5"/>
      <c r="Y318" s="5"/>
    </row>
    <row r="319">
      <c r="D319" s="2"/>
      <c r="G319" s="2"/>
      <c r="J319" s="2"/>
      <c r="N319" s="5"/>
      <c r="U319" s="5"/>
      <c r="V319" s="5"/>
      <c r="X319" s="5"/>
      <c r="Y319" s="5"/>
    </row>
    <row r="320">
      <c r="D320" s="2"/>
      <c r="G320" s="2"/>
      <c r="J320" s="2"/>
      <c r="N320" s="5"/>
      <c r="U320" s="5"/>
      <c r="V320" s="5"/>
      <c r="X320" s="5"/>
      <c r="Y320" s="5"/>
    </row>
    <row r="321">
      <c r="D321" s="2"/>
      <c r="G321" s="2"/>
      <c r="J321" s="2"/>
      <c r="N321" s="5"/>
      <c r="U321" s="5"/>
      <c r="V321" s="5"/>
      <c r="X321" s="5"/>
      <c r="Y321" s="5"/>
    </row>
    <row r="322">
      <c r="D322" s="2"/>
      <c r="G322" s="2"/>
      <c r="J322" s="2"/>
      <c r="N322" s="5"/>
      <c r="U322" s="5"/>
      <c r="V322" s="5"/>
      <c r="X322" s="5"/>
      <c r="Y322" s="5"/>
    </row>
    <row r="323">
      <c r="D323" s="2"/>
      <c r="G323" s="2"/>
      <c r="J323" s="2"/>
      <c r="N323" s="5"/>
      <c r="U323" s="5"/>
      <c r="V323" s="5"/>
      <c r="X323" s="5"/>
      <c r="Y323" s="5"/>
    </row>
    <row r="324">
      <c r="D324" s="2"/>
      <c r="G324" s="2"/>
      <c r="J324" s="2"/>
      <c r="N324" s="5"/>
      <c r="U324" s="5"/>
      <c r="V324" s="5"/>
      <c r="X324" s="5"/>
      <c r="Y324" s="5"/>
    </row>
    <row r="325">
      <c r="D325" s="2"/>
      <c r="G325" s="2"/>
      <c r="J325" s="2"/>
      <c r="N325" s="5"/>
      <c r="U325" s="5"/>
      <c r="V325" s="5"/>
      <c r="X325" s="5"/>
      <c r="Y325" s="5"/>
    </row>
    <row r="326">
      <c r="D326" s="2"/>
      <c r="G326" s="2"/>
      <c r="J326" s="2"/>
      <c r="N326" s="5"/>
      <c r="U326" s="5"/>
      <c r="V326" s="5"/>
      <c r="X326" s="5"/>
      <c r="Y326" s="5"/>
    </row>
    <row r="327">
      <c r="D327" s="2"/>
      <c r="G327" s="2"/>
      <c r="J327" s="2"/>
      <c r="N327" s="5"/>
      <c r="U327" s="5"/>
      <c r="V327" s="5"/>
      <c r="X327" s="5"/>
      <c r="Y327" s="5"/>
    </row>
    <row r="328">
      <c r="D328" s="2"/>
      <c r="G328" s="2"/>
      <c r="J328" s="2"/>
      <c r="N328" s="5"/>
      <c r="U328" s="5"/>
      <c r="V328" s="5"/>
      <c r="X328" s="5"/>
      <c r="Y328" s="5"/>
    </row>
    <row r="329">
      <c r="D329" s="2"/>
      <c r="G329" s="2"/>
      <c r="J329" s="2"/>
      <c r="N329" s="5"/>
      <c r="U329" s="5"/>
      <c r="V329" s="5"/>
      <c r="X329" s="5"/>
      <c r="Y329" s="5"/>
    </row>
    <row r="330">
      <c r="D330" s="2"/>
      <c r="G330" s="2"/>
      <c r="J330" s="2"/>
      <c r="N330" s="5"/>
      <c r="U330" s="5"/>
      <c r="V330" s="5"/>
      <c r="X330" s="5"/>
      <c r="Y330" s="5"/>
    </row>
    <row r="331">
      <c r="D331" s="2"/>
      <c r="G331" s="2"/>
      <c r="J331" s="2"/>
      <c r="N331" s="5"/>
      <c r="U331" s="5"/>
      <c r="V331" s="5"/>
      <c r="X331" s="5"/>
      <c r="Y331" s="5"/>
    </row>
    <row r="332">
      <c r="D332" s="2"/>
      <c r="G332" s="2"/>
      <c r="J332" s="2"/>
      <c r="N332" s="5"/>
      <c r="U332" s="5"/>
      <c r="V332" s="5"/>
      <c r="X332" s="5"/>
      <c r="Y332" s="5"/>
    </row>
    <row r="333">
      <c r="D333" s="2"/>
      <c r="G333" s="2"/>
      <c r="J333" s="2"/>
      <c r="N333" s="5"/>
      <c r="U333" s="5"/>
      <c r="V333" s="5"/>
      <c r="X333" s="5"/>
      <c r="Y333" s="5"/>
    </row>
    <row r="334">
      <c r="D334" s="2"/>
      <c r="G334" s="2"/>
      <c r="J334" s="2"/>
      <c r="N334" s="5"/>
      <c r="U334" s="5"/>
      <c r="V334" s="5"/>
      <c r="X334" s="5"/>
      <c r="Y334" s="5"/>
    </row>
    <row r="335">
      <c r="D335" s="2"/>
      <c r="G335" s="2"/>
      <c r="J335" s="2"/>
      <c r="N335" s="5"/>
      <c r="U335" s="5"/>
      <c r="V335" s="5"/>
      <c r="X335" s="5"/>
      <c r="Y335" s="5"/>
    </row>
    <row r="336">
      <c r="D336" s="2"/>
      <c r="G336" s="2"/>
      <c r="J336" s="2"/>
      <c r="N336" s="5"/>
      <c r="U336" s="5"/>
      <c r="V336" s="5"/>
      <c r="X336" s="5"/>
      <c r="Y336" s="5"/>
    </row>
    <row r="337">
      <c r="D337" s="2"/>
      <c r="G337" s="2"/>
      <c r="J337" s="2"/>
      <c r="N337" s="5"/>
      <c r="U337" s="5"/>
      <c r="V337" s="5"/>
      <c r="X337" s="5"/>
      <c r="Y337" s="5"/>
    </row>
    <row r="338">
      <c r="D338" s="2"/>
      <c r="G338" s="2"/>
      <c r="J338" s="2"/>
      <c r="N338" s="5"/>
      <c r="U338" s="5"/>
      <c r="V338" s="5"/>
      <c r="X338" s="5"/>
      <c r="Y338" s="5"/>
    </row>
    <row r="339">
      <c r="D339" s="2"/>
      <c r="G339" s="2"/>
      <c r="J339" s="2"/>
      <c r="N339" s="5"/>
      <c r="U339" s="5"/>
      <c r="V339" s="5"/>
      <c r="X339" s="5"/>
      <c r="Y339" s="5"/>
    </row>
    <row r="340">
      <c r="D340" s="2"/>
      <c r="G340" s="2"/>
      <c r="J340" s="2"/>
      <c r="N340" s="5"/>
      <c r="U340" s="5"/>
      <c r="V340" s="5"/>
      <c r="X340" s="5"/>
      <c r="Y340" s="5"/>
    </row>
    <row r="341">
      <c r="D341" s="2"/>
      <c r="G341" s="2"/>
      <c r="J341" s="2"/>
      <c r="N341" s="5"/>
      <c r="U341" s="5"/>
      <c r="V341" s="5"/>
      <c r="X341" s="5"/>
      <c r="Y341" s="5"/>
    </row>
    <row r="342">
      <c r="D342" s="2"/>
      <c r="G342" s="2"/>
      <c r="J342" s="2"/>
      <c r="N342" s="5"/>
      <c r="U342" s="5"/>
      <c r="V342" s="5"/>
      <c r="X342" s="5"/>
      <c r="Y342" s="5"/>
    </row>
    <row r="343">
      <c r="D343" s="2"/>
      <c r="G343" s="2"/>
      <c r="J343" s="2"/>
      <c r="N343" s="5"/>
      <c r="U343" s="5"/>
      <c r="V343" s="5"/>
      <c r="X343" s="5"/>
      <c r="Y343" s="5"/>
    </row>
    <row r="344">
      <c r="D344" s="2"/>
      <c r="G344" s="2"/>
      <c r="J344" s="2"/>
      <c r="N344" s="5"/>
      <c r="U344" s="5"/>
      <c r="V344" s="5"/>
      <c r="X344" s="5"/>
      <c r="Y344" s="5"/>
    </row>
    <row r="345">
      <c r="D345" s="2"/>
      <c r="G345" s="2"/>
      <c r="J345" s="2"/>
      <c r="N345" s="5"/>
      <c r="U345" s="5"/>
      <c r="V345" s="5"/>
      <c r="X345" s="5"/>
      <c r="Y345" s="5"/>
    </row>
    <row r="346">
      <c r="D346" s="2"/>
      <c r="G346" s="2"/>
      <c r="J346" s="2"/>
      <c r="N346" s="5"/>
      <c r="U346" s="5"/>
      <c r="V346" s="5"/>
      <c r="X346" s="5"/>
      <c r="Y346" s="5"/>
    </row>
    <row r="347">
      <c r="D347" s="2"/>
      <c r="G347" s="2"/>
      <c r="J347" s="2"/>
      <c r="N347" s="5"/>
      <c r="U347" s="5"/>
      <c r="V347" s="5"/>
      <c r="X347" s="5"/>
      <c r="Y347" s="5"/>
    </row>
    <row r="348">
      <c r="D348" s="2"/>
      <c r="G348" s="2"/>
      <c r="J348" s="2"/>
      <c r="N348" s="5"/>
      <c r="U348" s="5"/>
      <c r="V348" s="5"/>
      <c r="X348" s="5"/>
      <c r="Y348" s="5"/>
    </row>
    <row r="349">
      <c r="D349" s="2"/>
      <c r="G349" s="2"/>
      <c r="J349" s="2"/>
      <c r="N349" s="5"/>
      <c r="U349" s="5"/>
      <c r="V349" s="5"/>
      <c r="X349" s="5"/>
      <c r="Y349" s="5"/>
    </row>
    <row r="350">
      <c r="D350" s="2"/>
      <c r="G350" s="2"/>
      <c r="J350" s="2"/>
      <c r="N350" s="5"/>
      <c r="U350" s="5"/>
      <c r="V350" s="5"/>
      <c r="X350" s="5"/>
      <c r="Y350" s="5"/>
    </row>
    <row r="351">
      <c r="D351" s="2"/>
      <c r="G351" s="2"/>
      <c r="J351" s="2"/>
      <c r="N351" s="5"/>
      <c r="U351" s="5"/>
      <c r="V351" s="5"/>
      <c r="X351" s="5"/>
      <c r="Y351" s="5"/>
    </row>
    <row r="352">
      <c r="D352" s="2"/>
      <c r="G352" s="2"/>
      <c r="J352" s="2"/>
      <c r="N352" s="5"/>
      <c r="U352" s="5"/>
      <c r="V352" s="5"/>
      <c r="X352" s="5"/>
      <c r="Y352" s="5"/>
    </row>
    <row r="353">
      <c r="D353" s="2"/>
      <c r="G353" s="2"/>
      <c r="J353" s="2"/>
      <c r="N353" s="5"/>
      <c r="U353" s="5"/>
      <c r="V353" s="5"/>
      <c r="X353" s="5"/>
      <c r="Y353" s="5"/>
    </row>
    <row r="354">
      <c r="D354" s="2"/>
      <c r="G354" s="2"/>
      <c r="J354" s="2"/>
      <c r="N354" s="5"/>
      <c r="U354" s="5"/>
      <c r="V354" s="5"/>
      <c r="X354" s="5"/>
      <c r="Y354" s="5"/>
    </row>
    <row r="355">
      <c r="D355" s="2"/>
      <c r="G355" s="2"/>
      <c r="J355" s="2"/>
      <c r="N355" s="5"/>
      <c r="U355" s="5"/>
      <c r="V355" s="5"/>
      <c r="X355" s="5"/>
      <c r="Y355" s="5"/>
    </row>
    <row r="356">
      <c r="D356" s="2"/>
      <c r="G356" s="2"/>
      <c r="J356" s="2"/>
      <c r="N356" s="5"/>
      <c r="U356" s="5"/>
      <c r="V356" s="5"/>
      <c r="X356" s="5"/>
      <c r="Y356" s="5"/>
    </row>
    <row r="357">
      <c r="D357" s="2"/>
      <c r="G357" s="2"/>
      <c r="J357" s="2"/>
      <c r="N357" s="5"/>
      <c r="U357" s="5"/>
      <c r="V357" s="5"/>
      <c r="X357" s="5"/>
      <c r="Y357" s="5"/>
    </row>
    <row r="358">
      <c r="D358" s="2"/>
      <c r="G358" s="2"/>
      <c r="J358" s="2"/>
      <c r="N358" s="5"/>
      <c r="U358" s="5"/>
      <c r="V358" s="5"/>
      <c r="X358" s="5"/>
      <c r="Y358" s="5"/>
    </row>
    <row r="359">
      <c r="D359" s="2"/>
      <c r="G359" s="2"/>
      <c r="J359" s="2"/>
      <c r="N359" s="5"/>
      <c r="U359" s="5"/>
      <c r="V359" s="5"/>
      <c r="X359" s="5"/>
      <c r="Y359" s="5"/>
    </row>
    <row r="360">
      <c r="D360" s="2"/>
      <c r="G360" s="2"/>
      <c r="J360" s="2"/>
      <c r="N360" s="5"/>
      <c r="U360" s="5"/>
      <c r="V360" s="5"/>
      <c r="X360" s="5"/>
      <c r="Y360" s="5"/>
    </row>
    <row r="361">
      <c r="D361" s="2"/>
      <c r="G361" s="2"/>
      <c r="J361" s="2"/>
      <c r="N361" s="5"/>
      <c r="U361" s="5"/>
      <c r="V361" s="5"/>
      <c r="X361" s="5"/>
      <c r="Y361" s="5"/>
    </row>
    <row r="362">
      <c r="D362" s="2"/>
      <c r="G362" s="2"/>
      <c r="J362" s="2"/>
      <c r="N362" s="5"/>
      <c r="U362" s="5"/>
      <c r="V362" s="5"/>
      <c r="X362" s="5"/>
      <c r="Y362" s="5"/>
    </row>
    <row r="363">
      <c r="D363" s="2"/>
      <c r="G363" s="2"/>
      <c r="J363" s="2"/>
      <c r="N363" s="5"/>
      <c r="U363" s="5"/>
      <c r="V363" s="5"/>
      <c r="X363" s="5"/>
      <c r="Y363" s="5"/>
    </row>
    <row r="364">
      <c r="D364" s="2"/>
      <c r="G364" s="2"/>
      <c r="J364" s="2"/>
      <c r="N364" s="5"/>
      <c r="U364" s="5"/>
      <c r="V364" s="5"/>
      <c r="X364" s="5"/>
      <c r="Y364" s="5"/>
    </row>
    <row r="365">
      <c r="D365" s="2"/>
      <c r="G365" s="2"/>
      <c r="J365" s="2"/>
      <c r="N365" s="5"/>
      <c r="U365" s="5"/>
      <c r="V365" s="5"/>
      <c r="X365" s="5"/>
      <c r="Y365" s="5"/>
    </row>
    <row r="366">
      <c r="D366" s="2"/>
      <c r="G366" s="2"/>
      <c r="J366" s="2"/>
      <c r="N366" s="5"/>
      <c r="U366" s="5"/>
      <c r="V366" s="5"/>
      <c r="X366" s="5"/>
      <c r="Y366" s="5"/>
    </row>
    <row r="367">
      <c r="D367" s="2"/>
      <c r="G367" s="2"/>
      <c r="J367" s="2"/>
      <c r="N367" s="5"/>
      <c r="U367" s="5"/>
      <c r="V367" s="5"/>
      <c r="X367" s="5"/>
      <c r="Y367" s="5"/>
    </row>
    <row r="368">
      <c r="D368" s="2"/>
      <c r="G368" s="2"/>
      <c r="J368" s="2"/>
      <c r="N368" s="5"/>
      <c r="U368" s="5"/>
      <c r="V368" s="5"/>
      <c r="X368" s="5"/>
      <c r="Y368" s="5"/>
    </row>
    <row r="369">
      <c r="D369" s="2"/>
      <c r="G369" s="2"/>
      <c r="J369" s="2"/>
      <c r="N369" s="5"/>
      <c r="U369" s="5"/>
      <c r="V369" s="5"/>
      <c r="X369" s="5"/>
      <c r="Y369" s="5"/>
    </row>
    <row r="370">
      <c r="D370" s="2"/>
      <c r="G370" s="2"/>
      <c r="J370" s="2"/>
      <c r="N370" s="5"/>
      <c r="U370" s="5"/>
      <c r="V370" s="5"/>
      <c r="X370" s="5"/>
      <c r="Y370" s="5"/>
    </row>
    <row r="371">
      <c r="D371" s="2"/>
      <c r="G371" s="2"/>
      <c r="J371" s="2"/>
      <c r="N371" s="5"/>
      <c r="U371" s="5"/>
      <c r="V371" s="5"/>
      <c r="X371" s="5"/>
      <c r="Y371" s="5"/>
    </row>
    <row r="372">
      <c r="D372" s="2"/>
      <c r="G372" s="2"/>
      <c r="J372" s="2"/>
      <c r="N372" s="5"/>
      <c r="U372" s="5"/>
      <c r="V372" s="5"/>
      <c r="X372" s="5"/>
      <c r="Y372" s="5"/>
    </row>
    <row r="373">
      <c r="D373" s="2"/>
      <c r="G373" s="2"/>
      <c r="J373" s="2"/>
      <c r="N373" s="5"/>
      <c r="U373" s="5"/>
      <c r="V373" s="5"/>
      <c r="X373" s="5"/>
      <c r="Y373" s="5"/>
    </row>
    <row r="374">
      <c r="D374" s="2"/>
      <c r="G374" s="2"/>
      <c r="J374" s="2"/>
      <c r="N374" s="5"/>
      <c r="U374" s="5"/>
      <c r="V374" s="5"/>
      <c r="X374" s="5"/>
      <c r="Y374" s="5"/>
    </row>
    <row r="375">
      <c r="D375" s="2"/>
      <c r="G375" s="2"/>
      <c r="J375" s="2"/>
      <c r="N375" s="5"/>
      <c r="U375" s="5"/>
      <c r="V375" s="5"/>
      <c r="X375" s="5"/>
      <c r="Y375" s="5"/>
    </row>
    <row r="376">
      <c r="D376" s="2"/>
      <c r="G376" s="2"/>
      <c r="J376" s="2"/>
      <c r="N376" s="5"/>
      <c r="U376" s="5"/>
      <c r="V376" s="5"/>
      <c r="X376" s="5"/>
      <c r="Y376" s="5"/>
    </row>
    <row r="377">
      <c r="D377" s="2"/>
      <c r="G377" s="2"/>
      <c r="J377" s="2"/>
      <c r="N377" s="5"/>
      <c r="U377" s="5"/>
      <c r="V377" s="5"/>
      <c r="X377" s="5"/>
      <c r="Y377" s="5"/>
    </row>
    <row r="378">
      <c r="D378" s="2"/>
      <c r="G378" s="2"/>
      <c r="J378" s="2"/>
      <c r="N378" s="5"/>
      <c r="U378" s="5"/>
      <c r="V378" s="5"/>
      <c r="X378" s="5"/>
      <c r="Y378" s="5"/>
    </row>
    <row r="379">
      <c r="D379" s="2"/>
      <c r="G379" s="2"/>
      <c r="J379" s="2"/>
      <c r="N379" s="5"/>
      <c r="U379" s="5"/>
      <c r="V379" s="5"/>
      <c r="X379" s="5"/>
      <c r="Y379" s="5"/>
    </row>
    <row r="380">
      <c r="D380" s="2"/>
      <c r="G380" s="2"/>
      <c r="J380" s="2"/>
      <c r="N380" s="5"/>
      <c r="U380" s="5"/>
      <c r="V380" s="5"/>
      <c r="X380" s="5"/>
      <c r="Y380" s="5"/>
    </row>
    <row r="381">
      <c r="D381" s="2"/>
      <c r="G381" s="2"/>
      <c r="J381" s="2"/>
      <c r="N381" s="5"/>
      <c r="U381" s="5"/>
      <c r="V381" s="5"/>
      <c r="X381" s="5"/>
      <c r="Y381" s="5"/>
    </row>
    <row r="382">
      <c r="D382" s="2"/>
      <c r="G382" s="2"/>
      <c r="J382" s="2"/>
      <c r="N382" s="5"/>
      <c r="U382" s="5"/>
      <c r="V382" s="5"/>
      <c r="X382" s="5"/>
      <c r="Y382" s="5"/>
    </row>
    <row r="383">
      <c r="D383" s="2"/>
      <c r="G383" s="2"/>
      <c r="J383" s="2"/>
      <c r="N383" s="5"/>
      <c r="U383" s="5"/>
      <c r="V383" s="5"/>
      <c r="X383" s="5"/>
      <c r="Y383" s="5"/>
    </row>
    <row r="384">
      <c r="D384" s="2"/>
      <c r="G384" s="2"/>
      <c r="J384" s="2"/>
      <c r="N384" s="5"/>
      <c r="U384" s="5"/>
      <c r="V384" s="5"/>
      <c r="X384" s="5"/>
      <c r="Y384" s="5"/>
    </row>
    <row r="385">
      <c r="D385" s="2"/>
      <c r="G385" s="2"/>
      <c r="J385" s="2"/>
      <c r="N385" s="5"/>
      <c r="U385" s="5"/>
      <c r="V385" s="5"/>
      <c r="X385" s="5"/>
      <c r="Y385" s="5"/>
    </row>
    <row r="386">
      <c r="D386" s="2"/>
      <c r="G386" s="2"/>
      <c r="J386" s="2"/>
      <c r="N386" s="5"/>
      <c r="U386" s="5"/>
      <c r="V386" s="5"/>
      <c r="X386" s="5"/>
      <c r="Y386" s="5"/>
    </row>
    <row r="387">
      <c r="D387" s="2"/>
      <c r="G387" s="2"/>
      <c r="J387" s="2"/>
      <c r="N387" s="5"/>
      <c r="U387" s="5"/>
      <c r="V387" s="5"/>
      <c r="X387" s="5"/>
      <c r="Y387" s="5"/>
    </row>
    <row r="388">
      <c r="D388" s="2"/>
      <c r="G388" s="2"/>
      <c r="J388" s="2"/>
      <c r="N388" s="5"/>
      <c r="U388" s="5"/>
      <c r="V388" s="5"/>
      <c r="X388" s="5"/>
      <c r="Y388" s="5"/>
    </row>
    <row r="389">
      <c r="D389" s="2"/>
      <c r="G389" s="2"/>
      <c r="J389" s="2"/>
      <c r="N389" s="5"/>
      <c r="U389" s="5"/>
      <c r="V389" s="5"/>
      <c r="X389" s="5"/>
      <c r="Y389" s="5"/>
    </row>
    <row r="390">
      <c r="D390" s="2"/>
      <c r="G390" s="2"/>
      <c r="J390" s="2"/>
      <c r="N390" s="5"/>
      <c r="U390" s="5"/>
      <c r="V390" s="5"/>
      <c r="X390" s="5"/>
      <c r="Y390" s="5"/>
    </row>
    <row r="391">
      <c r="D391" s="2"/>
      <c r="G391" s="2"/>
      <c r="J391" s="2"/>
      <c r="N391" s="5"/>
      <c r="U391" s="5"/>
      <c r="V391" s="5"/>
      <c r="X391" s="5"/>
      <c r="Y391" s="5"/>
    </row>
    <row r="392">
      <c r="D392" s="2"/>
      <c r="G392" s="2"/>
      <c r="J392" s="2"/>
      <c r="N392" s="5"/>
      <c r="U392" s="5"/>
      <c r="V392" s="5"/>
      <c r="X392" s="5"/>
      <c r="Y392" s="5"/>
    </row>
    <row r="393">
      <c r="D393" s="2"/>
      <c r="G393" s="2"/>
      <c r="J393" s="2"/>
      <c r="N393" s="5"/>
      <c r="U393" s="5"/>
      <c r="V393" s="5"/>
      <c r="X393" s="5"/>
      <c r="Y393" s="5"/>
    </row>
    <row r="394">
      <c r="D394" s="2"/>
      <c r="G394" s="2"/>
      <c r="J394" s="2"/>
      <c r="N394" s="5"/>
      <c r="U394" s="5"/>
      <c r="V394" s="5"/>
      <c r="X394" s="5"/>
      <c r="Y394" s="5"/>
    </row>
    <row r="395">
      <c r="D395" s="2"/>
      <c r="G395" s="2"/>
      <c r="J395" s="2"/>
      <c r="N395" s="5"/>
      <c r="U395" s="5"/>
      <c r="V395" s="5"/>
      <c r="X395" s="5"/>
      <c r="Y395" s="5"/>
    </row>
    <row r="396">
      <c r="D396" s="2"/>
      <c r="G396" s="2"/>
      <c r="J396" s="2"/>
      <c r="N396" s="5"/>
      <c r="U396" s="5"/>
      <c r="V396" s="5"/>
      <c r="X396" s="5"/>
      <c r="Y396" s="5"/>
    </row>
    <row r="397">
      <c r="D397" s="2"/>
      <c r="G397" s="2"/>
      <c r="J397" s="2"/>
      <c r="N397" s="5"/>
      <c r="U397" s="5"/>
      <c r="V397" s="5"/>
      <c r="X397" s="5"/>
      <c r="Y397" s="5"/>
    </row>
    <row r="398">
      <c r="D398" s="2"/>
      <c r="G398" s="2"/>
      <c r="J398" s="2"/>
      <c r="N398" s="5"/>
      <c r="U398" s="5"/>
      <c r="V398" s="5"/>
      <c r="X398" s="5"/>
      <c r="Y398" s="5"/>
    </row>
    <row r="399">
      <c r="D399" s="2"/>
      <c r="G399" s="2"/>
      <c r="J399" s="2"/>
      <c r="N399" s="5"/>
      <c r="U399" s="5"/>
      <c r="V399" s="5"/>
      <c r="X399" s="5"/>
      <c r="Y399" s="5"/>
    </row>
    <row r="400">
      <c r="D400" s="2"/>
      <c r="G400" s="2"/>
      <c r="J400" s="2"/>
      <c r="N400" s="5"/>
      <c r="U400" s="5"/>
      <c r="V400" s="5"/>
      <c r="X400" s="5"/>
      <c r="Y400" s="5"/>
    </row>
    <row r="401">
      <c r="D401" s="2"/>
      <c r="G401" s="2"/>
      <c r="J401" s="2"/>
      <c r="N401" s="5"/>
      <c r="U401" s="5"/>
      <c r="V401" s="5"/>
      <c r="X401" s="5"/>
      <c r="Y401" s="5"/>
    </row>
    <row r="402">
      <c r="D402" s="2"/>
      <c r="G402" s="2"/>
      <c r="J402" s="2"/>
      <c r="N402" s="5"/>
      <c r="U402" s="5"/>
      <c r="V402" s="5"/>
      <c r="X402" s="5"/>
      <c r="Y402" s="5"/>
    </row>
    <row r="403">
      <c r="D403" s="2"/>
      <c r="G403" s="2"/>
      <c r="J403" s="2"/>
      <c r="N403" s="5"/>
      <c r="U403" s="5"/>
      <c r="V403" s="5"/>
      <c r="X403" s="5"/>
      <c r="Y403" s="5"/>
    </row>
    <row r="404">
      <c r="D404" s="2"/>
      <c r="G404" s="2"/>
      <c r="J404" s="2"/>
      <c r="N404" s="5"/>
      <c r="U404" s="5"/>
      <c r="V404" s="5"/>
      <c r="X404" s="5"/>
      <c r="Y404" s="5"/>
    </row>
    <row r="405">
      <c r="D405" s="2"/>
      <c r="G405" s="2"/>
      <c r="J405" s="2"/>
      <c r="N405" s="5"/>
      <c r="U405" s="5"/>
      <c r="V405" s="5"/>
      <c r="X405" s="5"/>
      <c r="Y405" s="5"/>
    </row>
    <row r="406">
      <c r="D406" s="2"/>
      <c r="G406" s="2"/>
      <c r="J406" s="2"/>
      <c r="N406" s="5"/>
      <c r="U406" s="5"/>
      <c r="V406" s="5"/>
      <c r="X406" s="5"/>
      <c r="Y406" s="5"/>
    </row>
    <row r="407">
      <c r="D407" s="2"/>
      <c r="G407" s="2"/>
      <c r="J407" s="2"/>
      <c r="N407" s="5"/>
      <c r="U407" s="5"/>
      <c r="V407" s="5"/>
      <c r="X407" s="5"/>
      <c r="Y407" s="5"/>
    </row>
    <row r="408">
      <c r="D408" s="2"/>
      <c r="G408" s="2"/>
      <c r="J408" s="2"/>
      <c r="N408" s="5"/>
      <c r="U408" s="5"/>
      <c r="V408" s="5"/>
      <c r="X408" s="5"/>
      <c r="Y408" s="5"/>
    </row>
    <row r="409">
      <c r="D409" s="2"/>
      <c r="G409" s="2"/>
      <c r="J409" s="2"/>
      <c r="N409" s="5"/>
      <c r="U409" s="5"/>
      <c r="V409" s="5"/>
      <c r="X409" s="5"/>
      <c r="Y409" s="5"/>
    </row>
    <row r="410">
      <c r="D410" s="2"/>
      <c r="G410" s="2"/>
      <c r="J410" s="2"/>
      <c r="N410" s="5"/>
      <c r="U410" s="5"/>
      <c r="V410" s="5"/>
      <c r="X410" s="5"/>
      <c r="Y410" s="5"/>
    </row>
    <row r="411">
      <c r="D411" s="2"/>
      <c r="G411" s="2"/>
      <c r="J411" s="2"/>
      <c r="N411" s="5"/>
      <c r="U411" s="5"/>
      <c r="V411" s="5"/>
      <c r="X411" s="5"/>
      <c r="Y411" s="5"/>
    </row>
    <row r="412">
      <c r="D412" s="2"/>
      <c r="G412" s="2"/>
      <c r="J412" s="2"/>
      <c r="N412" s="5"/>
      <c r="U412" s="5"/>
      <c r="V412" s="5"/>
      <c r="X412" s="5"/>
      <c r="Y412" s="5"/>
    </row>
    <row r="413">
      <c r="D413" s="2"/>
      <c r="G413" s="2"/>
      <c r="J413" s="2"/>
      <c r="N413" s="5"/>
      <c r="U413" s="5"/>
      <c r="V413" s="5"/>
      <c r="X413" s="5"/>
      <c r="Y413" s="5"/>
    </row>
    <row r="414">
      <c r="D414" s="2"/>
      <c r="G414" s="2"/>
      <c r="J414" s="2"/>
      <c r="N414" s="5"/>
      <c r="U414" s="5"/>
      <c r="V414" s="5"/>
      <c r="X414" s="5"/>
      <c r="Y414" s="5"/>
    </row>
    <row r="415">
      <c r="D415" s="2"/>
      <c r="G415" s="2"/>
      <c r="J415" s="2"/>
      <c r="N415" s="5"/>
      <c r="U415" s="5"/>
      <c r="V415" s="5"/>
      <c r="X415" s="5"/>
      <c r="Y415" s="5"/>
    </row>
    <row r="416">
      <c r="D416" s="2"/>
      <c r="G416" s="2"/>
      <c r="J416" s="2"/>
      <c r="N416" s="5"/>
      <c r="U416" s="5"/>
      <c r="V416" s="5"/>
      <c r="X416" s="5"/>
      <c r="Y416" s="5"/>
    </row>
    <row r="417">
      <c r="D417" s="2"/>
      <c r="G417" s="2"/>
      <c r="J417" s="2"/>
      <c r="N417" s="5"/>
      <c r="U417" s="5"/>
      <c r="V417" s="5"/>
      <c r="X417" s="5"/>
      <c r="Y417" s="5"/>
    </row>
    <row r="418">
      <c r="D418" s="2"/>
      <c r="G418" s="2"/>
      <c r="J418" s="2"/>
      <c r="N418" s="5"/>
      <c r="U418" s="5"/>
      <c r="V418" s="5"/>
      <c r="X418" s="5"/>
      <c r="Y418" s="5"/>
    </row>
    <row r="419">
      <c r="D419" s="2"/>
      <c r="G419" s="2"/>
      <c r="J419" s="2"/>
      <c r="N419" s="5"/>
      <c r="U419" s="5"/>
      <c r="V419" s="5"/>
      <c r="X419" s="5"/>
      <c r="Y419" s="5"/>
    </row>
    <row r="420">
      <c r="D420" s="2"/>
      <c r="G420" s="2"/>
      <c r="J420" s="2"/>
      <c r="N420" s="5"/>
      <c r="U420" s="5"/>
      <c r="V420" s="5"/>
      <c r="X420" s="5"/>
      <c r="Y420" s="5"/>
    </row>
    <row r="421">
      <c r="D421" s="2"/>
      <c r="G421" s="2"/>
      <c r="J421" s="2"/>
      <c r="N421" s="5"/>
      <c r="U421" s="5"/>
      <c r="V421" s="5"/>
      <c r="X421" s="5"/>
      <c r="Y421" s="5"/>
    </row>
    <row r="422">
      <c r="D422" s="2"/>
      <c r="G422" s="2"/>
      <c r="J422" s="2"/>
      <c r="N422" s="5"/>
      <c r="U422" s="5"/>
      <c r="V422" s="5"/>
      <c r="X422" s="5"/>
      <c r="Y422" s="5"/>
    </row>
    <row r="423">
      <c r="D423" s="2"/>
      <c r="G423" s="2"/>
      <c r="J423" s="2"/>
      <c r="N423" s="5"/>
      <c r="U423" s="5"/>
      <c r="V423" s="5"/>
      <c r="X423" s="5"/>
      <c r="Y423" s="5"/>
    </row>
    <row r="424">
      <c r="D424" s="2"/>
      <c r="G424" s="2"/>
      <c r="J424" s="2"/>
      <c r="N424" s="5"/>
      <c r="U424" s="5"/>
      <c r="V424" s="5"/>
      <c r="X424" s="5"/>
      <c r="Y424" s="5"/>
    </row>
    <row r="425">
      <c r="D425" s="2"/>
      <c r="G425" s="2"/>
      <c r="J425" s="2"/>
      <c r="N425" s="5"/>
      <c r="U425" s="5"/>
      <c r="V425" s="5"/>
      <c r="X425" s="5"/>
      <c r="Y425" s="5"/>
    </row>
    <row r="426">
      <c r="D426" s="2"/>
      <c r="G426" s="2"/>
      <c r="J426" s="2"/>
      <c r="N426" s="5"/>
      <c r="U426" s="5"/>
      <c r="V426" s="5"/>
      <c r="X426" s="5"/>
      <c r="Y426" s="5"/>
    </row>
    <row r="427">
      <c r="D427" s="2"/>
      <c r="G427" s="2"/>
      <c r="J427" s="2"/>
      <c r="N427" s="5"/>
      <c r="U427" s="5"/>
      <c r="V427" s="5"/>
      <c r="X427" s="5"/>
      <c r="Y427" s="5"/>
    </row>
    <row r="428">
      <c r="D428" s="2"/>
      <c r="G428" s="2"/>
      <c r="J428" s="2"/>
      <c r="N428" s="5"/>
      <c r="U428" s="5"/>
      <c r="V428" s="5"/>
      <c r="X428" s="5"/>
      <c r="Y428" s="5"/>
    </row>
    <row r="429">
      <c r="D429" s="2"/>
      <c r="G429" s="2"/>
      <c r="J429" s="2"/>
      <c r="N429" s="5"/>
      <c r="U429" s="5"/>
      <c r="V429" s="5"/>
      <c r="X429" s="5"/>
      <c r="Y429" s="5"/>
    </row>
    <row r="430">
      <c r="D430" s="2"/>
      <c r="G430" s="2"/>
      <c r="J430" s="2"/>
      <c r="N430" s="5"/>
      <c r="U430" s="5"/>
      <c r="V430" s="5"/>
      <c r="X430" s="5"/>
      <c r="Y430" s="5"/>
    </row>
    <row r="431">
      <c r="D431" s="2"/>
      <c r="G431" s="2"/>
      <c r="J431" s="2"/>
      <c r="N431" s="5"/>
      <c r="U431" s="5"/>
      <c r="V431" s="5"/>
      <c r="X431" s="5"/>
      <c r="Y431" s="5"/>
    </row>
    <row r="432">
      <c r="D432" s="2"/>
      <c r="G432" s="2"/>
      <c r="J432" s="2"/>
      <c r="N432" s="5"/>
      <c r="U432" s="5"/>
      <c r="V432" s="5"/>
      <c r="X432" s="5"/>
      <c r="Y432" s="5"/>
    </row>
    <row r="433">
      <c r="D433" s="2"/>
      <c r="G433" s="2"/>
      <c r="J433" s="2"/>
      <c r="N433" s="5"/>
      <c r="U433" s="5"/>
      <c r="V433" s="5"/>
      <c r="X433" s="5"/>
      <c r="Y433" s="5"/>
    </row>
    <row r="434">
      <c r="D434" s="2"/>
      <c r="G434" s="2"/>
      <c r="J434" s="2"/>
      <c r="N434" s="5"/>
      <c r="U434" s="5"/>
      <c r="V434" s="5"/>
      <c r="X434" s="5"/>
      <c r="Y434" s="5"/>
    </row>
    <row r="435">
      <c r="D435" s="2"/>
      <c r="G435" s="2"/>
      <c r="J435" s="2"/>
      <c r="N435" s="5"/>
      <c r="U435" s="5"/>
      <c r="V435" s="5"/>
      <c r="X435" s="5"/>
      <c r="Y435" s="5"/>
    </row>
    <row r="436">
      <c r="D436" s="2"/>
      <c r="G436" s="2"/>
      <c r="J436" s="2"/>
      <c r="N436" s="5"/>
      <c r="U436" s="5"/>
      <c r="V436" s="5"/>
      <c r="X436" s="5"/>
      <c r="Y436" s="5"/>
    </row>
    <row r="437">
      <c r="D437" s="2"/>
      <c r="G437" s="2"/>
      <c r="J437" s="2"/>
      <c r="N437" s="5"/>
      <c r="U437" s="5"/>
      <c r="V437" s="5"/>
      <c r="X437" s="5"/>
      <c r="Y437" s="5"/>
    </row>
    <row r="438">
      <c r="D438" s="2"/>
      <c r="G438" s="2"/>
      <c r="J438" s="2"/>
      <c r="N438" s="5"/>
      <c r="U438" s="5"/>
      <c r="V438" s="5"/>
      <c r="X438" s="5"/>
      <c r="Y438" s="5"/>
    </row>
    <row r="439">
      <c r="D439" s="2"/>
      <c r="G439" s="2"/>
      <c r="J439" s="2"/>
      <c r="N439" s="5"/>
      <c r="U439" s="5"/>
      <c r="V439" s="5"/>
      <c r="X439" s="5"/>
      <c r="Y439" s="5"/>
    </row>
    <row r="440">
      <c r="D440" s="2"/>
      <c r="G440" s="2"/>
      <c r="J440" s="2"/>
      <c r="N440" s="5"/>
      <c r="U440" s="5"/>
      <c r="V440" s="5"/>
      <c r="X440" s="5"/>
      <c r="Y440" s="5"/>
    </row>
    <row r="441">
      <c r="D441" s="2"/>
      <c r="G441" s="2"/>
      <c r="J441" s="2"/>
      <c r="N441" s="5"/>
      <c r="U441" s="5"/>
      <c r="V441" s="5"/>
      <c r="X441" s="5"/>
      <c r="Y441" s="5"/>
    </row>
    <row r="442">
      <c r="D442" s="2"/>
      <c r="G442" s="2"/>
      <c r="J442" s="2"/>
      <c r="N442" s="5"/>
      <c r="U442" s="5"/>
      <c r="V442" s="5"/>
      <c r="X442" s="5"/>
      <c r="Y442" s="5"/>
    </row>
    <row r="443">
      <c r="D443" s="2"/>
      <c r="G443" s="2"/>
      <c r="J443" s="2"/>
      <c r="N443" s="5"/>
      <c r="U443" s="5"/>
      <c r="V443" s="5"/>
      <c r="X443" s="5"/>
      <c r="Y443" s="5"/>
    </row>
    <row r="444">
      <c r="D444" s="2"/>
      <c r="G444" s="2"/>
      <c r="J444" s="2"/>
      <c r="N444" s="5"/>
      <c r="U444" s="5"/>
      <c r="V444" s="5"/>
      <c r="X444" s="5"/>
      <c r="Y444" s="5"/>
    </row>
    <row r="445">
      <c r="D445" s="2"/>
      <c r="G445" s="2"/>
      <c r="J445" s="2"/>
      <c r="N445" s="5"/>
      <c r="U445" s="5"/>
      <c r="V445" s="5"/>
      <c r="X445" s="5"/>
      <c r="Y445" s="5"/>
    </row>
    <row r="446">
      <c r="D446" s="2"/>
      <c r="G446" s="2"/>
      <c r="J446" s="2"/>
      <c r="N446" s="5"/>
      <c r="U446" s="5"/>
      <c r="V446" s="5"/>
      <c r="X446" s="5"/>
      <c r="Y446" s="5"/>
    </row>
    <row r="447">
      <c r="D447" s="2"/>
      <c r="G447" s="2"/>
      <c r="J447" s="2"/>
      <c r="N447" s="5"/>
      <c r="U447" s="5"/>
      <c r="V447" s="5"/>
      <c r="X447" s="5"/>
      <c r="Y447" s="5"/>
    </row>
    <row r="448">
      <c r="D448" s="2"/>
      <c r="G448" s="2"/>
      <c r="J448" s="2"/>
      <c r="N448" s="5"/>
      <c r="U448" s="5"/>
      <c r="V448" s="5"/>
      <c r="X448" s="5"/>
      <c r="Y448" s="5"/>
    </row>
    <row r="449">
      <c r="D449" s="2"/>
      <c r="G449" s="2"/>
      <c r="J449" s="2"/>
      <c r="N449" s="5"/>
      <c r="U449" s="5"/>
      <c r="V449" s="5"/>
      <c r="X449" s="5"/>
      <c r="Y449" s="5"/>
    </row>
    <row r="450">
      <c r="D450" s="2"/>
      <c r="G450" s="2"/>
      <c r="J450" s="2"/>
      <c r="N450" s="5"/>
      <c r="U450" s="5"/>
      <c r="V450" s="5"/>
      <c r="X450" s="5"/>
      <c r="Y450" s="5"/>
    </row>
    <row r="451">
      <c r="D451" s="2"/>
      <c r="G451" s="2"/>
      <c r="J451" s="2"/>
      <c r="N451" s="5"/>
      <c r="U451" s="5"/>
      <c r="V451" s="5"/>
      <c r="X451" s="5"/>
      <c r="Y451" s="5"/>
    </row>
    <row r="452">
      <c r="D452" s="2"/>
      <c r="G452" s="2"/>
      <c r="J452" s="2"/>
      <c r="N452" s="5"/>
      <c r="U452" s="5"/>
      <c r="V452" s="5"/>
      <c r="X452" s="5"/>
      <c r="Y452" s="5"/>
    </row>
    <row r="453">
      <c r="D453" s="2"/>
      <c r="G453" s="2"/>
      <c r="J453" s="2"/>
      <c r="N453" s="5"/>
      <c r="U453" s="5"/>
      <c r="V453" s="5"/>
      <c r="X453" s="5"/>
      <c r="Y453" s="5"/>
    </row>
    <row r="454">
      <c r="D454" s="2"/>
      <c r="G454" s="2"/>
      <c r="J454" s="2"/>
      <c r="N454" s="5"/>
      <c r="U454" s="5"/>
      <c r="V454" s="5"/>
      <c r="X454" s="5"/>
      <c r="Y454" s="5"/>
    </row>
    <row r="455">
      <c r="D455" s="2"/>
      <c r="G455" s="2"/>
      <c r="J455" s="2"/>
      <c r="N455" s="5"/>
      <c r="U455" s="5"/>
      <c r="V455" s="5"/>
      <c r="X455" s="5"/>
      <c r="Y455" s="5"/>
    </row>
    <row r="456">
      <c r="D456" s="2"/>
      <c r="G456" s="2"/>
      <c r="J456" s="2"/>
      <c r="N456" s="5"/>
      <c r="U456" s="5"/>
      <c r="V456" s="5"/>
      <c r="X456" s="5"/>
      <c r="Y456" s="5"/>
    </row>
    <row r="457">
      <c r="D457" s="2"/>
      <c r="G457" s="2"/>
      <c r="J457" s="2"/>
      <c r="N457" s="5"/>
      <c r="U457" s="5"/>
      <c r="V457" s="5"/>
      <c r="X457" s="5"/>
      <c r="Y457" s="5"/>
    </row>
    <row r="458">
      <c r="D458" s="2"/>
      <c r="G458" s="2"/>
      <c r="J458" s="2"/>
      <c r="N458" s="5"/>
      <c r="U458" s="5"/>
      <c r="V458" s="5"/>
      <c r="X458" s="5"/>
      <c r="Y458" s="5"/>
    </row>
    <row r="459">
      <c r="D459" s="2"/>
      <c r="G459" s="2"/>
      <c r="J459" s="2"/>
      <c r="N459" s="5"/>
      <c r="U459" s="5"/>
      <c r="V459" s="5"/>
      <c r="X459" s="5"/>
      <c r="Y459" s="5"/>
    </row>
    <row r="460">
      <c r="D460" s="2"/>
      <c r="G460" s="2"/>
      <c r="J460" s="2"/>
      <c r="N460" s="5"/>
      <c r="U460" s="5"/>
      <c r="V460" s="5"/>
      <c r="X460" s="5"/>
      <c r="Y460" s="5"/>
    </row>
    <row r="461">
      <c r="D461" s="2"/>
      <c r="G461" s="2"/>
      <c r="J461" s="2"/>
      <c r="N461" s="5"/>
      <c r="U461" s="5"/>
      <c r="V461" s="5"/>
      <c r="X461" s="5"/>
      <c r="Y461" s="5"/>
    </row>
    <row r="462">
      <c r="D462" s="2"/>
      <c r="G462" s="2"/>
      <c r="J462" s="2"/>
      <c r="N462" s="5"/>
      <c r="U462" s="5"/>
      <c r="V462" s="5"/>
      <c r="X462" s="5"/>
      <c r="Y462" s="5"/>
    </row>
    <row r="463">
      <c r="D463" s="2"/>
      <c r="G463" s="2"/>
      <c r="J463" s="2"/>
      <c r="N463" s="5"/>
      <c r="U463" s="5"/>
      <c r="V463" s="5"/>
      <c r="X463" s="5"/>
      <c r="Y463" s="5"/>
    </row>
    <row r="464">
      <c r="D464" s="2"/>
      <c r="G464" s="2"/>
      <c r="J464" s="2"/>
      <c r="N464" s="5"/>
      <c r="U464" s="5"/>
      <c r="V464" s="5"/>
      <c r="X464" s="5"/>
      <c r="Y464" s="5"/>
    </row>
    <row r="465">
      <c r="D465" s="2"/>
      <c r="G465" s="2"/>
      <c r="J465" s="2"/>
      <c r="N465" s="5"/>
      <c r="U465" s="5"/>
      <c r="V465" s="5"/>
      <c r="X465" s="5"/>
      <c r="Y465" s="5"/>
    </row>
    <row r="466">
      <c r="D466" s="2"/>
      <c r="G466" s="2"/>
      <c r="J466" s="2"/>
      <c r="N466" s="5"/>
      <c r="U466" s="5"/>
      <c r="V466" s="5"/>
      <c r="X466" s="5"/>
      <c r="Y466" s="5"/>
    </row>
    <row r="467">
      <c r="D467" s="2"/>
      <c r="G467" s="2"/>
      <c r="J467" s="2"/>
      <c r="N467" s="5"/>
      <c r="U467" s="5"/>
      <c r="V467" s="5"/>
      <c r="X467" s="5"/>
      <c r="Y467" s="5"/>
    </row>
    <row r="468">
      <c r="D468" s="2"/>
      <c r="G468" s="2"/>
      <c r="J468" s="2"/>
      <c r="N468" s="5"/>
      <c r="U468" s="5"/>
      <c r="V468" s="5"/>
      <c r="X468" s="5"/>
      <c r="Y468" s="5"/>
    </row>
    <row r="469">
      <c r="D469" s="2"/>
      <c r="G469" s="2"/>
      <c r="J469" s="2"/>
      <c r="N469" s="5"/>
      <c r="U469" s="5"/>
      <c r="V469" s="5"/>
      <c r="X469" s="5"/>
      <c r="Y469" s="5"/>
    </row>
    <row r="470">
      <c r="D470" s="2"/>
      <c r="G470" s="2"/>
      <c r="J470" s="2"/>
      <c r="N470" s="5"/>
      <c r="U470" s="5"/>
      <c r="V470" s="5"/>
      <c r="X470" s="5"/>
      <c r="Y470" s="5"/>
    </row>
    <row r="471">
      <c r="D471" s="2"/>
      <c r="G471" s="2"/>
      <c r="J471" s="2"/>
      <c r="N471" s="5"/>
      <c r="U471" s="5"/>
      <c r="V471" s="5"/>
      <c r="X471" s="5"/>
      <c r="Y471" s="5"/>
    </row>
    <row r="472">
      <c r="D472" s="2"/>
      <c r="G472" s="2"/>
      <c r="J472" s="2"/>
      <c r="N472" s="5"/>
      <c r="U472" s="5"/>
      <c r="V472" s="5"/>
      <c r="X472" s="5"/>
      <c r="Y472" s="5"/>
    </row>
    <row r="473">
      <c r="D473" s="2"/>
      <c r="G473" s="2"/>
      <c r="J473" s="2"/>
      <c r="N473" s="5"/>
      <c r="U473" s="5"/>
      <c r="V473" s="5"/>
      <c r="X473" s="5"/>
      <c r="Y473" s="5"/>
    </row>
    <row r="474">
      <c r="D474" s="2"/>
      <c r="G474" s="2"/>
      <c r="J474" s="2"/>
      <c r="N474" s="5"/>
      <c r="U474" s="5"/>
      <c r="V474" s="5"/>
      <c r="X474" s="5"/>
      <c r="Y474" s="5"/>
    </row>
    <row r="475">
      <c r="D475" s="2"/>
      <c r="G475" s="2"/>
      <c r="J475" s="2"/>
      <c r="N475" s="5"/>
      <c r="U475" s="5"/>
      <c r="V475" s="5"/>
      <c r="X475" s="5"/>
      <c r="Y475" s="5"/>
    </row>
    <row r="476">
      <c r="D476" s="2"/>
      <c r="G476" s="2"/>
      <c r="J476" s="2"/>
      <c r="N476" s="5"/>
      <c r="U476" s="5"/>
      <c r="V476" s="5"/>
      <c r="X476" s="5"/>
      <c r="Y476" s="5"/>
    </row>
    <row r="477">
      <c r="D477" s="2"/>
      <c r="G477" s="2"/>
      <c r="J477" s="2"/>
      <c r="N477" s="5"/>
      <c r="U477" s="5"/>
      <c r="V477" s="5"/>
      <c r="X477" s="5"/>
      <c r="Y477" s="5"/>
    </row>
    <row r="478">
      <c r="D478" s="2"/>
      <c r="G478" s="2"/>
      <c r="J478" s="2"/>
      <c r="N478" s="5"/>
      <c r="U478" s="5"/>
      <c r="V478" s="5"/>
      <c r="X478" s="5"/>
      <c r="Y478" s="5"/>
    </row>
    <row r="479">
      <c r="D479" s="2"/>
      <c r="G479" s="2"/>
      <c r="J479" s="2"/>
      <c r="N479" s="5"/>
      <c r="U479" s="5"/>
      <c r="V479" s="5"/>
      <c r="X479" s="5"/>
      <c r="Y479" s="5"/>
    </row>
    <row r="480">
      <c r="D480" s="2"/>
      <c r="G480" s="2"/>
      <c r="J480" s="2"/>
      <c r="N480" s="5"/>
      <c r="U480" s="5"/>
      <c r="V480" s="5"/>
      <c r="X480" s="5"/>
      <c r="Y480" s="5"/>
    </row>
    <row r="481">
      <c r="D481" s="2"/>
      <c r="G481" s="2"/>
      <c r="J481" s="2"/>
      <c r="N481" s="5"/>
      <c r="U481" s="5"/>
      <c r="V481" s="5"/>
      <c r="X481" s="5"/>
      <c r="Y481" s="5"/>
    </row>
    <row r="482">
      <c r="D482" s="2"/>
      <c r="G482" s="2"/>
      <c r="J482" s="2"/>
      <c r="N482" s="5"/>
      <c r="U482" s="5"/>
      <c r="V482" s="5"/>
      <c r="X482" s="5"/>
      <c r="Y482" s="5"/>
    </row>
    <row r="483">
      <c r="D483" s="2"/>
      <c r="G483" s="2"/>
      <c r="J483" s="2"/>
      <c r="N483" s="5"/>
      <c r="U483" s="5"/>
      <c r="V483" s="5"/>
      <c r="X483" s="5"/>
      <c r="Y483" s="5"/>
    </row>
    <row r="484">
      <c r="D484" s="2"/>
      <c r="G484" s="2"/>
      <c r="J484" s="2"/>
      <c r="N484" s="5"/>
      <c r="U484" s="5"/>
      <c r="V484" s="5"/>
      <c r="X484" s="5"/>
      <c r="Y484" s="5"/>
    </row>
    <row r="485">
      <c r="D485" s="2"/>
      <c r="G485" s="2"/>
      <c r="J485" s="2"/>
      <c r="N485" s="5"/>
      <c r="U485" s="5"/>
      <c r="V485" s="5"/>
      <c r="X485" s="5"/>
      <c r="Y485" s="5"/>
    </row>
    <row r="486">
      <c r="D486" s="2"/>
      <c r="G486" s="2"/>
      <c r="J486" s="2"/>
      <c r="N486" s="5"/>
      <c r="U486" s="5"/>
      <c r="V486" s="5"/>
      <c r="X486" s="5"/>
      <c r="Y486" s="5"/>
    </row>
    <row r="487">
      <c r="D487" s="2"/>
      <c r="G487" s="2"/>
      <c r="J487" s="2"/>
      <c r="N487" s="5"/>
      <c r="U487" s="5"/>
      <c r="V487" s="5"/>
      <c r="X487" s="5"/>
      <c r="Y487" s="5"/>
    </row>
    <row r="488">
      <c r="D488" s="2"/>
      <c r="G488" s="2"/>
      <c r="J488" s="2"/>
      <c r="N488" s="5"/>
      <c r="U488" s="5"/>
      <c r="V488" s="5"/>
      <c r="X488" s="5"/>
      <c r="Y488" s="5"/>
    </row>
    <row r="489">
      <c r="D489" s="2"/>
      <c r="G489" s="2"/>
      <c r="J489" s="2"/>
      <c r="N489" s="5"/>
      <c r="U489" s="5"/>
      <c r="V489" s="5"/>
      <c r="X489" s="5"/>
      <c r="Y489" s="5"/>
    </row>
    <row r="490">
      <c r="D490" s="2"/>
      <c r="G490" s="2"/>
      <c r="J490" s="2"/>
      <c r="N490" s="5"/>
      <c r="U490" s="5"/>
      <c r="V490" s="5"/>
      <c r="X490" s="5"/>
      <c r="Y490" s="5"/>
    </row>
    <row r="491">
      <c r="D491" s="2"/>
      <c r="G491" s="2"/>
      <c r="J491" s="2"/>
      <c r="N491" s="5"/>
      <c r="U491" s="5"/>
      <c r="V491" s="5"/>
      <c r="X491" s="5"/>
      <c r="Y491" s="5"/>
    </row>
    <row r="492">
      <c r="D492" s="2"/>
      <c r="G492" s="2"/>
      <c r="J492" s="2"/>
      <c r="N492" s="5"/>
      <c r="U492" s="5"/>
      <c r="V492" s="5"/>
      <c r="X492" s="5"/>
      <c r="Y492" s="5"/>
    </row>
    <row r="493">
      <c r="D493" s="2"/>
      <c r="G493" s="2"/>
      <c r="J493" s="2"/>
      <c r="N493" s="5"/>
      <c r="U493" s="5"/>
      <c r="V493" s="5"/>
      <c r="X493" s="5"/>
      <c r="Y493" s="5"/>
    </row>
    <row r="494">
      <c r="D494" s="2"/>
      <c r="G494" s="2"/>
      <c r="J494" s="2"/>
      <c r="N494" s="5"/>
      <c r="U494" s="5"/>
      <c r="V494" s="5"/>
      <c r="X494" s="5"/>
      <c r="Y494" s="5"/>
    </row>
    <row r="495">
      <c r="D495" s="2"/>
      <c r="G495" s="2"/>
      <c r="J495" s="2"/>
      <c r="N495" s="5"/>
      <c r="U495" s="5"/>
      <c r="V495" s="5"/>
      <c r="X495" s="5"/>
      <c r="Y495" s="5"/>
    </row>
    <row r="496">
      <c r="D496" s="2"/>
      <c r="G496" s="2"/>
      <c r="J496" s="2"/>
      <c r="N496" s="5"/>
      <c r="U496" s="5"/>
      <c r="V496" s="5"/>
      <c r="X496" s="5"/>
      <c r="Y496" s="5"/>
    </row>
    <row r="497">
      <c r="D497" s="2"/>
      <c r="G497" s="2"/>
      <c r="J497" s="2"/>
      <c r="N497" s="5"/>
      <c r="U497" s="5"/>
      <c r="V497" s="5"/>
      <c r="X497" s="5"/>
      <c r="Y497" s="5"/>
    </row>
    <row r="498">
      <c r="D498" s="2"/>
      <c r="G498" s="2"/>
      <c r="J498" s="2"/>
      <c r="N498" s="5"/>
      <c r="U498" s="5"/>
      <c r="V498" s="5"/>
      <c r="X498" s="5"/>
      <c r="Y498" s="5"/>
    </row>
    <row r="499">
      <c r="D499" s="2"/>
      <c r="G499" s="2"/>
      <c r="J499" s="2"/>
      <c r="N499" s="5"/>
      <c r="U499" s="5"/>
      <c r="V499" s="5"/>
      <c r="X499" s="5"/>
      <c r="Y499" s="5"/>
    </row>
    <row r="500">
      <c r="D500" s="2"/>
      <c r="G500" s="2"/>
      <c r="J500" s="2"/>
      <c r="N500" s="5"/>
      <c r="U500" s="5"/>
      <c r="V500" s="5"/>
      <c r="X500" s="5"/>
      <c r="Y500" s="5"/>
    </row>
    <row r="501">
      <c r="D501" s="2"/>
      <c r="G501" s="2"/>
      <c r="J501" s="2"/>
      <c r="N501" s="5"/>
      <c r="U501" s="5"/>
      <c r="V501" s="5"/>
      <c r="X501" s="5"/>
      <c r="Y501" s="5"/>
    </row>
    <row r="502">
      <c r="D502" s="2"/>
      <c r="G502" s="2"/>
      <c r="J502" s="2"/>
      <c r="N502" s="5"/>
      <c r="U502" s="5"/>
      <c r="V502" s="5"/>
      <c r="X502" s="5"/>
      <c r="Y502" s="5"/>
    </row>
    <row r="503">
      <c r="D503" s="2"/>
      <c r="G503" s="2"/>
      <c r="J503" s="2"/>
      <c r="N503" s="5"/>
      <c r="U503" s="5"/>
      <c r="V503" s="5"/>
      <c r="X503" s="5"/>
      <c r="Y503" s="5"/>
    </row>
    <row r="504">
      <c r="D504" s="2"/>
      <c r="G504" s="2"/>
      <c r="J504" s="2"/>
      <c r="N504" s="5"/>
      <c r="U504" s="5"/>
      <c r="V504" s="5"/>
      <c r="X504" s="5"/>
      <c r="Y504" s="5"/>
    </row>
    <row r="505">
      <c r="D505" s="2"/>
      <c r="G505" s="2"/>
      <c r="J505" s="2"/>
      <c r="N505" s="5"/>
      <c r="U505" s="5"/>
      <c r="V505" s="5"/>
      <c r="X505" s="5"/>
      <c r="Y505" s="5"/>
    </row>
    <row r="506">
      <c r="D506" s="2"/>
      <c r="G506" s="2"/>
      <c r="J506" s="2"/>
      <c r="N506" s="5"/>
      <c r="U506" s="5"/>
      <c r="V506" s="5"/>
      <c r="X506" s="5"/>
      <c r="Y506" s="5"/>
    </row>
    <row r="507">
      <c r="D507" s="2"/>
      <c r="G507" s="2"/>
      <c r="J507" s="2"/>
      <c r="N507" s="5"/>
      <c r="U507" s="5"/>
      <c r="V507" s="5"/>
      <c r="X507" s="5"/>
      <c r="Y507" s="5"/>
    </row>
    <row r="508">
      <c r="D508" s="2"/>
      <c r="G508" s="2"/>
      <c r="J508" s="2"/>
      <c r="N508" s="5"/>
      <c r="U508" s="5"/>
      <c r="V508" s="5"/>
      <c r="X508" s="5"/>
      <c r="Y508" s="5"/>
    </row>
    <row r="509">
      <c r="D509" s="2"/>
      <c r="G509" s="2"/>
      <c r="J509" s="2"/>
      <c r="N509" s="5"/>
      <c r="U509" s="5"/>
      <c r="V509" s="5"/>
      <c r="X509" s="5"/>
      <c r="Y509" s="5"/>
    </row>
    <row r="510">
      <c r="D510" s="2"/>
      <c r="G510" s="2"/>
      <c r="J510" s="2"/>
      <c r="N510" s="5"/>
      <c r="U510" s="5"/>
      <c r="V510" s="5"/>
      <c r="X510" s="5"/>
      <c r="Y510" s="5"/>
    </row>
    <row r="511">
      <c r="D511" s="2"/>
      <c r="G511" s="2"/>
      <c r="J511" s="2"/>
      <c r="N511" s="5"/>
      <c r="U511" s="5"/>
      <c r="V511" s="5"/>
      <c r="X511" s="5"/>
      <c r="Y511" s="5"/>
    </row>
    <row r="512">
      <c r="D512" s="2"/>
      <c r="G512" s="2"/>
      <c r="J512" s="2"/>
      <c r="N512" s="5"/>
      <c r="U512" s="5"/>
      <c r="V512" s="5"/>
      <c r="X512" s="5"/>
      <c r="Y512" s="5"/>
    </row>
    <row r="513">
      <c r="D513" s="2"/>
      <c r="G513" s="2"/>
      <c r="J513" s="2"/>
      <c r="N513" s="5"/>
      <c r="U513" s="5"/>
      <c r="V513" s="5"/>
      <c r="X513" s="5"/>
      <c r="Y513" s="5"/>
    </row>
    <row r="514">
      <c r="D514" s="2"/>
      <c r="G514" s="2"/>
      <c r="J514" s="2"/>
      <c r="N514" s="5"/>
      <c r="U514" s="5"/>
      <c r="V514" s="5"/>
      <c r="X514" s="5"/>
      <c r="Y514" s="5"/>
    </row>
    <row r="515">
      <c r="D515" s="2"/>
      <c r="G515" s="2"/>
      <c r="J515" s="2"/>
      <c r="N515" s="5"/>
      <c r="U515" s="5"/>
      <c r="V515" s="5"/>
      <c r="X515" s="5"/>
      <c r="Y515" s="5"/>
    </row>
    <row r="516">
      <c r="D516" s="2"/>
      <c r="G516" s="2"/>
      <c r="J516" s="2"/>
      <c r="N516" s="5"/>
      <c r="U516" s="5"/>
      <c r="V516" s="5"/>
      <c r="X516" s="5"/>
      <c r="Y516" s="5"/>
    </row>
    <row r="517">
      <c r="D517" s="2"/>
      <c r="G517" s="2"/>
      <c r="J517" s="2"/>
      <c r="N517" s="5"/>
      <c r="U517" s="5"/>
      <c r="V517" s="5"/>
      <c r="X517" s="5"/>
      <c r="Y517" s="5"/>
    </row>
    <row r="518">
      <c r="D518" s="2"/>
      <c r="G518" s="2"/>
      <c r="J518" s="2"/>
      <c r="N518" s="5"/>
      <c r="U518" s="5"/>
      <c r="V518" s="5"/>
      <c r="X518" s="5"/>
      <c r="Y518" s="5"/>
    </row>
    <row r="519">
      <c r="D519" s="2"/>
      <c r="G519" s="2"/>
      <c r="J519" s="2"/>
      <c r="N519" s="5"/>
      <c r="U519" s="5"/>
      <c r="V519" s="5"/>
      <c r="X519" s="5"/>
      <c r="Y519" s="5"/>
    </row>
    <row r="520">
      <c r="D520" s="2"/>
      <c r="G520" s="2"/>
      <c r="J520" s="2"/>
      <c r="N520" s="5"/>
      <c r="U520" s="5"/>
      <c r="V520" s="5"/>
      <c r="X520" s="5"/>
      <c r="Y520" s="5"/>
    </row>
    <row r="521">
      <c r="D521" s="2"/>
      <c r="G521" s="2"/>
      <c r="J521" s="2"/>
      <c r="N521" s="5"/>
      <c r="U521" s="5"/>
      <c r="V521" s="5"/>
      <c r="X521" s="5"/>
      <c r="Y521" s="5"/>
    </row>
    <row r="522">
      <c r="D522" s="2"/>
      <c r="G522" s="2"/>
      <c r="J522" s="2"/>
      <c r="N522" s="5"/>
      <c r="U522" s="5"/>
      <c r="V522" s="5"/>
      <c r="X522" s="5"/>
      <c r="Y522" s="5"/>
    </row>
    <row r="523">
      <c r="D523" s="2"/>
      <c r="G523" s="2"/>
      <c r="J523" s="2"/>
      <c r="N523" s="5"/>
      <c r="U523" s="5"/>
      <c r="V523" s="5"/>
      <c r="X523" s="5"/>
      <c r="Y523" s="5"/>
    </row>
    <row r="524">
      <c r="D524" s="2"/>
      <c r="G524" s="2"/>
      <c r="J524" s="2"/>
      <c r="N524" s="5"/>
      <c r="U524" s="5"/>
      <c r="V524" s="5"/>
      <c r="X524" s="5"/>
      <c r="Y524" s="5"/>
    </row>
    <row r="525">
      <c r="D525" s="2"/>
      <c r="G525" s="2"/>
      <c r="J525" s="2"/>
      <c r="N525" s="5"/>
      <c r="U525" s="5"/>
      <c r="V525" s="5"/>
      <c r="X525" s="5"/>
      <c r="Y525" s="5"/>
    </row>
    <row r="526">
      <c r="D526" s="2"/>
      <c r="G526" s="2"/>
      <c r="J526" s="2"/>
      <c r="N526" s="5"/>
      <c r="U526" s="5"/>
      <c r="V526" s="5"/>
      <c r="X526" s="5"/>
      <c r="Y526" s="5"/>
    </row>
    <row r="527">
      <c r="D527" s="2"/>
      <c r="G527" s="2"/>
      <c r="J527" s="2"/>
      <c r="N527" s="5"/>
      <c r="U527" s="5"/>
      <c r="V527" s="5"/>
      <c r="X527" s="5"/>
      <c r="Y527" s="5"/>
    </row>
    <row r="528">
      <c r="D528" s="2"/>
      <c r="G528" s="2"/>
      <c r="J528" s="2"/>
      <c r="N528" s="5"/>
      <c r="U528" s="5"/>
      <c r="V528" s="5"/>
      <c r="X528" s="5"/>
      <c r="Y528" s="5"/>
    </row>
    <row r="529">
      <c r="D529" s="2"/>
      <c r="G529" s="2"/>
      <c r="J529" s="2"/>
      <c r="N529" s="5"/>
      <c r="U529" s="5"/>
      <c r="V529" s="5"/>
      <c r="X529" s="5"/>
      <c r="Y529" s="5"/>
    </row>
    <row r="530">
      <c r="D530" s="2"/>
      <c r="G530" s="2"/>
      <c r="J530" s="2"/>
      <c r="N530" s="5"/>
      <c r="U530" s="5"/>
      <c r="V530" s="5"/>
      <c r="X530" s="5"/>
      <c r="Y530" s="5"/>
    </row>
    <row r="531">
      <c r="D531" s="2"/>
      <c r="G531" s="2"/>
      <c r="J531" s="2"/>
      <c r="N531" s="5"/>
      <c r="U531" s="5"/>
      <c r="V531" s="5"/>
      <c r="X531" s="5"/>
      <c r="Y531" s="5"/>
    </row>
    <row r="532">
      <c r="D532" s="2"/>
      <c r="G532" s="2"/>
      <c r="J532" s="2"/>
      <c r="N532" s="5"/>
      <c r="U532" s="5"/>
      <c r="V532" s="5"/>
      <c r="X532" s="5"/>
      <c r="Y532" s="5"/>
    </row>
    <row r="533">
      <c r="D533" s="2"/>
      <c r="G533" s="2"/>
      <c r="J533" s="2"/>
      <c r="N533" s="5"/>
      <c r="U533" s="5"/>
      <c r="V533" s="5"/>
      <c r="X533" s="5"/>
      <c r="Y533" s="5"/>
    </row>
    <row r="534">
      <c r="D534" s="2"/>
      <c r="G534" s="2"/>
      <c r="J534" s="2"/>
      <c r="N534" s="5"/>
      <c r="U534" s="5"/>
      <c r="V534" s="5"/>
      <c r="X534" s="5"/>
      <c r="Y534" s="5"/>
    </row>
    <row r="535">
      <c r="D535" s="2"/>
      <c r="G535" s="2"/>
      <c r="J535" s="2"/>
      <c r="N535" s="5"/>
      <c r="U535" s="5"/>
      <c r="V535" s="5"/>
      <c r="X535" s="5"/>
      <c r="Y535" s="5"/>
    </row>
    <row r="536">
      <c r="D536" s="2"/>
      <c r="G536" s="2"/>
      <c r="J536" s="2"/>
      <c r="N536" s="5"/>
      <c r="U536" s="5"/>
      <c r="V536" s="5"/>
      <c r="X536" s="5"/>
      <c r="Y536" s="5"/>
    </row>
    <row r="537">
      <c r="D537" s="2"/>
      <c r="G537" s="2"/>
      <c r="J537" s="2"/>
      <c r="N537" s="5"/>
      <c r="U537" s="5"/>
      <c r="V537" s="5"/>
      <c r="X537" s="5"/>
      <c r="Y537" s="5"/>
    </row>
    <row r="538">
      <c r="D538" s="2"/>
      <c r="G538" s="2"/>
      <c r="J538" s="2"/>
      <c r="N538" s="5"/>
      <c r="U538" s="5"/>
      <c r="V538" s="5"/>
      <c r="X538" s="5"/>
      <c r="Y538" s="5"/>
    </row>
    <row r="539">
      <c r="D539" s="2"/>
      <c r="G539" s="2"/>
      <c r="J539" s="2"/>
      <c r="N539" s="5"/>
      <c r="U539" s="5"/>
      <c r="V539" s="5"/>
      <c r="X539" s="5"/>
      <c r="Y539" s="5"/>
    </row>
    <row r="540">
      <c r="D540" s="2"/>
      <c r="G540" s="2"/>
      <c r="J540" s="2"/>
      <c r="N540" s="5"/>
      <c r="U540" s="5"/>
      <c r="V540" s="5"/>
      <c r="X540" s="5"/>
      <c r="Y540" s="5"/>
    </row>
    <row r="541">
      <c r="D541" s="2"/>
      <c r="G541" s="2"/>
      <c r="J541" s="2"/>
      <c r="N541" s="5"/>
      <c r="U541" s="5"/>
      <c r="V541" s="5"/>
      <c r="X541" s="5"/>
      <c r="Y541" s="5"/>
    </row>
    <row r="542">
      <c r="D542" s="2"/>
      <c r="G542" s="2"/>
      <c r="J542" s="2"/>
      <c r="N542" s="5"/>
      <c r="U542" s="5"/>
      <c r="V542" s="5"/>
      <c r="X542" s="5"/>
      <c r="Y542" s="5"/>
    </row>
    <row r="543">
      <c r="D543" s="2"/>
      <c r="G543" s="2"/>
      <c r="J543" s="2"/>
      <c r="N543" s="5"/>
      <c r="U543" s="5"/>
      <c r="V543" s="5"/>
      <c r="X543" s="5"/>
      <c r="Y543" s="5"/>
    </row>
    <row r="544">
      <c r="D544" s="2"/>
      <c r="G544" s="2"/>
      <c r="J544" s="2"/>
      <c r="N544" s="5"/>
      <c r="U544" s="5"/>
      <c r="V544" s="5"/>
      <c r="X544" s="5"/>
      <c r="Y544" s="5"/>
    </row>
    <row r="545">
      <c r="D545" s="2"/>
      <c r="G545" s="2"/>
      <c r="J545" s="2"/>
      <c r="N545" s="5"/>
      <c r="U545" s="5"/>
      <c r="V545" s="5"/>
      <c r="X545" s="5"/>
      <c r="Y545" s="5"/>
    </row>
    <row r="546">
      <c r="D546" s="2"/>
      <c r="G546" s="2"/>
      <c r="J546" s="2"/>
      <c r="N546" s="5"/>
      <c r="U546" s="5"/>
      <c r="V546" s="5"/>
      <c r="X546" s="5"/>
      <c r="Y546" s="5"/>
    </row>
    <row r="547">
      <c r="D547" s="2"/>
      <c r="G547" s="2"/>
      <c r="J547" s="2"/>
      <c r="N547" s="5"/>
      <c r="U547" s="5"/>
      <c r="V547" s="5"/>
      <c r="X547" s="5"/>
      <c r="Y547" s="5"/>
    </row>
    <row r="548">
      <c r="D548" s="2"/>
      <c r="G548" s="2"/>
      <c r="J548" s="2"/>
      <c r="N548" s="5"/>
      <c r="U548" s="5"/>
      <c r="V548" s="5"/>
      <c r="X548" s="5"/>
      <c r="Y548" s="5"/>
    </row>
    <row r="549">
      <c r="D549" s="2"/>
      <c r="G549" s="2"/>
      <c r="J549" s="2"/>
      <c r="N549" s="5"/>
      <c r="U549" s="5"/>
      <c r="V549" s="5"/>
      <c r="X549" s="5"/>
      <c r="Y549" s="5"/>
    </row>
    <row r="550">
      <c r="D550" s="2"/>
      <c r="G550" s="2"/>
      <c r="J550" s="2"/>
      <c r="N550" s="5"/>
      <c r="U550" s="5"/>
      <c r="V550" s="5"/>
      <c r="X550" s="5"/>
      <c r="Y550" s="5"/>
    </row>
    <row r="551">
      <c r="D551" s="2"/>
      <c r="G551" s="2"/>
      <c r="J551" s="2"/>
      <c r="N551" s="5"/>
      <c r="U551" s="5"/>
      <c r="V551" s="5"/>
      <c r="X551" s="5"/>
      <c r="Y551" s="5"/>
    </row>
    <row r="552">
      <c r="D552" s="2"/>
      <c r="G552" s="2"/>
      <c r="J552" s="2"/>
      <c r="N552" s="5"/>
      <c r="U552" s="5"/>
      <c r="V552" s="5"/>
      <c r="X552" s="5"/>
      <c r="Y552" s="5"/>
    </row>
    <row r="553">
      <c r="D553" s="2"/>
      <c r="G553" s="2"/>
      <c r="J553" s="2"/>
      <c r="N553" s="5"/>
      <c r="U553" s="5"/>
      <c r="V553" s="5"/>
      <c r="X553" s="5"/>
      <c r="Y553" s="5"/>
    </row>
    <row r="554">
      <c r="D554" s="2"/>
      <c r="G554" s="2"/>
      <c r="J554" s="2"/>
      <c r="N554" s="5"/>
      <c r="U554" s="5"/>
      <c r="V554" s="5"/>
      <c r="X554" s="5"/>
      <c r="Y554" s="5"/>
    </row>
    <row r="555">
      <c r="D555" s="2"/>
      <c r="G555" s="2"/>
      <c r="J555" s="2"/>
      <c r="N555" s="5"/>
      <c r="U555" s="5"/>
      <c r="V555" s="5"/>
      <c r="X555" s="5"/>
      <c r="Y555" s="5"/>
    </row>
    <row r="556">
      <c r="D556" s="2"/>
      <c r="G556" s="2"/>
      <c r="J556" s="2"/>
      <c r="N556" s="5"/>
      <c r="U556" s="5"/>
      <c r="V556" s="5"/>
      <c r="X556" s="5"/>
      <c r="Y556" s="5"/>
    </row>
    <row r="557">
      <c r="D557" s="2"/>
      <c r="G557" s="2"/>
      <c r="J557" s="2"/>
      <c r="N557" s="5"/>
      <c r="U557" s="5"/>
      <c r="V557" s="5"/>
      <c r="X557" s="5"/>
      <c r="Y557" s="5"/>
    </row>
    <row r="558">
      <c r="D558" s="2"/>
      <c r="G558" s="2"/>
      <c r="J558" s="2"/>
      <c r="N558" s="5"/>
      <c r="U558" s="5"/>
      <c r="V558" s="5"/>
      <c r="X558" s="5"/>
      <c r="Y558" s="5"/>
    </row>
    <row r="559">
      <c r="D559" s="2"/>
      <c r="G559" s="2"/>
      <c r="J559" s="2"/>
      <c r="N559" s="5"/>
      <c r="U559" s="5"/>
      <c r="V559" s="5"/>
      <c r="X559" s="5"/>
      <c r="Y559" s="5"/>
    </row>
    <row r="560">
      <c r="D560" s="2"/>
      <c r="G560" s="2"/>
      <c r="J560" s="2"/>
      <c r="N560" s="5"/>
      <c r="U560" s="5"/>
      <c r="V560" s="5"/>
      <c r="X560" s="5"/>
      <c r="Y560" s="5"/>
    </row>
    <row r="561">
      <c r="D561" s="2"/>
      <c r="G561" s="2"/>
      <c r="J561" s="2"/>
      <c r="N561" s="5"/>
      <c r="U561" s="5"/>
      <c r="V561" s="5"/>
      <c r="X561" s="5"/>
      <c r="Y561" s="5"/>
    </row>
    <row r="562">
      <c r="D562" s="2"/>
      <c r="G562" s="2"/>
      <c r="J562" s="2"/>
      <c r="N562" s="5"/>
      <c r="U562" s="5"/>
      <c r="V562" s="5"/>
      <c r="X562" s="5"/>
      <c r="Y562" s="5"/>
    </row>
    <row r="563">
      <c r="D563" s="2"/>
      <c r="G563" s="2"/>
      <c r="J563" s="2"/>
      <c r="N563" s="5"/>
      <c r="U563" s="5"/>
      <c r="V563" s="5"/>
      <c r="X563" s="5"/>
      <c r="Y563" s="5"/>
    </row>
    <row r="564">
      <c r="D564" s="2"/>
      <c r="G564" s="2"/>
      <c r="J564" s="2"/>
      <c r="N564" s="5"/>
      <c r="U564" s="5"/>
      <c r="V564" s="5"/>
      <c r="X564" s="5"/>
      <c r="Y564" s="5"/>
    </row>
    <row r="565">
      <c r="D565" s="2"/>
      <c r="G565" s="2"/>
      <c r="J565" s="2"/>
      <c r="N565" s="5"/>
      <c r="U565" s="5"/>
      <c r="V565" s="5"/>
      <c r="X565" s="5"/>
      <c r="Y565" s="5"/>
    </row>
    <row r="566">
      <c r="D566" s="2"/>
      <c r="G566" s="2"/>
      <c r="J566" s="2"/>
      <c r="N566" s="5"/>
      <c r="U566" s="5"/>
      <c r="V566" s="5"/>
      <c r="X566" s="5"/>
      <c r="Y566" s="5"/>
    </row>
    <row r="567">
      <c r="D567" s="2"/>
      <c r="G567" s="2"/>
      <c r="J567" s="2"/>
      <c r="N567" s="5"/>
      <c r="U567" s="5"/>
      <c r="V567" s="5"/>
      <c r="X567" s="5"/>
      <c r="Y567" s="5"/>
    </row>
    <row r="568">
      <c r="D568" s="2"/>
      <c r="G568" s="2"/>
      <c r="J568" s="2"/>
      <c r="N568" s="5"/>
      <c r="U568" s="5"/>
      <c r="V568" s="5"/>
      <c r="X568" s="5"/>
      <c r="Y568" s="5"/>
    </row>
    <row r="569">
      <c r="D569" s="2"/>
      <c r="G569" s="2"/>
      <c r="J569" s="2"/>
      <c r="N569" s="5"/>
      <c r="U569" s="5"/>
      <c r="V569" s="5"/>
      <c r="X569" s="5"/>
      <c r="Y569" s="5"/>
    </row>
    <row r="570">
      <c r="D570" s="2"/>
      <c r="G570" s="2"/>
      <c r="J570" s="2"/>
      <c r="N570" s="5"/>
      <c r="U570" s="5"/>
      <c r="V570" s="5"/>
      <c r="X570" s="5"/>
      <c r="Y570" s="5"/>
    </row>
    <row r="571">
      <c r="D571" s="2"/>
      <c r="G571" s="2"/>
      <c r="J571" s="2"/>
      <c r="N571" s="5"/>
      <c r="U571" s="5"/>
      <c r="V571" s="5"/>
      <c r="X571" s="5"/>
      <c r="Y571" s="5"/>
    </row>
    <row r="572">
      <c r="D572" s="2"/>
      <c r="G572" s="2"/>
      <c r="J572" s="2"/>
      <c r="N572" s="5"/>
      <c r="U572" s="5"/>
      <c r="V572" s="5"/>
      <c r="X572" s="5"/>
      <c r="Y572" s="5"/>
    </row>
    <row r="573">
      <c r="D573" s="2"/>
      <c r="G573" s="2"/>
      <c r="J573" s="2"/>
      <c r="N573" s="5"/>
      <c r="U573" s="5"/>
      <c r="V573" s="5"/>
      <c r="X573" s="5"/>
      <c r="Y573" s="5"/>
    </row>
    <row r="574">
      <c r="D574" s="2"/>
      <c r="G574" s="2"/>
      <c r="J574" s="2"/>
      <c r="N574" s="5"/>
      <c r="U574" s="5"/>
      <c r="V574" s="5"/>
      <c r="X574" s="5"/>
      <c r="Y574" s="5"/>
    </row>
    <row r="575">
      <c r="D575" s="2"/>
      <c r="G575" s="2"/>
      <c r="J575" s="2"/>
      <c r="N575" s="5"/>
      <c r="U575" s="5"/>
      <c r="V575" s="5"/>
      <c r="X575" s="5"/>
      <c r="Y575" s="5"/>
    </row>
    <row r="576">
      <c r="D576" s="2"/>
      <c r="G576" s="2"/>
      <c r="J576" s="2"/>
      <c r="N576" s="5"/>
      <c r="U576" s="5"/>
      <c r="V576" s="5"/>
      <c r="X576" s="5"/>
      <c r="Y576" s="5"/>
    </row>
    <row r="577">
      <c r="D577" s="2"/>
      <c r="G577" s="2"/>
      <c r="J577" s="2"/>
      <c r="N577" s="5"/>
      <c r="U577" s="5"/>
      <c r="V577" s="5"/>
      <c r="X577" s="5"/>
      <c r="Y577" s="5"/>
    </row>
    <row r="578">
      <c r="D578" s="2"/>
      <c r="G578" s="2"/>
      <c r="J578" s="2"/>
      <c r="N578" s="5"/>
      <c r="U578" s="5"/>
      <c r="V578" s="5"/>
      <c r="X578" s="5"/>
      <c r="Y578" s="5"/>
    </row>
    <row r="579">
      <c r="D579" s="2"/>
      <c r="G579" s="2"/>
      <c r="J579" s="2"/>
      <c r="N579" s="5"/>
      <c r="U579" s="5"/>
      <c r="V579" s="5"/>
      <c r="X579" s="5"/>
      <c r="Y579" s="5"/>
    </row>
    <row r="580">
      <c r="D580" s="2"/>
      <c r="G580" s="2"/>
      <c r="J580" s="2"/>
      <c r="N580" s="5"/>
      <c r="U580" s="5"/>
      <c r="V580" s="5"/>
      <c r="X580" s="5"/>
      <c r="Y580" s="5"/>
    </row>
    <row r="581">
      <c r="D581" s="2"/>
      <c r="G581" s="2"/>
      <c r="J581" s="2"/>
      <c r="N581" s="5"/>
      <c r="U581" s="5"/>
      <c r="V581" s="5"/>
      <c r="X581" s="5"/>
      <c r="Y581" s="5"/>
    </row>
    <row r="582">
      <c r="D582" s="2"/>
      <c r="G582" s="2"/>
      <c r="J582" s="2"/>
      <c r="N582" s="5"/>
      <c r="U582" s="5"/>
      <c r="V582" s="5"/>
      <c r="X582" s="5"/>
      <c r="Y582" s="5"/>
    </row>
    <row r="583">
      <c r="D583" s="2"/>
      <c r="G583" s="2"/>
      <c r="J583" s="2"/>
      <c r="N583" s="5"/>
      <c r="U583" s="5"/>
      <c r="V583" s="5"/>
      <c r="X583" s="5"/>
      <c r="Y583" s="5"/>
    </row>
    <row r="584">
      <c r="D584" s="2"/>
      <c r="G584" s="2"/>
      <c r="J584" s="2"/>
      <c r="N584" s="5"/>
      <c r="U584" s="5"/>
      <c r="V584" s="5"/>
      <c r="X584" s="5"/>
      <c r="Y584" s="5"/>
    </row>
    <row r="585">
      <c r="D585" s="2"/>
      <c r="G585" s="2"/>
      <c r="J585" s="2"/>
      <c r="N585" s="5"/>
      <c r="U585" s="5"/>
      <c r="V585" s="5"/>
      <c r="X585" s="5"/>
      <c r="Y585" s="5"/>
    </row>
    <row r="586">
      <c r="D586" s="2"/>
      <c r="G586" s="2"/>
      <c r="J586" s="2"/>
      <c r="N586" s="5"/>
      <c r="U586" s="5"/>
      <c r="V586" s="5"/>
      <c r="X586" s="5"/>
      <c r="Y586" s="5"/>
    </row>
    <row r="587">
      <c r="D587" s="2"/>
      <c r="G587" s="2"/>
      <c r="J587" s="2"/>
      <c r="N587" s="5"/>
      <c r="U587" s="5"/>
      <c r="V587" s="5"/>
      <c r="X587" s="5"/>
      <c r="Y587" s="5"/>
    </row>
    <row r="588">
      <c r="D588" s="2"/>
      <c r="G588" s="2"/>
      <c r="J588" s="2"/>
      <c r="N588" s="5"/>
      <c r="U588" s="5"/>
      <c r="V588" s="5"/>
      <c r="X588" s="5"/>
      <c r="Y588" s="5"/>
    </row>
    <row r="589">
      <c r="D589" s="2"/>
      <c r="G589" s="2"/>
      <c r="J589" s="2"/>
      <c r="N589" s="5"/>
      <c r="U589" s="5"/>
      <c r="V589" s="5"/>
      <c r="X589" s="5"/>
      <c r="Y589" s="5"/>
    </row>
    <row r="590">
      <c r="D590" s="2"/>
      <c r="G590" s="2"/>
      <c r="J590" s="2"/>
      <c r="N590" s="5"/>
      <c r="U590" s="5"/>
      <c r="V590" s="5"/>
      <c r="X590" s="5"/>
      <c r="Y590" s="5"/>
    </row>
    <row r="591">
      <c r="D591" s="2"/>
      <c r="G591" s="2"/>
      <c r="J591" s="2"/>
      <c r="N591" s="5"/>
      <c r="U591" s="5"/>
      <c r="V591" s="5"/>
      <c r="X591" s="5"/>
      <c r="Y591" s="5"/>
    </row>
    <row r="592">
      <c r="D592" s="2"/>
      <c r="G592" s="2"/>
      <c r="J592" s="2"/>
      <c r="N592" s="5"/>
      <c r="U592" s="5"/>
      <c r="V592" s="5"/>
      <c r="X592" s="5"/>
      <c r="Y592" s="5"/>
    </row>
    <row r="593">
      <c r="D593" s="2"/>
      <c r="G593" s="2"/>
      <c r="J593" s="2"/>
      <c r="N593" s="5"/>
      <c r="U593" s="5"/>
      <c r="V593" s="5"/>
      <c r="X593" s="5"/>
      <c r="Y593" s="5"/>
    </row>
    <row r="594">
      <c r="D594" s="2"/>
      <c r="G594" s="2"/>
      <c r="J594" s="2"/>
      <c r="N594" s="5"/>
      <c r="U594" s="5"/>
      <c r="V594" s="5"/>
      <c r="X594" s="5"/>
      <c r="Y594" s="5"/>
    </row>
    <row r="595">
      <c r="D595" s="2"/>
      <c r="G595" s="2"/>
      <c r="J595" s="2"/>
      <c r="N595" s="5"/>
      <c r="U595" s="5"/>
      <c r="V595" s="5"/>
      <c r="X595" s="5"/>
      <c r="Y595" s="5"/>
    </row>
    <row r="596">
      <c r="D596" s="2"/>
      <c r="G596" s="2"/>
      <c r="J596" s="2"/>
      <c r="N596" s="5"/>
      <c r="U596" s="5"/>
      <c r="V596" s="5"/>
      <c r="X596" s="5"/>
      <c r="Y596" s="5"/>
    </row>
    <row r="597">
      <c r="D597" s="2"/>
      <c r="G597" s="2"/>
      <c r="J597" s="2"/>
      <c r="N597" s="5"/>
      <c r="U597" s="5"/>
      <c r="V597" s="5"/>
      <c r="X597" s="5"/>
      <c r="Y597" s="5"/>
    </row>
    <row r="598">
      <c r="D598" s="2"/>
      <c r="G598" s="2"/>
      <c r="J598" s="2"/>
      <c r="N598" s="5"/>
      <c r="U598" s="5"/>
      <c r="V598" s="5"/>
      <c r="X598" s="5"/>
      <c r="Y598" s="5"/>
    </row>
    <row r="599">
      <c r="D599" s="2"/>
      <c r="G599" s="2"/>
      <c r="J599" s="2"/>
      <c r="N599" s="5"/>
      <c r="U599" s="5"/>
      <c r="V599" s="5"/>
      <c r="X599" s="5"/>
      <c r="Y599" s="5"/>
    </row>
    <row r="600">
      <c r="D600" s="2"/>
      <c r="G600" s="2"/>
      <c r="J600" s="2"/>
      <c r="N600" s="5"/>
      <c r="U600" s="5"/>
      <c r="V600" s="5"/>
      <c r="X600" s="5"/>
      <c r="Y600" s="5"/>
    </row>
    <row r="601">
      <c r="D601" s="2"/>
      <c r="G601" s="2"/>
      <c r="J601" s="2"/>
      <c r="N601" s="5"/>
      <c r="U601" s="5"/>
      <c r="V601" s="5"/>
      <c r="X601" s="5"/>
      <c r="Y601" s="5"/>
    </row>
    <row r="602">
      <c r="D602" s="2"/>
      <c r="G602" s="2"/>
      <c r="J602" s="2"/>
      <c r="N602" s="5"/>
      <c r="U602" s="5"/>
      <c r="V602" s="5"/>
      <c r="X602" s="5"/>
      <c r="Y602" s="5"/>
    </row>
    <row r="603">
      <c r="D603" s="2"/>
      <c r="G603" s="2"/>
      <c r="J603" s="2"/>
      <c r="N603" s="5"/>
      <c r="U603" s="5"/>
      <c r="V603" s="5"/>
      <c r="X603" s="5"/>
      <c r="Y603" s="5"/>
    </row>
    <row r="604">
      <c r="D604" s="2"/>
      <c r="G604" s="2"/>
      <c r="J604" s="2"/>
      <c r="N604" s="5"/>
      <c r="U604" s="5"/>
      <c r="V604" s="5"/>
      <c r="X604" s="5"/>
      <c r="Y604" s="5"/>
    </row>
    <row r="605">
      <c r="D605" s="2"/>
      <c r="G605" s="2"/>
      <c r="J605" s="2"/>
      <c r="N605" s="5"/>
      <c r="U605" s="5"/>
      <c r="V605" s="5"/>
      <c r="X605" s="5"/>
      <c r="Y605" s="5"/>
    </row>
    <row r="606">
      <c r="D606" s="2"/>
      <c r="G606" s="2"/>
      <c r="J606" s="2"/>
      <c r="N606" s="5"/>
      <c r="U606" s="5"/>
      <c r="V606" s="5"/>
      <c r="X606" s="5"/>
      <c r="Y606" s="5"/>
    </row>
    <row r="607">
      <c r="D607" s="2"/>
      <c r="G607" s="2"/>
      <c r="J607" s="2"/>
      <c r="N607" s="5"/>
      <c r="U607" s="5"/>
      <c r="V607" s="5"/>
      <c r="X607" s="5"/>
      <c r="Y607" s="5"/>
    </row>
    <row r="608">
      <c r="D608" s="2"/>
      <c r="G608" s="2"/>
      <c r="J608" s="2"/>
      <c r="N608" s="5"/>
      <c r="U608" s="5"/>
      <c r="V608" s="5"/>
      <c r="X608" s="5"/>
      <c r="Y608" s="5"/>
    </row>
    <row r="609">
      <c r="D609" s="2"/>
      <c r="G609" s="2"/>
      <c r="J609" s="2"/>
      <c r="N609" s="5"/>
      <c r="U609" s="5"/>
      <c r="V609" s="5"/>
      <c r="X609" s="5"/>
      <c r="Y609" s="5"/>
    </row>
    <row r="610">
      <c r="D610" s="2"/>
      <c r="G610" s="2"/>
      <c r="J610" s="2"/>
      <c r="N610" s="5"/>
      <c r="U610" s="5"/>
      <c r="V610" s="5"/>
      <c r="X610" s="5"/>
      <c r="Y610" s="5"/>
    </row>
    <row r="611">
      <c r="D611" s="2"/>
      <c r="G611" s="2"/>
      <c r="J611" s="2"/>
      <c r="N611" s="5"/>
      <c r="U611" s="5"/>
      <c r="V611" s="5"/>
      <c r="X611" s="5"/>
      <c r="Y611" s="5"/>
    </row>
    <row r="612">
      <c r="D612" s="2"/>
      <c r="G612" s="2"/>
      <c r="J612" s="2"/>
      <c r="N612" s="5"/>
      <c r="U612" s="5"/>
      <c r="V612" s="5"/>
      <c r="X612" s="5"/>
      <c r="Y612" s="5"/>
    </row>
    <row r="613">
      <c r="D613" s="2"/>
      <c r="G613" s="2"/>
      <c r="J613" s="2"/>
      <c r="N613" s="5"/>
      <c r="U613" s="5"/>
      <c r="V613" s="5"/>
      <c r="X613" s="5"/>
      <c r="Y613" s="5"/>
    </row>
    <row r="614">
      <c r="D614" s="2"/>
      <c r="G614" s="2"/>
      <c r="J614" s="2"/>
      <c r="N614" s="5"/>
      <c r="U614" s="5"/>
      <c r="V614" s="5"/>
      <c r="X614" s="5"/>
      <c r="Y614" s="5"/>
    </row>
    <row r="615">
      <c r="D615" s="2"/>
      <c r="G615" s="2"/>
      <c r="J615" s="2"/>
      <c r="N615" s="5"/>
      <c r="U615" s="5"/>
      <c r="V615" s="5"/>
      <c r="X615" s="5"/>
      <c r="Y615" s="5"/>
    </row>
    <row r="616">
      <c r="D616" s="2"/>
      <c r="G616" s="2"/>
      <c r="J616" s="2"/>
      <c r="N616" s="5"/>
      <c r="U616" s="5"/>
      <c r="V616" s="5"/>
      <c r="X616" s="5"/>
      <c r="Y616" s="5"/>
    </row>
    <row r="617">
      <c r="D617" s="2"/>
      <c r="G617" s="2"/>
      <c r="J617" s="2"/>
      <c r="N617" s="5"/>
      <c r="U617" s="5"/>
      <c r="V617" s="5"/>
      <c r="X617" s="5"/>
      <c r="Y617" s="5"/>
    </row>
    <row r="618">
      <c r="D618" s="2"/>
      <c r="G618" s="2"/>
      <c r="J618" s="2"/>
      <c r="N618" s="5"/>
      <c r="U618" s="5"/>
      <c r="V618" s="5"/>
      <c r="X618" s="5"/>
      <c r="Y618" s="5"/>
    </row>
    <row r="619">
      <c r="D619" s="2"/>
      <c r="G619" s="2"/>
      <c r="J619" s="2"/>
      <c r="N619" s="5"/>
      <c r="U619" s="5"/>
      <c r="V619" s="5"/>
      <c r="X619" s="5"/>
      <c r="Y619" s="5"/>
    </row>
    <row r="620">
      <c r="D620" s="2"/>
      <c r="G620" s="2"/>
      <c r="J620" s="2"/>
      <c r="N620" s="5"/>
      <c r="U620" s="5"/>
      <c r="V620" s="5"/>
      <c r="X620" s="5"/>
      <c r="Y620" s="5"/>
    </row>
    <row r="621">
      <c r="D621" s="2"/>
      <c r="G621" s="2"/>
      <c r="J621" s="2"/>
      <c r="N621" s="5"/>
      <c r="U621" s="5"/>
      <c r="V621" s="5"/>
      <c r="X621" s="5"/>
      <c r="Y621" s="5"/>
    </row>
    <row r="622">
      <c r="D622" s="2"/>
      <c r="G622" s="2"/>
      <c r="J622" s="2"/>
      <c r="N622" s="5"/>
      <c r="U622" s="5"/>
      <c r="V622" s="5"/>
      <c r="X622" s="5"/>
      <c r="Y622" s="5"/>
    </row>
    <row r="623">
      <c r="D623" s="2"/>
      <c r="G623" s="2"/>
      <c r="J623" s="2"/>
      <c r="N623" s="5"/>
      <c r="U623" s="5"/>
      <c r="V623" s="5"/>
      <c r="X623" s="5"/>
      <c r="Y623" s="5"/>
    </row>
    <row r="624">
      <c r="D624" s="2"/>
      <c r="G624" s="2"/>
      <c r="J624" s="2"/>
      <c r="N624" s="5"/>
      <c r="U624" s="5"/>
      <c r="V624" s="5"/>
      <c r="X624" s="5"/>
      <c r="Y624" s="5"/>
    </row>
    <row r="625">
      <c r="D625" s="2"/>
      <c r="G625" s="2"/>
      <c r="J625" s="2"/>
      <c r="N625" s="5"/>
      <c r="U625" s="5"/>
      <c r="V625" s="5"/>
      <c r="X625" s="5"/>
      <c r="Y625" s="5"/>
    </row>
    <row r="626">
      <c r="D626" s="2"/>
      <c r="G626" s="2"/>
      <c r="J626" s="2"/>
      <c r="N626" s="5"/>
      <c r="U626" s="5"/>
      <c r="V626" s="5"/>
      <c r="X626" s="5"/>
      <c r="Y626" s="5"/>
    </row>
    <row r="627">
      <c r="D627" s="2"/>
      <c r="G627" s="2"/>
      <c r="J627" s="2"/>
      <c r="N627" s="5"/>
      <c r="U627" s="5"/>
      <c r="V627" s="5"/>
      <c r="X627" s="5"/>
      <c r="Y627" s="5"/>
    </row>
    <row r="628">
      <c r="D628" s="2"/>
      <c r="G628" s="2"/>
      <c r="J628" s="2"/>
      <c r="N628" s="5"/>
      <c r="U628" s="5"/>
      <c r="V628" s="5"/>
      <c r="X628" s="5"/>
      <c r="Y628" s="5"/>
    </row>
    <row r="629">
      <c r="D629" s="2"/>
      <c r="G629" s="2"/>
      <c r="J629" s="2"/>
      <c r="N629" s="5"/>
      <c r="U629" s="5"/>
      <c r="V629" s="5"/>
      <c r="X629" s="5"/>
      <c r="Y629" s="5"/>
    </row>
    <row r="630">
      <c r="D630" s="2"/>
      <c r="G630" s="2"/>
      <c r="J630" s="2"/>
      <c r="N630" s="5"/>
      <c r="U630" s="5"/>
      <c r="V630" s="5"/>
      <c r="X630" s="5"/>
      <c r="Y630" s="5"/>
    </row>
    <row r="631">
      <c r="D631" s="2"/>
      <c r="G631" s="2"/>
      <c r="J631" s="2"/>
      <c r="N631" s="5"/>
      <c r="U631" s="5"/>
      <c r="V631" s="5"/>
      <c r="X631" s="5"/>
      <c r="Y631" s="5"/>
    </row>
    <row r="632">
      <c r="D632" s="2"/>
      <c r="G632" s="2"/>
      <c r="J632" s="2"/>
      <c r="N632" s="5"/>
      <c r="U632" s="5"/>
      <c r="V632" s="5"/>
      <c r="X632" s="5"/>
      <c r="Y632" s="5"/>
    </row>
    <row r="633">
      <c r="D633" s="2"/>
      <c r="G633" s="2"/>
      <c r="J633" s="2"/>
      <c r="N633" s="5"/>
      <c r="U633" s="5"/>
      <c r="V633" s="5"/>
      <c r="X633" s="5"/>
      <c r="Y633" s="5"/>
    </row>
    <row r="634">
      <c r="D634" s="2"/>
      <c r="G634" s="2"/>
      <c r="J634" s="2"/>
      <c r="N634" s="5"/>
      <c r="U634" s="5"/>
      <c r="V634" s="5"/>
      <c r="X634" s="5"/>
      <c r="Y634" s="5"/>
    </row>
    <row r="635">
      <c r="D635" s="2"/>
      <c r="G635" s="2"/>
      <c r="J635" s="2"/>
      <c r="N635" s="5"/>
      <c r="U635" s="5"/>
      <c r="V635" s="5"/>
      <c r="X635" s="5"/>
      <c r="Y635" s="5"/>
    </row>
    <row r="636">
      <c r="D636" s="2"/>
      <c r="G636" s="2"/>
      <c r="J636" s="2"/>
      <c r="N636" s="5"/>
      <c r="U636" s="5"/>
      <c r="V636" s="5"/>
      <c r="X636" s="5"/>
      <c r="Y636" s="5"/>
    </row>
    <row r="637">
      <c r="D637" s="2"/>
      <c r="G637" s="2"/>
      <c r="J637" s="2"/>
      <c r="N637" s="5"/>
      <c r="U637" s="5"/>
      <c r="V637" s="5"/>
      <c r="X637" s="5"/>
      <c r="Y637" s="5"/>
    </row>
    <row r="638">
      <c r="D638" s="2"/>
      <c r="G638" s="2"/>
      <c r="J638" s="2"/>
      <c r="N638" s="5"/>
      <c r="U638" s="5"/>
      <c r="V638" s="5"/>
      <c r="X638" s="5"/>
      <c r="Y638" s="5"/>
    </row>
    <row r="639">
      <c r="D639" s="2"/>
      <c r="G639" s="2"/>
      <c r="J639" s="2"/>
      <c r="N639" s="5"/>
      <c r="U639" s="5"/>
      <c r="V639" s="5"/>
      <c r="X639" s="5"/>
      <c r="Y639" s="5"/>
    </row>
    <row r="640">
      <c r="D640" s="2"/>
      <c r="G640" s="2"/>
      <c r="J640" s="2"/>
      <c r="N640" s="5"/>
      <c r="U640" s="5"/>
      <c r="V640" s="5"/>
      <c r="X640" s="5"/>
      <c r="Y640" s="5"/>
    </row>
    <row r="641">
      <c r="D641" s="2"/>
      <c r="G641" s="2"/>
      <c r="J641" s="2"/>
      <c r="N641" s="5"/>
      <c r="U641" s="5"/>
      <c r="V641" s="5"/>
      <c r="X641" s="5"/>
      <c r="Y641" s="5"/>
    </row>
    <row r="642">
      <c r="D642" s="2"/>
      <c r="G642" s="2"/>
      <c r="J642" s="2"/>
      <c r="N642" s="5"/>
      <c r="U642" s="5"/>
      <c r="V642" s="5"/>
      <c r="X642" s="5"/>
      <c r="Y642" s="5"/>
    </row>
    <row r="643">
      <c r="D643" s="2"/>
      <c r="G643" s="2"/>
      <c r="J643" s="2"/>
      <c r="N643" s="5"/>
      <c r="U643" s="5"/>
      <c r="V643" s="5"/>
      <c r="X643" s="5"/>
      <c r="Y643" s="5"/>
    </row>
    <row r="644">
      <c r="D644" s="2"/>
      <c r="G644" s="2"/>
      <c r="J644" s="2"/>
      <c r="N644" s="5"/>
      <c r="U644" s="5"/>
      <c r="V644" s="5"/>
      <c r="X644" s="5"/>
      <c r="Y644" s="5"/>
    </row>
    <row r="645">
      <c r="D645" s="2"/>
      <c r="G645" s="2"/>
      <c r="J645" s="2"/>
      <c r="N645" s="5"/>
      <c r="U645" s="5"/>
      <c r="V645" s="5"/>
      <c r="X645" s="5"/>
      <c r="Y645" s="5"/>
    </row>
    <row r="646">
      <c r="D646" s="2"/>
      <c r="G646" s="2"/>
      <c r="J646" s="2"/>
      <c r="N646" s="5"/>
      <c r="U646" s="5"/>
      <c r="V646" s="5"/>
      <c r="X646" s="5"/>
      <c r="Y646" s="5"/>
    </row>
    <row r="647">
      <c r="D647" s="2"/>
      <c r="G647" s="2"/>
      <c r="J647" s="2"/>
      <c r="N647" s="5"/>
      <c r="U647" s="5"/>
      <c r="V647" s="5"/>
      <c r="X647" s="5"/>
      <c r="Y647" s="5"/>
    </row>
    <row r="648">
      <c r="D648" s="2"/>
      <c r="G648" s="2"/>
      <c r="J648" s="2"/>
      <c r="N648" s="5"/>
      <c r="U648" s="5"/>
      <c r="V648" s="5"/>
      <c r="X648" s="5"/>
      <c r="Y648" s="5"/>
    </row>
    <row r="649">
      <c r="D649" s="2"/>
      <c r="G649" s="2"/>
      <c r="J649" s="2"/>
      <c r="N649" s="5"/>
      <c r="U649" s="5"/>
      <c r="V649" s="5"/>
      <c r="X649" s="5"/>
      <c r="Y649" s="5"/>
    </row>
    <row r="650">
      <c r="D650" s="2"/>
      <c r="G650" s="2"/>
      <c r="J650" s="2"/>
      <c r="N650" s="5"/>
      <c r="U650" s="5"/>
      <c r="V650" s="5"/>
      <c r="X650" s="5"/>
      <c r="Y650" s="5"/>
    </row>
    <row r="651">
      <c r="D651" s="2"/>
      <c r="G651" s="2"/>
      <c r="J651" s="2"/>
      <c r="N651" s="5"/>
      <c r="U651" s="5"/>
      <c r="V651" s="5"/>
      <c r="X651" s="5"/>
      <c r="Y651" s="5"/>
    </row>
    <row r="652">
      <c r="D652" s="2"/>
      <c r="G652" s="2"/>
      <c r="J652" s="2"/>
      <c r="N652" s="5"/>
      <c r="U652" s="5"/>
      <c r="V652" s="5"/>
      <c r="X652" s="5"/>
      <c r="Y652" s="5"/>
    </row>
    <row r="653">
      <c r="D653" s="2"/>
      <c r="G653" s="2"/>
      <c r="J653" s="2"/>
      <c r="N653" s="5"/>
      <c r="U653" s="5"/>
      <c r="V653" s="5"/>
      <c r="X653" s="5"/>
      <c r="Y653" s="5"/>
    </row>
    <row r="654">
      <c r="D654" s="2"/>
      <c r="G654" s="2"/>
      <c r="J654" s="2"/>
      <c r="N654" s="5"/>
      <c r="U654" s="5"/>
      <c r="V654" s="5"/>
      <c r="X654" s="5"/>
      <c r="Y654" s="5"/>
    </row>
    <row r="655">
      <c r="D655" s="2"/>
      <c r="G655" s="2"/>
      <c r="J655" s="2"/>
      <c r="N655" s="5"/>
      <c r="U655" s="5"/>
      <c r="V655" s="5"/>
      <c r="X655" s="5"/>
      <c r="Y655" s="5"/>
    </row>
    <row r="656">
      <c r="D656" s="2"/>
      <c r="G656" s="2"/>
      <c r="J656" s="2"/>
      <c r="N656" s="5"/>
      <c r="U656" s="5"/>
      <c r="V656" s="5"/>
      <c r="X656" s="5"/>
      <c r="Y656" s="5"/>
    </row>
    <row r="657">
      <c r="D657" s="2"/>
      <c r="G657" s="2"/>
      <c r="J657" s="2"/>
      <c r="N657" s="5"/>
      <c r="U657" s="5"/>
      <c r="V657" s="5"/>
      <c r="X657" s="5"/>
      <c r="Y657" s="5"/>
    </row>
    <row r="658">
      <c r="D658" s="2"/>
      <c r="G658" s="2"/>
      <c r="J658" s="2"/>
      <c r="N658" s="5"/>
      <c r="U658" s="5"/>
      <c r="V658" s="5"/>
      <c r="X658" s="5"/>
      <c r="Y658" s="5"/>
    </row>
    <row r="659">
      <c r="D659" s="2"/>
      <c r="G659" s="2"/>
      <c r="J659" s="2"/>
      <c r="N659" s="5"/>
      <c r="U659" s="5"/>
      <c r="V659" s="5"/>
      <c r="X659" s="5"/>
      <c r="Y659" s="5"/>
    </row>
    <row r="660">
      <c r="D660" s="2"/>
      <c r="G660" s="2"/>
      <c r="J660" s="2"/>
      <c r="N660" s="5"/>
      <c r="U660" s="5"/>
      <c r="V660" s="5"/>
      <c r="X660" s="5"/>
      <c r="Y660" s="5"/>
    </row>
    <row r="661">
      <c r="D661" s="2"/>
      <c r="G661" s="2"/>
      <c r="J661" s="2"/>
      <c r="N661" s="5"/>
      <c r="U661" s="5"/>
      <c r="V661" s="5"/>
      <c r="X661" s="5"/>
      <c r="Y661" s="5"/>
    </row>
    <row r="662">
      <c r="D662" s="2"/>
      <c r="G662" s="2"/>
      <c r="J662" s="2"/>
      <c r="N662" s="5"/>
      <c r="U662" s="5"/>
      <c r="V662" s="5"/>
      <c r="X662" s="5"/>
      <c r="Y662" s="5"/>
    </row>
    <row r="663">
      <c r="D663" s="2"/>
      <c r="G663" s="2"/>
      <c r="J663" s="2"/>
      <c r="N663" s="5"/>
      <c r="U663" s="5"/>
      <c r="V663" s="5"/>
      <c r="X663" s="5"/>
      <c r="Y663" s="5"/>
    </row>
    <row r="664">
      <c r="D664" s="2"/>
      <c r="G664" s="2"/>
      <c r="J664" s="2"/>
      <c r="N664" s="5"/>
      <c r="U664" s="5"/>
      <c r="V664" s="5"/>
      <c r="X664" s="5"/>
      <c r="Y664" s="5"/>
    </row>
    <row r="665">
      <c r="D665" s="2"/>
      <c r="G665" s="2"/>
      <c r="J665" s="2"/>
      <c r="N665" s="5"/>
      <c r="U665" s="5"/>
      <c r="V665" s="5"/>
      <c r="X665" s="5"/>
      <c r="Y665" s="5"/>
    </row>
    <row r="666">
      <c r="D666" s="2"/>
      <c r="G666" s="2"/>
      <c r="J666" s="2"/>
      <c r="N666" s="5"/>
      <c r="U666" s="5"/>
      <c r="V666" s="5"/>
      <c r="X666" s="5"/>
      <c r="Y666" s="5"/>
    </row>
    <row r="667">
      <c r="D667" s="2"/>
      <c r="G667" s="2"/>
      <c r="J667" s="2"/>
      <c r="N667" s="5"/>
      <c r="U667" s="5"/>
      <c r="V667" s="5"/>
      <c r="X667" s="5"/>
      <c r="Y667" s="5"/>
    </row>
    <row r="668">
      <c r="D668" s="2"/>
      <c r="G668" s="2"/>
      <c r="J668" s="2"/>
      <c r="N668" s="5"/>
      <c r="U668" s="5"/>
      <c r="V668" s="5"/>
      <c r="X668" s="5"/>
      <c r="Y668" s="5"/>
    </row>
    <row r="669">
      <c r="D669" s="2"/>
      <c r="G669" s="2"/>
      <c r="J669" s="2"/>
      <c r="N669" s="5"/>
      <c r="U669" s="5"/>
      <c r="V669" s="5"/>
      <c r="X669" s="5"/>
      <c r="Y669" s="5"/>
    </row>
    <row r="670">
      <c r="D670" s="2"/>
      <c r="G670" s="2"/>
      <c r="J670" s="2"/>
      <c r="N670" s="5"/>
      <c r="U670" s="5"/>
      <c r="V670" s="5"/>
      <c r="X670" s="5"/>
      <c r="Y670" s="5"/>
    </row>
    <row r="671">
      <c r="D671" s="2"/>
      <c r="G671" s="2"/>
      <c r="J671" s="2"/>
      <c r="N671" s="5"/>
      <c r="U671" s="5"/>
      <c r="V671" s="5"/>
      <c r="X671" s="5"/>
      <c r="Y671" s="5"/>
    </row>
    <row r="672">
      <c r="D672" s="2"/>
      <c r="G672" s="2"/>
      <c r="J672" s="2"/>
      <c r="N672" s="5"/>
      <c r="U672" s="5"/>
      <c r="V672" s="5"/>
      <c r="X672" s="5"/>
      <c r="Y672" s="5"/>
    </row>
    <row r="673">
      <c r="D673" s="2"/>
      <c r="G673" s="2"/>
      <c r="J673" s="2"/>
      <c r="N673" s="5"/>
      <c r="U673" s="5"/>
      <c r="V673" s="5"/>
      <c r="X673" s="5"/>
      <c r="Y673" s="5"/>
    </row>
    <row r="674">
      <c r="D674" s="2"/>
      <c r="G674" s="2"/>
      <c r="J674" s="2"/>
      <c r="N674" s="5"/>
      <c r="U674" s="5"/>
      <c r="V674" s="5"/>
      <c r="X674" s="5"/>
      <c r="Y674" s="5"/>
    </row>
    <row r="675">
      <c r="D675" s="2"/>
      <c r="G675" s="2"/>
      <c r="J675" s="2"/>
      <c r="N675" s="5"/>
      <c r="U675" s="5"/>
      <c r="V675" s="5"/>
      <c r="X675" s="5"/>
      <c r="Y675" s="5"/>
    </row>
    <row r="676">
      <c r="D676" s="2"/>
      <c r="G676" s="2"/>
      <c r="J676" s="2"/>
      <c r="N676" s="5"/>
      <c r="U676" s="5"/>
      <c r="V676" s="5"/>
      <c r="X676" s="5"/>
      <c r="Y676" s="5"/>
    </row>
    <row r="677">
      <c r="D677" s="2"/>
      <c r="G677" s="2"/>
      <c r="J677" s="2"/>
      <c r="N677" s="5"/>
      <c r="U677" s="5"/>
      <c r="V677" s="5"/>
      <c r="X677" s="5"/>
      <c r="Y677" s="5"/>
    </row>
    <row r="678">
      <c r="D678" s="2"/>
      <c r="G678" s="2"/>
      <c r="J678" s="2"/>
      <c r="N678" s="5"/>
      <c r="U678" s="5"/>
      <c r="V678" s="5"/>
      <c r="X678" s="5"/>
      <c r="Y678" s="5"/>
    </row>
    <row r="679">
      <c r="D679" s="2"/>
      <c r="G679" s="2"/>
      <c r="J679" s="2"/>
      <c r="N679" s="5"/>
      <c r="U679" s="5"/>
      <c r="V679" s="5"/>
      <c r="X679" s="5"/>
      <c r="Y679" s="5"/>
    </row>
    <row r="680">
      <c r="D680" s="2"/>
      <c r="G680" s="2"/>
      <c r="J680" s="2"/>
      <c r="N680" s="5"/>
      <c r="U680" s="5"/>
      <c r="V680" s="5"/>
      <c r="X680" s="5"/>
      <c r="Y680" s="5"/>
    </row>
    <row r="681">
      <c r="D681" s="2"/>
      <c r="G681" s="2"/>
      <c r="J681" s="2"/>
      <c r="N681" s="5"/>
      <c r="U681" s="5"/>
      <c r="V681" s="5"/>
      <c r="X681" s="5"/>
      <c r="Y681" s="5"/>
    </row>
    <row r="682">
      <c r="D682" s="2"/>
      <c r="G682" s="2"/>
      <c r="J682" s="2"/>
      <c r="N682" s="5"/>
      <c r="U682" s="5"/>
      <c r="V682" s="5"/>
      <c r="X682" s="5"/>
      <c r="Y682" s="5"/>
    </row>
    <row r="683">
      <c r="D683" s="2"/>
      <c r="G683" s="2"/>
      <c r="J683" s="2"/>
      <c r="N683" s="5"/>
      <c r="U683" s="5"/>
      <c r="V683" s="5"/>
      <c r="X683" s="5"/>
      <c r="Y683" s="5"/>
    </row>
    <row r="684">
      <c r="D684" s="2"/>
      <c r="G684" s="2"/>
      <c r="J684" s="2"/>
      <c r="N684" s="5"/>
      <c r="U684" s="5"/>
      <c r="V684" s="5"/>
      <c r="X684" s="5"/>
      <c r="Y684" s="5"/>
    </row>
    <row r="685">
      <c r="D685" s="2"/>
      <c r="G685" s="2"/>
      <c r="J685" s="2"/>
      <c r="N685" s="5"/>
      <c r="U685" s="5"/>
      <c r="V685" s="5"/>
      <c r="X685" s="5"/>
      <c r="Y685" s="5"/>
    </row>
    <row r="686">
      <c r="D686" s="2"/>
      <c r="G686" s="2"/>
      <c r="J686" s="2"/>
      <c r="N686" s="5"/>
      <c r="U686" s="5"/>
      <c r="V686" s="5"/>
      <c r="X686" s="5"/>
      <c r="Y686" s="5"/>
    </row>
    <row r="687">
      <c r="D687" s="2"/>
      <c r="G687" s="2"/>
      <c r="J687" s="2"/>
      <c r="N687" s="5"/>
      <c r="U687" s="5"/>
      <c r="V687" s="5"/>
      <c r="X687" s="5"/>
      <c r="Y687" s="5"/>
    </row>
    <row r="688">
      <c r="D688" s="2"/>
      <c r="G688" s="2"/>
      <c r="J688" s="2"/>
      <c r="N688" s="5"/>
      <c r="U688" s="5"/>
      <c r="V688" s="5"/>
      <c r="X688" s="5"/>
      <c r="Y688" s="5"/>
    </row>
    <row r="689">
      <c r="D689" s="2"/>
      <c r="G689" s="2"/>
      <c r="J689" s="2"/>
      <c r="N689" s="5"/>
      <c r="U689" s="5"/>
      <c r="V689" s="5"/>
      <c r="X689" s="5"/>
      <c r="Y689" s="5"/>
    </row>
    <row r="690">
      <c r="D690" s="2"/>
      <c r="G690" s="2"/>
      <c r="J690" s="2"/>
      <c r="N690" s="5"/>
      <c r="U690" s="5"/>
      <c r="V690" s="5"/>
      <c r="X690" s="5"/>
      <c r="Y690" s="5"/>
    </row>
    <row r="691">
      <c r="D691" s="2"/>
      <c r="G691" s="2"/>
      <c r="J691" s="2"/>
      <c r="N691" s="5"/>
      <c r="U691" s="5"/>
      <c r="V691" s="5"/>
      <c r="X691" s="5"/>
      <c r="Y691" s="5"/>
    </row>
    <row r="692">
      <c r="D692" s="2"/>
      <c r="G692" s="2"/>
      <c r="J692" s="2"/>
      <c r="N692" s="5"/>
      <c r="U692" s="5"/>
      <c r="V692" s="5"/>
      <c r="X692" s="5"/>
      <c r="Y692" s="5"/>
    </row>
    <row r="693">
      <c r="D693" s="2"/>
      <c r="G693" s="2"/>
      <c r="J693" s="2"/>
      <c r="N693" s="5"/>
      <c r="U693" s="5"/>
      <c r="V693" s="5"/>
      <c r="X693" s="5"/>
      <c r="Y693" s="5"/>
    </row>
    <row r="694">
      <c r="D694" s="2"/>
      <c r="G694" s="2"/>
      <c r="J694" s="2"/>
      <c r="N694" s="5"/>
      <c r="U694" s="5"/>
      <c r="V694" s="5"/>
      <c r="X694" s="5"/>
      <c r="Y694" s="5"/>
    </row>
    <row r="695">
      <c r="D695" s="2"/>
      <c r="G695" s="2"/>
      <c r="J695" s="2"/>
      <c r="N695" s="5"/>
      <c r="U695" s="5"/>
      <c r="V695" s="5"/>
      <c r="X695" s="5"/>
      <c r="Y695" s="5"/>
    </row>
    <row r="696">
      <c r="D696" s="2"/>
      <c r="G696" s="2"/>
      <c r="J696" s="2"/>
      <c r="N696" s="5"/>
      <c r="U696" s="5"/>
      <c r="V696" s="5"/>
      <c r="X696" s="5"/>
      <c r="Y696" s="5"/>
    </row>
    <row r="697">
      <c r="D697" s="2"/>
      <c r="G697" s="2"/>
      <c r="J697" s="2"/>
      <c r="N697" s="5"/>
      <c r="U697" s="5"/>
      <c r="V697" s="5"/>
      <c r="X697" s="5"/>
      <c r="Y697" s="5"/>
    </row>
    <row r="698">
      <c r="D698" s="2"/>
      <c r="G698" s="2"/>
      <c r="J698" s="2"/>
      <c r="N698" s="5"/>
      <c r="U698" s="5"/>
      <c r="V698" s="5"/>
      <c r="X698" s="5"/>
      <c r="Y698" s="5"/>
    </row>
    <row r="699">
      <c r="D699" s="2"/>
      <c r="G699" s="2"/>
      <c r="J699" s="2"/>
      <c r="N699" s="5"/>
      <c r="U699" s="5"/>
      <c r="V699" s="5"/>
      <c r="X699" s="5"/>
      <c r="Y699" s="5"/>
    </row>
    <row r="700">
      <c r="D700" s="2"/>
      <c r="G700" s="2"/>
      <c r="J700" s="2"/>
      <c r="N700" s="5"/>
      <c r="U700" s="5"/>
      <c r="V700" s="5"/>
      <c r="X700" s="5"/>
      <c r="Y700" s="5"/>
    </row>
    <row r="701">
      <c r="D701" s="2"/>
      <c r="G701" s="2"/>
      <c r="J701" s="2"/>
      <c r="N701" s="5"/>
      <c r="U701" s="5"/>
      <c r="V701" s="5"/>
      <c r="X701" s="5"/>
      <c r="Y701" s="5"/>
    </row>
    <row r="702">
      <c r="D702" s="2"/>
      <c r="G702" s="2"/>
      <c r="J702" s="2"/>
      <c r="N702" s="5"/>
      <c r="U702" s="5"/>
      <c r="V702" s="5"/>
      <c r="X702" s="5"/>
      <c r="Y702" s="5"/>
    </row>
    <row r="703">
      <c r="D703" s="2"/>
      <c r="G703" s="2"/>
      <c r="J703" s="2"/>
      <c r="N703" s="5"/>
      <c r="U703" s="5"/>
      <c r="V703" s="5"/>
      <c r="X703" s="5"/>
      <c r="Y703" s="5"/>
    </row>
    <row r="704">
      <c r="D704" s="2"/>
      <c r="G704" s="2"/>
      <c r="J704" s="2"/>
      <c r="N704" s="5"/>
      <c r="U704" s="5"/>
      <c r="V704" s="5"/>
      <c r="X704" s="5"/>
      <c r="Y704" s="5"/>
    </row>
    <row r="705">
      <c r="D705" s="2"/>
      <c r="G705" s="2"/>
      <c r="J705" s="2"/>
      <c r="N705" s="5"/>
      <c r="U705" s="5"/>
      <c r="V705" s="5"/>
      <c r="X705" s="5"/>
      <c r="Y705" s="5"/>
    </row>
    <row r="706">
      <c r="D706" s="2"/>
      <c r="G706" s="2"/>
      <c r="J706" s="2"/>
      <c r="N706" s="5"/>
      <c r="U706" s="5"/>
      <c r="V706" s="5"/>
      <c r="X706" s="5"/>
      <c r="Y706" s="5"/>
    </row>
    <row r="707">
      <c r="D707" s="2"/>
      <c r="G707" s="2"/>
      <c r="J707" s="2"/>
      <c r="N707" s="5"/>
      <c r="U707" s="5"/>
      <c r="V707" s="5"/>
      <c r="X707" s="5"/>
      <c r="Y707" s="5"/>
    </row>
    <row r="708">
      <c r="D708" s="2"/>
      <c r="G708" s="2"/>
      <c r="J708" s="2"/>
      <c r="N708" s="5"/>
      <c r="U708" s="5"/>
      <c r="V708" s="5"/>
      <c r="X708" s="5"/>
      <c r="Y708" s="5"/>
    </row>
    <row r="709">
      <c r="D709" s="2"/>
      <c r="G709" s="2"/>
      <c r="J709" s="2"/>
      <c r="N709" s="5"/>
      <c r="U709" s="5"/>
      <c r="V709" s="5"/>
      <c r="X709" s="5"/>
      <c r="Y709" s="5"/>
    </row>
    <row r="710">
      <c r="D710" s="2"/>
      <c r="G710" s="2"/>
      <c r="J710" s="2"/>
      <c r="N710" s="5"/>
      <c r="U710" s="5"/>
      <c r="V710" s="5"/>
      <c r="X710" s="5"/>
      <c r="Y710" s="5"/>
    </row>
    <row r="711">
      <c r="D711" s="2"/>
      <c r="G711" s="2"/>
      <c r="J711" s="2"/>
      <c r="N711" s="5"/>
      <c r="U711" s="5"/>
      <c r="V711" s="5"/>
      <c r="X711" s="5"/>
      <c r="Y711" s="5"/>
    </row>
    <row r="712">
      <c r="D712" s="2"/>
      <c r="G712" s="2"/>
      <c r="J712" s="2"/>
      <c r="N712" s="5"/>
      <c r="U712" s="5"/>
      <c r="V712" s="5"/>
      <c r="X712" s="5"/>
      <c r="Y712" s="5"/>
    </row>
    <row r="713">
      <c r="D713" s="2"/>
      <c r="G713" s="2"/>
      <c r="J713" s="2"/>
      <c r="N713" s="5"/>
      <c r="U713" s="5"/>
      <c r="V713" s="5"/>
      <c r="X713" s="5"/>
      <c r="Y713" s="5"/>
    </row>
    <row r="714">
      <c r="D714" s="2"/>
      <c r="G714" s="2"/>
      <c r="J714" s="2"/>
      <c r="N714" s="5"/>
      <c r="U714" s="5"/>
      <c r="V714" s="5"/>
      <c r="X714" s="5"/>
      <c r="Y714" s="5"/>
    </row>
    <row r="715">
      <c r="D715" s="2"/>
      <c r="G715" s="2"/>
      <c r="J715" s="2"/>
      <c r="N715" s="5"/>
      <c r="U715" s="5"/>
      <c r="V715" s="5"/>
      <c r="X715" s="5"/>
      <c r="Y715" s="5"/>
    </row>
    <row r="716">
      <c r="D716" s="2"/>
      <c r="G716" s="2"/>
      <c r="J716" s="2"/>
      <c r="N716" s="5"/>
      <c r="U716" s="5"/>
      <c r="V716" s="5"/>
      <c r="X716" s="5"/>
      <c r="Y716" s="5"/>
    </row>
    <row r="717">
      <c r="D717" s="2"/>
      <c r="G717" s="2"/>
      <c r="J717" s="2"/>
      <c r="N717" s="5"/>
      <c r="U717" s="5"/>
      <c r="V717" s="5"/>
      <c r="X717" s="5"/>
      <c r="Y717" s="5"/>
    </row>
    <row r="718">
      <c r="D718" s="2"/>
      <c r="G718" s="2"/>
      <c r="J718" s="2"/>
      <c r="N718" s="5"/>
      <c r="U718" s="5"/>
      <c r="V718" s="5"/>
      <c r="X718" s="5"/>
      <c r="Y718" s="5"/>
    </row>
    <row r="719">
      <c r="D719" s="2"/>
      <c r="G719" s="2"/>
      <c r="J719" s="2"/>
      <c r="N719" s="5"/>
      <c r="U719" s="5"/>
      <c r="V719" s="5"/>
      <c r="X719" s="5"/>
      <c r="Y719" s="5"/>
    </row>
    <row r="720">
      <c r="D720" s="2"/>
      <c r="G720" s="2"/>
      <c r="J720" s="2"/>
      <c r="N720" s="5"/>
      <c r="U720" s="5"/>
      <c r="V720" s="5"/>
      <c r="X720" s="5"/>
      <c r="Y720" s="5"/>
    </row>
    <row r="721">
      <c r="D721" s="2"/>
      <c r="G721" s="2"/>
      <c r="J721" s="2"/>
      <c r="N721" s="5"/>
      <c r="U721" s="5"/>
      <c r="V721" s="5"/>
      <c r="X721" s="5"/>
      <c r="Y721" s="5"/>
    </row>
    <row r="722">
      <c r="D722" s="2"/>
      <c r="G722" s="2"/>
      <c r="J722" s="2"/>
      <c r="N722" s="5"/>
      <c r="U722" s="5"/>
      <c r="V722" s="5"/>
      <c r="X722" s="5"/>
      <c r="Y722" s="5"/>
    </row>
    <row r="723">
      <c r="D723" s="2"/>
      <c r="G723" s="2"/>
      <c r="J723" s="2"/>
      <c r="N723" s="5"/>
      <c r="U723" s="5"/>
      <c r="V723" s="5"/>
      <c r="X723" s="5"/>
      <c r="Y723" s="5"/>
    </row>
    <row r="724">
      <c r="D724" s="2"/>
      <c r="G724" s="2"/>
      <c r="J724" s="2"/>
      <c r="N724" s="5"/>
      <c r="U724" s="5"/>
      <c r="V724" s="5"/>
      <c r="X724" s="5"/>
      <c r="Y724" s="5"/>
    </row>
    <row r="725">
      <c r="D725" s="2"/>
      <c r="G725" s="2"/>
      <c r="J725" s="2"/>
      <c r="N725" s="5"/>
      <c r="U725" s="5"/>
      <c r="V725" s="5"/>
      <c r="X725" s="5"/>
      <c r="Y725" s="5"/>
    </row>
    <row r="726">
      <c r="D726" s="2"/>
      <c r="G726" s="2"/>
      <c r="J726" s="2"/>
      <c r="N726" s="5"/>
      <c r="U726" s="5"/>
      <c r="V726" s="5"/>
      <c r="X726" s="5"/>
      <c r="Y726" s="5"/>
    </row>
    <row r="727">
      <c r="D727" s="2"/>
      <c r="G727" s="2"/>
      <c r="J727" s="2"/>
      <c r="N727" s="5"/>
      <c r="U727" s="5"/>
      <c r="V727" s="5"/>
      <c r="X727" s="5"/>
      <c r="Y727" s="5"/>
    </row>
    <row r="728">
      <c r="D728" s="2"/>
      <c r="G728" s="2"/>
      <c r="J728" s="2"/>
      <c r="N728" s="5"/>
      <c r="U728" s="5"/>
      <c r="V728" s="5"/>
      <c r="X728" s="5"/>
      <c r="Y728" s="5"/>
    </row>
    <row r="729">
      <c r="D729" s="2"/>
      <c r="G729" s="2"/>
      <c r="J729" s="2"/>
      <c r="N729" s="5"/>
      <c r="U729" s="5"/>
      <c r="V729" s="5"/>
      <c r="X729" s="5"/>
      <c r="Y729" s="5"/>
    </row>
    <row r="730">
      <c r="D730" s="2"/>
      <c r="G730" s="2"/>
      <c r="J730" s="2"/>
      <c r="N730" s="5"/>
      <c r="U730" s="5"/>
      <c r="V730" s="5"/>
      <c r="X730" s="5"/>
      <c r="Y730" s="5"/>
    </row>
    <row r="731">
      <c r="D731" s="2"/>
      <c r="G731" s="2"/>
      <c r="J731" s="2"/>
      <c r="N731" s="5"/>
      <c r="U731" s="5"/>
      <c r="V731" s="5"/>
      <c r="X731" s="5"/>
      <c r="Y731" s="5"/>
    </row>
    <row r="732">
      <c r="D732" s="2"/>
      <c r="G732" s="2"/>
      <c r="J732" s="2"/>
      <c r="N732" s="5"/>
      <c r="U732" s="5"/>
      <c r="V732" s="5"/>
      <c r="X732" s="5"/>
      <c r="Y732" s="5"/>
    </row>
    <row r="733">
      <c r="D733" s="2"/>
      <c r="G733" s="2"/>
      <c r="J733" s="2"/>
      <c r="N733" s="5"/>
      <c r="U733" s="5"/>
      <c r="V733" s="5"/>
      <c r="X733" s="5"/>
      <c r="Y733" s="5"/>
    </row>
    <row r="734">
      <c r="D734" s="2"/>
      <c r="G734" s="2"/>
      <c r="J734" s="2"/>
      <c r="N734" s="5"/>
      <c r="U734" s="5"/>
      <c r="V734" s="5"/>
      <c r="X734" s="5"/>
      <c r="Y734" s="5"/>
    </row>
    <row r="735">
      <c r="D735" s="2"/>
      <c r="G735" s="2"/>
      <c r="J735" s="2"/>
      <c r="N735" s="5"/>
      <c r="U735" s="5"/>
      <c r="V735" s="5"/>
      <c r="X735" s="5"/>
      <c r="Y735" s="5"/>
    </row>
    <row r="736">
      <c r="D736" s="2"/>
      <c r="G736" s="2"/>
      <c r="J736" s="2"/>
      <c r="N736" s="5"/>
      <c r="U736" s="5"/>
      <c r="V736" s="5"/>
      <c r="X736" s="5"/>
      <c r="Y736" s="5"/>
    </row>
    <row r="737">
      <c r="D737" s="2"/>
      <c r="G737" s="2"/>
      <c r="J737" s="2"/>
      <c r="N737" s="5"/>
      <c r="U737" s="5"/>
      <c r="V737" s="5"/>
      <c r="X737" s="5"/>
      <c r="Y737" s="5"/>
    </row>
    <row r="738">
      <c r="D738" s="2"/>
      <c r="G738" s="2"/>
      <c r="J738" s="2"/>
      <c r="N738" s="5"/>
      <c r="U738" s="5"/>
      <c r="V738" s="5"/>
      <c r="X738" s="5"/>
      <c r="Y738" s="5"/>
    </row>
    <row r="739">
      <c r="D739" s="2"/>
      <c r="G739" s="2"/>
      <c r="J739" s="2"/>
      <c r="N739" s="5"/>
      <c r="U739" s="5"/>
      <c r="V739" s="5"/>
      <c r="X739" s="5"/>
      <c r="Y739" s="5"/>
    </row>
    <row r="740">
      <c r="D740" s="2"/>
      <c r="G740" s="2"/>
      <c r="J740" s="2"/>
      <c r="N740" s="5"/>
      <c r="U740" s="5"/>
      <c r="V740" s="5"/>
      <c r="X740" s="5"/>
      <c r="Y740" s="5"/>
    </row>
    <row r="741">
      <c r="D741" s="2"/>
      <c r="G741" s="2"/>
      <c r="J741" s="2"/>
      <c r="N741" s="5"/>
      <c r="U741" s="5"/>
      <c r="V741" s="5"/>
      <c r="X741" s="5"/>
      <c r="Y741" s="5"/>
    </row>
    <row r="742">
      <c r="D742" s="2"/>
      <c r="G742" s="2"/>
      <c r="J742" s="2"/>
      <c r="N742" s="5"/>
      <c r="U742" s="5"/>
      <c r="V742" s="5"/>
      <c r="X742" s="5"/>
      <c r="Y742" s="5"/>
    </row>
    <row r="743">
      <c r="D743" s="2"/>
      <c r="G743" s="2"/>
      <c r="J743" s="2"/>
      <c r="N743" s="5"/>
      <c r="U743" s="5"/>
      <c r="V743" s="5"/>
      <c r="X743" s="5"/>
      <c r="Y743" s="5"/>
    </row>
    <row r="744">
      <c r="D744" s="2"/>
      <c r="G744" s="2"/>
      <c r="J744" s="2"/>
      <c r="N744" s="5"/>
      <c r="U744" s="5"/>
      <c r="V744" s="5"/>
      <c r="X744" s="5"/>
      <c r="Y744" s="5"/>
    </row>
    <row r="745">
      <c r="D745" s="2"/>
      <c r="G745" s="2"/>
      <c r="J745" s="2"/>
      <c r="N745" s="5"/>
      <c r="U745" s="5"/>
      <c r="V745" s="5"/>
      <c r="X745" s="5"/>
      <c r="Y745" s="5"/>
    </row>
    <row r="746">
      <c r="D746" s="2"/>
      <c r="G746" s="2"/>
      <c r="J746" s="2"/>
      <c r="N746" s="5"/>
      <c r="U746" s="5"/>
      <c r="V746" s="5"/>
      <c r="X746" s="5"/>
      <c r="Y746" s="5"/>
    </row>
    <row r="747">
      <c r="D747" s="2"/>
      <c r="G747" s="2"/>
      <c r="J747" s="2"/>
      <c r="N747" s="5"/>
      <c r="U747" s="5"/>
      <c r="V747" s="5"/>
      <c r="X747" s="5"/>
      <c r="Y747" s="5"/>
    </row>
    <row r="748">
      <c r="D748" s="2"/>
      <c r="G748" s="2"/>
      <c r="J748" s="2"/>
      <c r="N748" s="5"/>
      <c r="U748" s="5"/>
      <c r="V748" s="5"/>
      <c r="X748" s="5"/>
      <c r="Y748" s="5"/>
    </row>
    <row r="749">
      <c r="D749" s="2"/>
      <c r="G749" s="2"/>
      <c r="J749" s="2"/>
      <c r="N749" s="5"/>
      <c r="U749" s="5"/>
      <c r="V749" s="5"/>
      <c r="X749" s="5"/>
      <c r="Y749" s="5"/>
    </row>
    <row r="750">
      <c r="D750" s="2"/>
      <c r="G750" s="2"/>
      <c r="J750" s="2"/>
      <c r="N750" s="5"/>
      <c r="U750" s="5"/>
      <c r="V750" s="5"/>
      <c r="X750" s="5"/>
      <c r="Y750" s="5"/>
    </row>
    <row r="751">
      <c r="D751" s="2"/>
      <c r="G751" s="2"/>
      <c r="J751" s="2"/>
      <c r="N751" s="5"/>
      <c r="U751" s="5"/>
      <c r="V751" s="5"/>
      <c r="X751" s="5"/>
      <c r="Y751" s="5"/>
    </row>
    <row r="752">
      <c r="D752" s="2"/>
      <c r="G752" s="2"/>
      <c r="J752" s="2"/>
      <c r="N752" s="5"/>
      <c r="U752" s="5"/>
      <c r="V752" s="5"/>
      <c r="X752" s="5"/>
      <c r="Y752" s="5"/>
    </row>
    <row r="753">
      <c r="D753" s="2"/>
      <c r="G753" s="2"/>
      <c r="J753" s="2"/>
      <c r="N753" s="5"/>
      <c r="U753" s="5"/>
      <c r="V753" s="5"/>
      <c r="X753" s="5"/>
      <c r="Y753" s="5"/>
    </row>
    <row r="754">
      <c r="D754" s="2"/>
      <c r="G754" s="2"/>
      <c r="J754" s="2"/>
      <c r="N754" s="5"/>
      <c r="U754" s="5"/>
      <c r="V754" s="5"/>
      <c r="X754" s="5"/>
      <c r="Y754" s="5"/>
    </row>
    <row r="755">
      <c r="D755" s="2"/>
      <c r="G755" s="2"/>
      <c r="J755" s="2"/>
      <c r="N755" s="5"/>
      <c r="U755" s="5"/>
      <c r="V755" s="5"/>
      <c r="X755" s="5"/>
      <c r="Y755" s="5"/>
    </row>
    <row r="756">
      <c r="D756" s="2"/>
      <c r="G756" s="2"/>
      <c r="J756" s="2"/>
      <c r="N756" s="5"/>
      <c r="U756" s="5"/>
      <c r="V756" s="5"/>
      <c r="X756" s="5"/>
      <c r="Y756" s="5"/>
    </row>
    <row r="757">
      <c r="D757" s="2"/>
      <c r="G757" s="2"/>
      <c r="J757" s="2"/>
      <c r="N757" s="5"/>
      <c r="U757" s="5"/>
      <c r="V757" s="5"/>
      <c r="X757" s="5"/>
      <c r="Y757" s="5"/>
    </row>
    <row r="758">
      <c r="D758" s="2"/>
      <c r="G758" s="2"/>
      <c r="J758" s="2"/>
      <c r="N758" s="5"/>
      <c r="U758" s="5"/>
      <c r="V758" s="5"/>
      <c r="X758" s="5"/>
      <c r="Y758" s="5"/>
    </row>
    <row r="759">
      <c r="D759" s="2"/>
      <c r="G759" s="2"/>
      <c r="J759" s="2"/>
      <c r="N759" s="5"/>
      <c r="U759" s="5"/>
      <c r="V759" s="5"/>
      <c r="X759" s="5"/>
      <c r="Y759" s="5"/>
    </row>
    <row r="760">
      <c r="D760" s="2"/>
      <c r="G760" s="2"/>
      <c r="J760" s="2"/>
      <c r="N760" s="5"/>
      <c r="U760" s="5"/>
      <c r="V760" s="5"/>
      <c r="X760" s="5"/>
      <c r="Y760" s="5"/>
    </row>
    <row r="761">
      <c r="D761" s="2"/>
      <c r="G761" s="2"/>
      <c r="J761" s="2"/>
      <c r="N761" s="5"/>
      <c r="U761" s="5"/>
      <c r="V761" s="5"/>
      <c r="X761" s="5"/>
      <c r="Y761" s="5"/>
    </row>
    <row r="762">
      <c r="D762" s="2"/>
      <c r="G762" s="2"/>
      <c r="J762" s="2"/>
      <c r="N762" s="5"/>
      <c r="U762" s="5"/>
      <c r="V762" s="5"/>
      <c r="X762" s="5"/>
      <c r="Y762" s="5"/>
    </row>
    <row r="763">
      <c r="D763" s="2"/>
      <c r="G763" s="2"/>
      <c r="J763" s="2"/>
      <c r="N763" s="5"/>
      <c r="U763" s="5"/>
      <c r="V763" s="5"/>
      <c r="X763" s="5"/>
      <c r="Y763" s="5"/>
    </row>
    <row r="764">
      <c r="D764" s="2"/>
      <c r="G764" s="2"/>
      <c r="J764" s="2"/>
      <c r="N764" s="5"/>
      <c r="U764" s="5"/>
      <c r="V764" s="5"/>
      <c r="X764" s="5"/>
      <c r="Y764" s="5"/>
    </row>
    <row r="765">
      <c r="D765" s="2"/>
      <c r="G765" s="2"/>
      <c r="J765" s="2"/>
      <c r="N765" s="5"/>
      <c r="U765" s="5"/>
      <c r="V765" s="5"/>
      <c r="X765" s="5"/>
      <c r="Y765" s="5"/>
    </row>
    <row r="766">
      <c r="D766" s="2"/>
      <c r="G766" s="2"/>
      <c r="J766" s="2"/>
      <c r="N766" s="5"/>
      <c r="U766" s="5"/>
      <c r="V766" s="5"/>
      <c r="X766" s="5"/>
      <c r="Y766" s="5"/>
    </row>
    <row r="767">
      <c r="D767" s="2"/>
      <c r="G767" s="2"/>
      <c r="J767" s="2"/>
      <c r="N767" s="5"/>
      <c r="U767" s="5"/>
      <c r="V767" s="5"/>
      <c r="X767" s="5"/>
      <c r="Y767" s="5"/>
    </row>
    <row r="768">
      <c r="D768" s="2"/>
      <c r="G768" s="2"/>
      <c r="J768" s="2"/>
      <c r="N768" s="5"/>
      <c r="U768" s="5"/>
      <c r="V768" s="5"/>
      <c r="X768" s="5"/>
      <c r="Y768" s="5"/>
    </row>
    <row r="769">
      <c r="D769" s="2"/>
      <c r="G769" s="2"/>
      <c r="J769" s="2"/>
      <c r="N769" s="5"/>
      <c r="U769" s="5"/>
      <c r="V769" s="5"/>
      <c r="X769" s="5"/>
      <c r="Y769" s="5"/>
    </row>
    <row r="770">
      <c r="D770" s="2"/>
      <c r="G770" s="2"/>
      <c r="J770" s="2"/>
      <c r="N770" s="5"/>
      <c r="U770" s="5"/>
      <c r="V770" s="5"/>
      <c r="X770" s="5"/>
      <c r="Y770" s="5"/>
    </row>
    <row r="771">
      <c r="D771" s="2"/>
      <c r="G771" s="2"/>
      <c r="J771" s="2"/>
      <c r="N771" s="5"/>
      <c r="U771" s="5"/>
      <c r="V771" s="5"/>
      <c r="X771" s="5"/>
      <c r="Y771" s="5"/>
    </row>
    <row r="772">
      <c r="D772" s="2"/>
      <c r="G772" s="2"/>
      <c r="J772" s="2"/>
      <c r="N772" s="5"/>
      <c r="U772" s="5"/>
      <c r="V772" s="5"/>
      <c r="X772" s="5"/>
      <c r="Y772" s="5"/>
    </row>
    <row r="773">
      <c r="D773" s="2"/>
      <c r="G773" s="2"/>
      <c r="J773" s="2"/>
      <c r="N773" s="5"/>
      <c r="U773" s="5"/>
      <c r="V773" s="5"/>
      <c r="X773" s="5"/>
      <c r="Y773" s="5"/>
    </row>
    <row r="774">
      <c r="D774" s="2"/>
      <c r="G774" s="2"/>
      <c r="J774" s="2"/>
      <c r="N774" s="5"/>
      <c r="U774" s="5"/>
      <c r="V774" s="5"/>
      <c r="X774" s="5"/>
      <c r="Y774" s="5"/>
    </row>
    <row r="775">
      <c r="D775" s="2"/>
      <c r="G775" s="2"/>
      <c r="J775" s="2"/>
      <c r="N775" s="5"/>
      <c r="U775" s="5"/>
      <c r="V775" s="5"/>
      <c r="X775" s="5"/>
      <c r="Y775" s="5"/>
    </row>
    <row r="776">
      <c r="D776" s="2"/>
      <c r="G776" s="2"/>
      <c r="J776" s="2"/>
      <c r="N776" s="5"/>
      <c r="U776" s="5"/>
      <c r="V776" s="5"/>
      <c r="X776" s="5"/>
      <c r="Y776" s="5"/>
    </row>
    <row r="777">
      <c r="D777" s="2"/>
      <c r="G777" s="2"/>
      <c r="J777" s="2"/>
      <c r="N777" s="5"/>
      <c r="U777" s="5"/>
      <c r="V777" s="5"/>
      <c r="X777" s="5"/>
      <c r="Y777" s="5"/>
    </row>
    <row r="778">
      <c r="D778" s="2"/>
      <c r="G778" s="2"/>
      <c r="J778" s="2"/>
      <c r="N778" s="5"/>
      <c r="U778" s="5"/>
      <c r="V778" s="5"/>
      <c r="X778" s="5"/>
      <c r="Y778" s="5"/>
    </row>
    <row r="779">
      <c r="D779" s="2"/>
      <c r="G779" s="2"/>
      <c r="J779" s="2"/>
      <c r="N779" s="5"/>
      <c r="U779" s="5"/>
      <c r="V779" s="5"/>
      <c r="X779" s="5"/>
      <c r="Y779" s="5"/>
    </row>
    <row r="780">
      <c r="D780" s="2"/>
      <c r="G780" s="2"/>
      <c r="J780" s="2"/>
      <c r="N780" s="5"/>
      <c r="U780" s="5"/>
      <c r="V780" s="5"/>
      <c r="X780" s="5"/>
      <c r="Y780" s="5"/>
    </row>
    <row r="781">
      <c r="D781" s="2"/>
      <c r="G781" s="2"/>
      <c r="J781" s="2"/>
      <c r="N781" s="5"/>
      <c r="U781" s="5"/>
      <c r="V781" s="5"/>
      <c r="X781" s="5"/>
      <c r="Y781" s="5"/>
    </row>
    <row r="782">
      <c r="D782" s="2"/>
      <c r="G782" s="2"/>
      <c r="J782" s="2"/>
      <c r="N782" s="5"/>
      <c r="U782" s="5"/>
      <c r="V782" s="5"/>
      <c r="X782" s="5"/>
      <c r="Y782" s="5"/>
    </row>
    <row r="783">
      <c r="D783" s="2"/>
      <c r="G783" s="2"/>
      <c r="J783" s="2"/>
      <c r="N783" s="5"/>
      <c r="U783" s="5"/>
      <c r="V783" s="5"/>
      <c r="X783" s="5"/>
      <c r="Y783" s="5"/>
    </row>
    <row r="784">
      <c r="D784" s="2"/>
      <c r="G784" s="2"/>
      <c r="J784" s="2"/>
      <c r="N784" s="5"/>
      <c r="U784" s="5"/>
      <c r="V784" s="5"/>
      <c r="X784" s="5"/>
      <c r="Y784" s="5"/>
    </row>
    <row r="785">
      <c r="D785" s="2"/>
      <c r="G785" s="2"/>
      <c r="J785" s="2"/>
      <c r="N785" s="5"/>
      <c r="U785" s="5"/>
      <c r="V785" s="5"/>
      <c r="X785" s="5"/>
      <c r="Y785" s="5"/>
    </row>
    <row r="786">
      <c r="D786" s="2"/>
      <c r="G786" s="2"/>
      <c r="J786" s="2"/>
      <c r="N786" s="5"/>
      <c r="U786" s="5"/>
      <c r="V786" s="5"/>
      <c r="X786" s="5"/>
      <c r="Y786" s="5"/>
    </row>
    <row r="787">
      <c r="D787" s="2"/>
      <c r="G787" s="2"/>
      <c r="J787" s="2"/>
      <c r="N787" s="5"/>
      <c r="U787" s="5"/>
      <c r="V787" s="5"/>
      <c r="X787" s="5"/>
      <c r="Y787" s="5"/>
    </row>
    <row r="788">
      <c r="D788" s="2"/>
      <c r="G788" s="2"/>
      <c r="J788" s="2"/>
      <c r="N788" s="5"/>
      <c r="U788" s="5"/>
      <c r="V788" s="5"/>
      <c r="X788" s="5"/>
      <c r="Y788" s="5"/>
    </row>
    <row r="789">
      <c r="D789" s="2"/>
      <c r="G789" s="2"/>
      <c r="J789" s="2"/>
      <c r="N789" s="5"/>
      <c r="U789" s="5"/>
      <c r="V789" s="5"/>
      <c r="X789" s="5"/>
      <c r="Y789" s="5"/>
    </row>
    <row r="790">
      <c r="D790" s="2"/>
      <c r="G790" s="2"/>
      <c r="J790" s="2"/>
      <c r="N790" s="5"/>
      <c r="U790" s="5"/>
      <c r="V790" s="5"/>
      <c r="X790" s="5"/>
      <c r="Y790" s="5"/>
    </row>
    <row r="791">
      <c r="D791" s="2"/>
      <c r="G791" s="2"/>
      <c r="J791" s="2"/>
      <c r="N791" s="5"/>
      <c r="U791" s="5"/>
      <c r="V791" s="5"/>
      <c r="X791" s="5"/>
      <c r="Y791" s="5"/>
    </row>
    <row r="792">
      <c r="D792" s="2"/>
      <c r="G792" s="2"/>
      <c r="J792" s="2"/>
      <c r="N792" s="5"/>
      <c r="U792" s="5"/>
      <c r="V792" s="5"/>
      <c r="X792" s="5"/>
      <c r="Y792" s="5"/>
    </row>
    <row r="793">
      <c r="D793" s="2"/>
      <c r="G793" s="2"/>
      <c r="J793" s="2"/>
      <c r="N793" s="5"/>
      <c r="U793" s="5"/>
      <c r="V793" s="5"/>
      <c r="X793" s="5"/>
      <c r="Y793" s="5"/>
    </row>
    <row r="794">
      <c r="D794" s="2"/>
      <c r="G794" s="2"/>
      <c r="J794" s="2"/>
      <c r="N794" s="5"/>
      <c r="U794" s="5"/>
      <c r="V794" s="5"/>
      <c r="X794" s="5"/>
      <c r="Y794" s="5"/>
    </row>
    <row r="795">
      <c r="D795" s="2"/>
      <c r="G795" s="2"/>
      <c r="J795" s="2"/>
      <c r="N795" s="5"/>
      <c r="U795" s="5"/>
      <c r="V795" s="5"/>
      <c r="X795" s="5"/>
      <c r="Y795" s="5"/>
    </row>
    <row r="796">
      <c r="D796" s="2"/>
      <c r="G796" s="2"/>
      <c r="J796" s="2"/>
      <c r="N796" s="5"/>
      <c r="U796" s="5"/>
      <c r="V796" s="5"/>
      <c r="X796" s="5"/>
      <c r="Y796" s="5"/>
    </row>
    <row r="797">
      <c r="D797" s="2"/>
      <c r="G797" s="2"/>
      <c r="J797" s="2"/>
      <c r="N797" s="5"/>
      <c r="U797" s="5"/>
      <c r="V797" s="5"/>
      <c r="X797" s="5"/>
      <c r="Y797" s="5"/>
    </row>
    <row r="798">
      <c r="D798" s="2"/>
      <c r="G798" s="2"/>
      <c r="J798" s="2"/>
      <c r="N798" s="5"/>
      <c r="U798" s="5"/>
      <c r="V798" s="5"/>
      <c r="X798" s="5"/>
      <c r="Y798" s="5"/>
    </row>
    <row r="799">
      <c r="D799" s="2"/>
      <c r="G799" s="2"/>
      <c r="J799" s="2"/>
      <c r="N799" s="5"/>
      <c r="U799" s="5"/>
      <c r="V799" s="5"/>
      <c r="X799" s="5"/>
      <c r="Y799" s="5"/>
    </row>
    <row r="800">
      <c r="D800" s="2"/>
      <c r="G800" s="2"/>
      <c r="J800" s="2"/>
      <c r="N800" s="5"/>
      <c r="U800" s="5"/>
      <c r="V800" s="5"/>
      <c r="X800" s="5"/>
      <c r="Y800" s="5"/>
    </row>
    <row r="801">
      <c r="D801" s="2"/>
      <c r="G801" s="2"/>
      <c r="J801" s="2"/>
      <c r="N801" s="5"/>
      <c r="U801" s="5"/>
      <c r="V801" s="5"/>
      <c r="X801" s="5"/>
      <c r="Y801" s="5"/>
    </row>
    <row r="802">
      <c r="D802" s="2"/>
      <c r="G802" s="2"/>
      <c r="J802" s="2"/>
      <c r="N802" s="5"/>
      <c r="U802" s="5"/>
      <c r="V802" s="5"/>
      <c r="X802" s="5"/>
      <c r="Y802" s="5"/>
    </row>
    <row r="803">
      <c r="D803" s="2"/>
      <c r="G803" s="2"/>
      <c r="J803" s="2"/>
      <c r="N803" s="5"/>
      <c r="U803" s="5"/>
      <c r="V803" s="5"/>
      <c r="X803" s="5"/>
      <c r="Y803" s="5"/>
    </row>
    <row r="804">
      <c r="D804" s="2"/>
      <c r="G804" s="2"/>
      <c r="J804" s="2"/>
      <c r="N804" s="5"/>
      <c r="U804" s="5"/>
      <c r="V804" s="5"/>
      <c r="X804" s="5"/>
      <c r="Y804" s="5"/>
    </row>
    <row r="805">
      <c r="D805" s="2"/>
      <c r="G805" s="2"/>
      <c r="J805" s="2"/>
      <c r="N805" s="5"/>
      <c r="U805" s="5"/>
      <c r="V805" s="5"/>
      <c r="X805" s="5"/>
      <c r="Y805" s="5"/>
    </row>
    <row r="806">
      <c r="D806" s="2"/>
      <c r="G806" s="2"/>
      <c r="J806" s="2"/>
      <c r="N806" s="5"/>
      <c r="U806" s="5"/>
      <c r="V806" s="5"/>
      <c r="X806" s="5"/>
      <c r="Y806" s="5"/>
    </row>
    <row r="807">
      <c r="D807" s="2"/>
      <c r="G807" s="2"/>
      <c r="J807" s="2"/>
      <c r="N807" s="5"/>
      <c r="U807" s="5"/>
      <c r="V807" s="5"/>
      <c r="X807" s="5"/>
      <c r="Y807" s="5"/>
    </row>
    <row r="808">
      <c r="D808" s="2"/>
      <c r="G808" s="2"/>
      <c r="J808" s="2"/>
      <c r="N808" s="5"/>
      <c r="U808" s="5"/>
      <c r="V808" s="5"/>
      <c r="X808" s="5"/>
      <c r="Y808" s="5"/>
    </row>
    <row r="809">
      <c r="D809" s="2"/>
      <c r="G809" s="2"/>
      <c r="J809" s="2"/>
      <c r="N809" s="5"/>
      <c r="U809" s="5"/>
      <c r="V809" s="5"/>
      <c r="X809" s="5"/>
      <c r="Y809" s="5"/>
    </row>
    <row r="810">
      <c r="D810" s="2"/>
      <c r="G810" s="2"/>
      <c r="J810" s="2"/>
      <c r="N810" s="5"/>
      <c r="U810" s="5"/>
      <c r="V810" s="5"/>
      <c r="X810" s="5"/>
      <c r="Y810" s="5"/>
    </row>
    <row r="811">
      <c r="D811" s="2"/>
      <c r="G811" s="2"/>
      <c r="J811" s="2"/>
      <c r="N811" s="5"/>
      <c r="U811" s="5"/>
      <c r="V811" s="5"/>
      <c r="X811" s="5"/>
      <c r="Y811" s="5"/>
    </row>
    <row r="812">
      <c r="D812" s="2"/>
      <c r="G812" s="2"/>
      <c r="J812" s="2"/>
      <c r="N812" s="5"/>
      <c r="U812" s="5"/>
      <c r="V812" s="5"/>
      <c r="X812" s="5"/>
      <c r="Y812" s="5"/>
    </row>
    <row r="813">
      <c r="D813" s="2"/>
      <c r="G813" s="2"/>
      <c r="J813" s="2"/>
      <c r="N813" s="5"/>
      <c r="U813" s="5"/>
      <c r="V813" s="5"/>
      <c r="X813" s="5"/>
      <c r="Y813" s="5"/>
    </row>
    <row r="814">
      <c r="D814" s="2"/>
      <c r="G814" s="2"/>
      <c r="J814" s="2"/>
      <c r="N814" s="5"/>
      <c r="U814" s="5"/>
      <c r="V814" s="5"/>
      <c r="X814" s="5"/>
      <c r="Y814" s="5"/>
    </row>
    <row r="815">
      <c r="D815" s="2"/>
      <c r="G815" s="2"/>
      <c r="J815" s="2"/>
      <c r="N815" s="5"/>
      <c r="U815" s="5"/>
      <c r="V815" s="5"/>
      <c r="X815" s="5"/>
      <c r="Y815" s="5"/>
    </row>
    <row r="816">
      <c r="D816" s="2"/>
      <c r="G816" s="2"/>
      <c r="J816" s="2"/>
      <c r="N816" s="5"/>
      <c r="U816" s="5"/>
      <c r="V816" s="5"/>
      <c r="X816" s="5"/>
      <c r="Y816" s="5"/>
    </row>
    <row r="817">
      <c r="D817" s="2"/>
      <c r="G817" s="2"/>
      <c r="J817" s="2"/>
      <c r="N817" s="5"/>
      <c r="U817" s="5"/>
      <c r="V817" s="5"/>
      <c r="X817" s="5"/>
      <c r="Y817" s="5"/>
    </row>
    <row r="818">
      <c r="D818" s="2"/>
      <c r="G818" s="2"/>
      <c r="J818" s="2"/>
      <c r="N818" s="5"/>
      <c r="U818" s="5"/>
      <c r="V818" s="5"/>
      <c r="X818" s="5"/>
      <c r="Y818" s="5"/>
    </row>
    <row r="819">
      <c r="D819" s="2"/>
      <c r="G819" s="2"/>
      <c r="J819" s="2"/>
      <c r="N819" s="5"/>
      <c r="U819" s="5"/>
      <c r="V819" s="5"/>
      <c r="X819" s="5"/>
      <c r="Y819" s="5"/>
    </row>
    <row r="820">
      <c r="D820" s="2"/>
      <c r="G820" s="2"/>
      <c r="J820" s="2"/>
      <c r="N820" s="5"/>
      <c r="U820" s="5"/>
      <c r="V820" s="5"/>
      <c r="X820" s="5"/>
      <c r="Y820" s="5"/>
    </row>
    <row r="821">
      <c r="D821" s="2"/>
      <c r="G821" s="2"/>
      <c r="J821" s="2"/>
      <c r="N821" s="5"/>
      <c r="U821" s="5"/>
      <c r="V821" s="5"/>
      <c r="X821" s="5"/>
      <c r="Y821" s="5"/>
    </row>
    <row r="822">
      <c r="D822" s="2"/>
      <c r="G822" s="2"/>
      <c r="J822" s="2"/>
      <c r="N822" s="5"/>
      <c r="U822" s="5"/>
      <c r="V822" s="5"/>
      <c r="X822" s="5"/>
      <c r="Y822" s="5"/>
    </row>
    <row r="823">
      <c r="D823" s="2"/>
      <c r="G823" s="2"/>
      <c r="J823" s="2"/>
      <c r="N823" s="5"/>
      <c r="U823" s="5"/>
      <c r="V823" s="5"/>
      <c r="X823" s="5"/>
      <c r="Y823" s="5"/>
    </row>
    <row r="824">
      <c r="D824" s="2"/>
      <c r="G824" s="2"/>
      <c r="J824" s="2"/>
      <c r="N824" s="5"/>
      <c r="U824" s="5"/>
      <c r="V824" s="5"/>
      <c r="X824" s="5"/>
      <c r="Y824" s="5"/>
    </row>
    <row r="825">
      <c r="D825" s="2"/>
      <c r="G825" s="2"/>
      <c r="J825" s="2"/>
      <c r="N825" s="5"/>
      <c r="U825" s="5"/>
      <c r="V825" s="5"/>
      <c r="X825" s="5"/>
      <c r="Y825" s="5"/>
    </row>
    <row r="826">
      <c r="D826" s="2"/>
      <c r="G826" s="2"/>
      <c r="J826" s="2"/>
      <c r="N826" s="5"/>
      <c r="U826" s="5"/>
      <c r="V826" s="5"/>
      <c r="X826" s="5"/>
      <c r="Y826" s="5"/>
    </row>
    <row r="827">
      <c r="D827" s="2"/>
      <c r="G827" s="2"/>
      <c r="J827" s="2"/>
      <c r="N827" s="5"/>
      <c r="U827" s="5"/>
      <c r="V827" s="5"/>
      <c r="X827" s="5"/>
      <c r="Y827" s="5"/>
    </row>
    <row r="828">
      <c r="D828" s="2"/>
      <c r="G828" s="2"/>
      <c r="J828" s="2"/>
      <c r="N828" s="5"/>
      <c r="U828" s="5"/>
      <c r="V828" s="5"/>
      <c r="X828" s="5"/>
      <c r="Y828" s="5"/>
    </row>
    <row r="829">
      <c r="D829" s="2"/>
      <c r="G829" s="2"/>
      <c r="J829" s="2"/>
      <c r="N829" s="5"/>
      <c r="U829" s="5"/>
      <c r="V829" s="5"/>
      <c r="X829" s="5"/>
      <c r="Y829" s="5"/>
    </row>
    <row r="830">
      <c r="D830" s="2"/>
      <c r="G830" s="2"/>
      <c r="J830" s="2"/>
      <c r="N830" s="5"/>
      <c r="U830" s="5"/>
      <c r="V830" s="5"/>
      <c r="X830" s="5"/>
      <c r="Y830" s="5"/>
    </row>
    <row r="831">
      <c r="D831" s="2"/>
      <c r="G831" s="2"/>
      <c r="J831" s="2"/>
      <c r="N831" s="5"/>
      <c r="U831" s="5"/>
      <c r="V831" s="5"/>
      <c r="X831" s="5"/>
      <c r="Y831" s="5"/>
    </row>
    <row r="832">
      <c r="D832" s="2"/>
      <c r="G832" s="2"/>
      <c r="J832" s="2"/>
      <c r="N832" s="5"/>
      <c r="U832" s="5"/>
      <c r="V832" s="5"/>
      <c r="X832" s="5"/>
      <c r="Y832" s="5"/>
    </row>
    <row r="833">
      <c r="D833" s="2"/>
      <c r="G833" s="2"/>
      <c r="J833" s="2"/>
      <c r="N833" s="5"/>
      <c r="U833" s="5"/>
      <c r="V833" s="5"/>
      <c r="X833" s="5"/>
      <c r="Y833" s="5"/>
    </row>
    <row r="834">
      <c r="D834" s="2"/>
      <c r="G834" s="2"/>
      <c r="J834" s="2"/>
      <c r="N834" s="5"/>
      <c r="U834" s="5"/>
      <c r="V834" s="5"/>
      <c r="X834" s="5"/>
      <c r="Y834" s="5"/>
    </row>
    <row r="835">
      <c r="D835" s="2"/>
      <c r="G835" s="2"/>
      <c r="J835" s="2"/>
      <c r="N835" s="5"/>
      <c r="U835" s="5"/>
      <c r="V835" s="5"/>
      <c r="X835" s="5"/>
      <c r="Y835" s="5"/>
    </row>
    <row r="836">
      <c r="D836" s="2"/>
      <c r="G836" s="2"/>
      <c r="J836" s="2"/>
      <c r="N836" s="5"/>
      <c r="U836" s="5"/>
      <c r="V836" s="5"/>
      <c r="X836" s="5"/>
      <c r="Y836" s="5"/>
    </row>
    <row r="837">
      <c r="D837" s="2"/>
      <c r="G837" s="2"/>
      <c r="J837" s="2"/>
      <c r="N837" s="5"/>
      <c r="U837" s="5"/>
      <c r="V837" s="5"/>
      <c r="X837" s="5"/>
      <c r="Y837" s="5"/>
    </row>
    <row r="838">
      <c r="D838" s="2"/>
      <c r="G838" s="2"/>
      <c r="J838" s="2"/>
      <c r="N838" s="5"/>
      <c r="U838" s="5"/>
      <c r="V838" s="5"/>
      <c r="X838" s="5"/>
      <c r="Y838" s="5"/>
    </row>
    <row r="839">
      <c r="D839" s="2"/>
      <c r="G839" s="2"/>
      <c r="J839" s="2"/>
      <c r="N839" s="5"/>
      <c r="U839" s="5"/>
      <c r="V839" s="5"/>
      <c r="X839" s="5"/>
      <c r="Y839" s="5"/>
    </row>
    <row r="840">
      <c r="D840" s="2"/>
      <c r="G840" s="2"/>
      <c r="J840" s="2"/>
      <c r="N840" s="5"/>
      <c r="U840" s="5"/>
      <c r="V840" s="5"/>
      <c r="X840" s="5"/>
      <c r="Y840" s="5"/>
    </row>
    <row r="841">
      <c r="D841" s="2"/>
      <c r="G841" s="2"/>
      <c r="J841" s="2"/>
      <c r="N841" s="5"/>
      <c r="U841" s="5"/>
      <c r="V841" s="5"/>
      <c r="X841" s="5"/>
      <c r="Y841" s="5"/>
    </row>
    <row r="842">
      <c r="D842" s="2"/>
      <c r="G842" s="2"/>
      <c r="J842" s="2"/>
      <c r="N842" s="5"/>
      <c r="U842" s="5"/>
      <c r="V842" s="5"/>
      <c r="X842" s="5"/>
      <c r="Y842" s="5"/>
    </row>
    <row r="843">
      <c r="D843" s="2"/>
      <c r="G843" s="2"/>
      <c r="J843" s="2"/>
      <c r="N843" s="5"/>
      <c r="U843" s="5"/>
      <c r="V843" s="5"/>
      <c r="X843" s="5"/>
      <c r="Y843" s="5"/>
    </row>
    <row r="844">
      <c r="D844" s="2"/>
      <c r="G844" s="2"/>
      <c r="J844" s="2"/>
      <c r="N844" s="5"/>
      <c r="U844" s="5"/>
      <c r="V844" s="5"/>
      <c r="X844" s="5"/>
      <c r="Y844" s="5"/>
    </row>
    <row r="845">
      <c r="D845" s="2"/>
      <c r="G845" s="2"/>
      <c r="J845" s="2"/>
      <c r="N845" s="5"/>
      <c r="U845" s="5"/>
      <c r="V845" s="5"/>
      <c r="X845" s="5"/>
      <c r="Y845" s="5"/>
    </row>
    <row r="846">
      <c r="D846" s="2"/>
      <c r="G846" s="2"/>
      <c r="J846" s="2"/>
      <c r="N846" s="5"/>
      <c r="U846" s="5"/>
      <c r="V846" s="5"/>
      <c r="X846" s="5"/>
      <c r="Y846" s="5"/>
    </row>
    <row r="847">
      <c r="D847" s="2"/>
      <c r="G847" s="2"/>
      <c r="J847" s="2"/>
      <c r="N847" s="5"/>
      <c r="U847" s="5"/>
      <c r="V847" s="5"/>
      <c r="X847" s="5"/>
      <c r="Y847" s="5"/>
    </row>
    <row r="848">
      <c r="D848" s="2"/>
      <c r="G848" s="2"/>
      <c r="J848" s="2"/>
      <c r="N848" s="5"/>
      <c r="U848" s="5"/>
      <c r="V848" s="5"/>
      <c r="X848" s="5"/>
      <c r="Y848" s="5"/>
    </row>
    <row r="849">
      <c r="D849" s="2"/>
      <c r="G849" s="2"/>
      <c r="J849" s="2"/>
      <c r="N849" s="5"/>
      <c r="U849" s="5"/>
      <c r="V849" s="5"/>
      <c r="X849" s="5"/>
      <c r="Y849" s="5"/>
    </row>
    <row r="850">
      <c r="D850" s="2"/>
      <c r="G850" s="2"/>
      <c r="J850" s="2"/>
      <c r="N850" s="5"/>
      <c r="U850" s="5"/>
      <c r="V850" s="5"/>
      <c r="X850" s="5"/>
      <c r="Y850" s="5"/>
    </row>
    <row r="851">
      <c r="D851" s="2"/>
      <c r="G851" s="2"/>
      <c r="J851" s="2"/>
      <c r="N851" s="5"/>
      <c r="U851" s="5"/>
      <c r="V851" s="5"/>
      <c r="X851" s="5"/>
      <c r="Y851" s="5"/>
    </row>
    <row r="852">
      <c r="D852" s="2"/>
      <c r="G852" s="2"/>
      <c r="J852" s="2"/>
      <c r="N852" s="5"/>
      <c r="U852" s="5"/>
      <c r="V852" s="5"/>
      <c r="X852" s="5"/>
      <c r="Y852" s="5"/>
    </row>
    <row r="853">
      <c r="D853" s="2"/>
      <c r="G853" s="2"/>
      <c r="J853" s="2"/>
      <c r="N853" s="5"/>
      <c r="U853" s="5"/>
      <c r="V853" s="5"/>
      <c r="X853" s="5"/>
      <c r="Y853" s="5"/>
    </row>
    <row r="854">
      <c r="D854" s="2"/>
      <c r="G854" s="2"/>
      <c r="J854" s="2"/>
      <c r="N854" s="5"/>
      <c r="U854" s="5"/>
      <c r="V854" s="5"/>
      <c r="X854" s="5"/>
      <c r="Y854" s="5"/>
    </row>
    <row r="855">
      <c r="D855" s="2"/>
      <c r="G855" s="2"/>
      <c r="J855" s="2"/>
      <c r="N855" s="5"/>
      <c r="U855" s="5"/>
      <c r="V855" s="5"/>
      <c r="X855" s="5"/>
      <c r="Y855" s="5"/>
    </row>
    <row r="856">
      <c r="D856" s="2"/>
      <c r="G856" s="2"/>
      <c r="J856" s="2"/>
      <c r="N856" s="5"/>
      <c r="U856" s="5"/>
      <c r="V856" s="5"/>
      <c r="X856" s="5"/>
      <c r="Y856" s="5"/>
    </row>
    <row r="857">
      <c r="D857" s="2"/>
      <c r="G857" s="2"/>
      <c r="J857" s="2"/>
      <c r="N857" s="5"/>
      <c r="U857" s="5"/>
      <c r="V857" s="5"/>
      <c r="X857" s="5"/>
      <c r="Y857" s="5"/>
    </row>
    <row r="858">
      <c r="D858" s="2"/>
      <c r="G858" s="2"/>
      <c r="J858" s="2"/>
      <c r="N858" s="5"/>
      <c r="U858" s="5"/>
      <c r="V858" s="5"/>
      <c r="X858" s="5"/>
      <c r="Y858" s="5"/>
    </row>
    <row r="859">
      <c r="D859" s="2"/>
      <c r="G859" s="2"/>
      <c r="J859" s="2"/>
      <c r="N859" s="5"/>
      <c r="U859" s="5"/>
      <c r="V859" s="5"/>
      <c r="X859" s="5"/>
      <c r="Y859" s="5"/>
    </row>
    <row r="860">
      <c r="D860" s="2"/>
      <c r="G860" s="2"/>
      <c r="J860" s="2"/>
      <c r="N860" s="5"/>
      <c r="U860" s="5"/>
      <c r="V860" s="5"/>
      <c r="X860" s="5"/>
      <c r="Y860" s="5"/>
    </row>
    <row r="861">
      <c r="D861" s="2"/>
      <c r="G861" s="2"/>
      <c r="J861" s="2"/>
      <c r="N861" s="5"/>
      <c r="U861" s="5"/>
      <c r="V861" s="5"/>
      <c r="X861" s="5"/>
      <c r="Y861" s="5"/>
    </row>
    <row r="862">
      <c r="D862" s="2"/>
      <c r="G862" s="2"/>
      <c r="J862" s="2"/>
      <c r="N862" s="5"/>
      <c r="U862" s="5"/>
      <c r="V862" s="5"/>
      <c r="X862" s="5"/>
      <c r="Y862" s="5"/>
    </row>
    <row r="863">
      <c r="D863" s="2"/>
      <c r="G863" s="2"/>
      <c r="J863" s="2"/>
      <c r="N863" s="5"/>
      <c r="U863" s="5"/>
      <c r="V863" s="5"/>
      <c r="X863" s="5"/>
      <c r="Y863" s="5"/>
    </row>
    <row r="864">
      <c r="D864" s="2"/>
      <c r="G864" s="2"/>
      <c r="J864" s="2"/>
      <c r="N864" s="5"/>
      <c r="U864" s="5"/>
      <c r="V864" s="5"/>
      <c r="X864" s="5"/>
      <c r="Y864" s="5"/>
    </row>
    <row r="865">
      <c r="D865" s="2"/>
      <c r="G865" s="2"/>
      <c r="J865" s="2"/>
      <c r="N865" s="5"/>
      <c r="U865" s="5"/>
      <c r="V865" s="5"/>
      <c r="X865" s="5"/>
      <c r="Y865" s="5"/>
    </row>
    <row r="866">
      <c r="D866" s="2"/>
      <c r="G866" s="2"/>
      <c r="J866" s="2"/>
      <c r="N866" s="5"/>
      <c r="U866" s="5"/>
      <c r="V866" s="5"/>
      <c r="X866" s="5"/>
      <c r="Y866" s="5"/>
    </row>
    <row r="867">
      <c r="D867" s="2"/>
      <c r="G867" s="2"/>
      <c r="J867" s="2"/>
      <c r="N867" s="5"/>
      <c r="U867" s="5"/>
      <c r="V867" s="5"/>
      <c r="X867" s="5"/>
      <c r="Y867" s="5"/>
    </row>
    <row r="868">
      <c r="D868" s="2"/>
      <c r="G868" s="2"/>
      <c r="J868" s="2"/>
      <c r="N868" s="5"/>
      <c r="U868" s="5"/>
      <c r="V868" s="5"/>
      <c r="X868" s="5"/>
      <c r="Y868" s="5"/>
    </row>
    <row r="869">
      <c r="D869" s="2"/>
      <c r="G869" s="2"/>
      <c r="J869" s="2"/>
      <c r="N869" s="5"/>
      <c r="U869" s="5"/>
      <c r="V869" s="5"/>
      <c r="X869" s="5"/>
      <c r="Y869" s="5"/>
    </row>
    <row r="870">
      <c r="D870" s="2"/>
      <c r="G870" s="2"/>
      <c r="J870" s="2"/>
      <c r="N870" s="5"/>
      <c r="U870" s="5"/>
      <c r="V870" s="5"/>
      <c r="X870" s="5"/>
      <c r="Y870" s="5"/>
    </row>
    <row r="871">
      <c r="D871" s="2"/>
      <c r="G871" s="2"/>
      <c r="J871" s="2"/>
      <c r="N871" s="5"/>
      <c r="U871" s="5"/>
      <c r="V871" s="5"/>
      <c r="X871" s="5"/>
      <c r="Y871" s="5"/>
    </row>
    <row r="872">
      <c r="D872" s="2"/>
      <c r="G872" s="2"/>
      <c r="J872" s="2"/>
      <c r="N872" s="5"/>
      <c r="U872" s="5"/>
      <c r="V872" s="5"/>
      <c r="X872" s="5"/>
      <c r="Y872" s="5"/>
    </row>
    <row r="873">
      <c r="D873" s="2"/>
      <c r="G873" s="2"/>
      <c r="J873" s="2"/>
      <c r="N873" s="5"/>
      <c r="U873" s="5"/>
      <c r="V873" s="5"/>
      <c r="X873" s="5"/>
      <c r="Y873" s="5"/>
    </row>
    <row r="874">
      <c r="D874" s="2"/>
      <c r="G874" s="2"/>
      <c r="J874" s="2"/>
      <c r="N874" s="5"/>
      <c r="U874" s="5"/>
      <c r="V874" s="5"/>
      <c r="X874" s="5"/>
      <c r="Y874" s="5"/>
    </row>
    <row r="875">
      <c r="D875" s="2"/>
      <c r="G875" s="2"/>
      <c r="J875" s="2"/>
      <c r="N875" s="5"/>
      <c r="U875" s="5"/>
      <c r="V875" s="5"/>
      <c r="X875" s="5"/>
      <c r="Y875" s="5"/>
    </row>
    <row r="876">
      <c r="D876" s="2"/>
      <c r="G876" s="2"/>
      <c r="J876" s="2"/>
      <c r="N876" s="5"/>
      <c r="U876" s="5"/>
      <c r="V876" s="5"/>
      <c r="X876" s="5"/>
      <c r="Y876" s="5"/>
    </row>
    <row r="877">
      <c r="D877" s="2"/>
      <c r="G877" s="2"/>
      <c r="J877" s="2"/>
      <c r="N877" s="5"/>
      <c r="U877" s="5"/>
      <c r="V877" s="5"/>
      <c r="X877" s="5"/>
      <c r="Y877" s="5"/>
    </row>
    <row r="878">
      <c r="D878" s="2"/>
      <c r="G878" s="2"/>
      <c r="J878" s="2"/>
      <c r="N878" s="5"/>
      <c r="U878" s="5"/>
      <c r="V878" s="5"/>
      <c r="X878" s="5"/>
      <c r="Y878" s="5"/>
    </row>
    <row r="879">
      <c r="D879" s="2"/>
      <c r="G879" s="2"/>
      <c r="J879" s="2"/>
      <c r="N879" s="5"/>
      <c r="U879" s="5"/>
      <c r="V879" s="5"/>
      <c r="X879" s="5"/>
      <c r="Y879" s="5"/>
    </row>
    <row r="880">
      <c r="D880" s="2"/>
      <c r="G880" s="2"/>
      <c r="J880" s="2"/>
      <c r="N880" s="5"/>
      <c r="U880" s="5"/>
      <c r="V880" s="5"/>
      <c r="X880" s="5"/>
      <c r="Y880" s="5"/>
    </row>
    <row r="881">
      <c r="D881" s="2"/>
      <c r="G881" s="2"/>
      <c r="J881" s="2"/>
      <c r="N881" s="5"/>
      <c r="U881" s="5"/>
      <c r="V881" s="5"/>
      <c r="X881" s="5"/>
      <c r="Y881" s="5"/>
    </row>
    <row r="882">
      <c r="D882" s="2"/>
      <c r="G882" s="2"/>
      <c r="J882" s="2"/>
      <c r="N882" s="5"/>
      <c r="U882" s="5"/>
      <c r="V882" s="5"/>
      <c r="X882" s="5"/>
      <c r="Y882" s="5"/>
    </row>
    <row r="883">
      <c r="D883" s="2"/>
      <c r="G883" s="2"/>
      <c r="J883" s="2"/>
      <c r="N883" s="5"/>
      <c r="U883" s="5"/>
      <c r="V883" s="5"/>
      <c r="X883" s="5"/>
      <c r="Y883" s="5"/>
    </row>
    <row r="884">
      <c r="D884" s="2"/>
      <c r="G884" s="2"/>
      <c r="J884" s="2"/>
      <c r="N884" s="5"/>
      <c r="U884" s="5"/>
      <c r="V884" s="5"/>
      <c r="X884" s="5"/>
      <c r="Y884" s="5"/>
    </row>
    <row r="885">
      <c r="D885" s="2"/>
      <c r="G885" s="2"/>
      <c r="J885" s="2"/>
      <c r="N885" s="5"/>
      <c r="U885" s="5"/>
      <c r="V885" s="5"/>
      <c r="X885" s="5"/>
      <c r="Y885" s="5"/>
    </row>
    <row r="886">
      <c r="D886" s="2"/>
      <c r="G886" s="2"/>
      <c r="J886" s="2"/>
      <c r="N886" s="5"/>
      <c r="U886" s="5"/>
      <c r="V886" s="5"/>
      <c r="X886" s="5"/>
      <c r="Y886" s="5"/>
    </row>
    <row r="887">
      <c r="D887" s="2"/>
      <c r="G887" s="2"/>
      <c r="J887" s="2"/>
      <c r="N887" s="5"/>
      <c r="U887" s="5"/>
      <c r="V887" s="5"/>
      <c r="X887" s="5"/>
      <c r="Y887" s="5"/>
    </row>
    <row r="888">
      <c r="D888" s="2"/>
      <c r="G888" s="2"/>
      <c r="J888" s="2"/>
      <c r="N888" s="5"/>
      <c r="U888" s="5"/>
      <c r="V888" s="5"/>
      <c r="X888" s="5"/>
      <c r="Y888" s="5"/>
    </row>
    <row r="889">
      <c r="D889" s="2"/>
      <c r="G889" s="2"/>
      <c r="J889" s="2"/>
      <c r="N889" s="5"/>
      <c r="U889" s="5"/>
      <c r="V889" s="5"/>
      <c r="X889" s="5"/>
      <c r="Y889" s="5"/>
    </row>
    <row r="890">
      <c r="D890" s="2"/>
      <c r="G890" s="2"/>
      <c r="J890" s="2"/>
      <c r="N890" s="5"/>
      <c r="U890" s="5"/>
      <c r="V890" s="5"/>
      <c r="X890" s="5"/>
      <c r="Y890" s="5"/>
    </row>
    <row r="891">
      <c r="D891" s="2"/>
      <c r="G891" s="2"/>
      <c r="J891" s="2"/>
      <c r="N891" s="5"/>
      <c r="U891" s="5"/>
      <c r="V891" s="5"/>
      <c r="X891" s="5"/>
      <c r="Y891" s="5"/>
    </row>
    <row r="892">
      <c r="D892" s="2"/>
      <c r="G892" s="2"/>
      <c r="J892" s="2"/>
      <c r="N892" s="5"/>
      <c r="U892" s="5"/>
      <c r="V892" s="5"/>
      <c r="X892" s="5"/>
      <c r="Y892" s="5"/>
    </row>
    <row r="893">
      <c r="D893" s="2"/>
      <c r="G893" s="2"/>
      <c r="J893" s="2"/>
      <c r="N893" s="5"/>
      <c r="U893" s="5"/>
      <c r="V893" s="5"/>
      <c r="X893" s="5"/>
      <c r="Y893" s="5"/>
    </row>
    <row r="894">
      <c r="D894" s="2"/>
      <c r="G894" s="2"/>
      <c r="J894" s="2"/>
      <c r="N894" s="5"/>
      <c r="U894" s="5"/>
      <c r="V894" s="5"/>
      <c r="X894" s="5"/>
      <c r="Y894" s="5"/>
    </row>
    <row r="895">
      <c r="D895" s="2"/>
      <c r="G895" s="2"/>
      <c r="J895" s="2"/>
      <c r="N895" s="5"/>
      <c r="U895" s="5"/>
      <c r="V895" s="5"/>
      <c r="X895" s="5"/>
      <c r="Y895" s="5"/>
    </row>
    <row r="896">
      <c r="D896" s="2"/>
      <c r="G896" s="2"/>
      <c r="J896" s="2"/>
      <c r="N896" s="5"/>
      <c r="U896" s="5"/>
      <c r="V896" s="5"/>
      <c r="X896" s="5"/>
      <c r="Y896" s="5"/>
    </row>
    <row r="897">
      <c r="D897" s="2"/>
      <c r="G897" s="2"/>
      <c r="J897" s="2"/>
      <c r="N897" s="5"/>
      <c r="U897" s="5"/>
      <c r="V897" s="5"/>
      <c r="X897" s="5"/>
      <c r="Y897" s="5"/>
    </row>
    <row r="898">
      <c r="D898" s="2"/>
      <c r="G898" s="2"/>
      <c r="J898" s="2"/>
      <c r="N898" s="5"/>
      <c r="U898" s="5"/>
      <c r="V898" s="5"/>
      <c r="X898" s="5"/>
      <c r="Y898" s="5"/>
    </row>
    <row r="899">
      <c r="D899" s="2"/>
      <c r="G899" s="2"/>
      <c r="J899" s="2"/>
      <c r="N899" s="5"/>
      <c r="U899" s="5"/>
      <c r="V899" s="5"/>
      <c r="X899" s="5"/>
      <c r="Y899" s="5"/>
    </row>
    <row r="900">
      <c r="D900" s="2"/>
      <c r="G900" s="2"/>
      <c r="J900" s="2"/>
      <c r="N900" s="5"/>
      <c r="U900" s="5"/>
      <c r="V900" s="5"/>
      <c r="X900" s="5"/>
      <c r="Y900" s="5"/>
    </row>
    <row r="901">
      <c r="D901" s="2"/>
      <c r="G901" s="2"/>
      <c r="J901" s="2"/>
      <c r="N901" s="5"/>
      <c r="U901" s="5"/>
      <c r="V901" s="5"/>
      <c r="X901" s="5"/>
      <c r="Y901" s="5"/>
    </row>
    <row r="902">
      <c r="D902" s="2"/>
      <c r="G902" s="2"/>
      <c r="J902" s="2"/>
      <c r="N902" s="5"/>
      <c r="U902" s="5"/>
      <c r="V902" s="5"/>
      <c r="X902" s="5"/>
      <c r="Y902" s="5"/>
    </row>
    <row r="903">
      <c r="D903" s="2"/>
      <c r="G903" s="2"/>
      <c r="J903" s="2"/>
      <c r="N903" s="5"/>
      <c r="U903" s="5"/>
      <c r="V903" s="5"/>
      <c r="X903" s="5"/>
      <c r="Y903" s="5"/>
    </row>
    <row r="904">
      <c r="D904" s="2"/>
      <c r="G904" s="2"/>
      <c r="J904" s="2"/>
      <c r="N904" s="5"/>
      <c r="U904" s="5"/>
      <c r="V904" s="5"/>
      <c r="X904" s="5"/>
      <c r="Y904" s="5"/>
    </row>
    <row r="905">
      <c r="D905" s="2"/>
      <c r="G905" s="2"/>
      <c r="J905" s="2"/>
      <c r="N905" s="5"/>
      <c r="U905" s="5"/>
      <c r="V905" s="5"/>
      <c r="X905" s="5"/>
      <c r="Y905" s="5"/>
    </row>
    <row r="906">
      <c r="D906" s="2"/>
      <c r="G906" s="2"/>
      <c r="J906" s="2"/>
      <c r="N906" s="5"/>
      <c r="U906" s="5"/>
      <c r="V906" s="5"/>
      <c r="X906" s="5"/>
      <c r="Y906" s="5"/>
    </row>
    <row r="907">
      <c r="D907" s="2"/>
      <c r="G907" s="2"/>
      <c r="J907" s="2"/>
      <c r="N907" s="5"/>
      <c r="U907" s="5"/>
      <c r="V907" s="5"/>
      <c r="X907" s="5"/>
      <c r="Y907" s="5"/>
    </row>
    <row r="908">
      <c r="D908" s="2"/>
      <c r="G908" s="2"/>
      <c r="J908" s="2"/>
      <c r="N908" s="5"/>
      <c r="U908" s="5"/>
      <c r="V908" s="5"/>
      <c r="X908" s="5"/>
      <c r="Y908" s="5"/>
    </row>
    <row r="909">
      <c r="D909" s="2"/>
      <c r="G909" s="2"/>
      <c r="J909" s="2"/>
      <c r="N909" s="5"/>
      <c r="U909" s="5"/>
      <c r="V909" s="5"/>
      <c r="X909" s="5"/>
      <c r="Y909" s="5"/>
    </row>
    <row r="910">
      <c r="D910" s="2"/>
      <c r="G910" s="2"/>
      <c r="J910" s="2"/>
      <c r="N910" s="5"/>
      <c r="U910" s="5"/>
      <c r="V910" s="5"/>
      <c r="X910" s="5"/>
      <c r="Y910" s="5"/>
    </row>
    <row r="911">
      <c r="D911" s="2"/>
      <c r="G911" s="2"/>
      <c r="J911" s="2"/>
      <c r="N911" s="5"/>
      <c r="U911" s="5"/>
      <c r="V911" s="5"/>
      <c r="X911" s="5"/>
      <c r="Y911" s="5"/>
    </row>
    <row r="912">
      <c r="D912" s="2"/>
      <c r="G912" s="2"/>
      <c r="J912" s="2"/>
      <c r="N912" s="5"/>
      <c r="U912" s="5"/>
      <c r="V912" s="5"/>
      <c r="X912" s="5"/>
      <c r="Y912" s="5"/>
    </row>
    <row r="913">
      <c r="D913" s="2"/>
      <c r="G913" s="2"/>
      <c r="J913" s="2"/>
      <c r="N913" s="5"/>
      <c r="U913" s="5"/>
      <c r="V913" s="5"/>
      <c r="X913" s="5"/>
      <c r="Y913" s="5"/>
    </row>
    <row r="914">
      <c r="D914" s="2"/>
      <c r="G914" s="2"/>
      <c r="J914" s="2"/>
      <c r="N914" s="5"/>
      <c r="U914" s="5"/>
      <c r="V914" s="5"/>
      <c r="X914" s="5"/>
      <c r="Y914" s="5"/>
    </row>
    <row r="915">
      <c r="D915" s="2"/>
      <c r="G915" s="2"/>
      <c r="J915" s="2"/>
      <c r="N915" s="5"/>
      <c r="U915" s="5"/>
      <c r="V915" s="5"/>
      <c r="X915" s="5"/>
      <c r="Y915" s="5"/>
    </row>
    <row r="916">
      <c r="D916" s="2"/>
      <c r="G916" s="2"/>
      <c r="J916" s="2"/>
      <c r="N916" s="5"/>
      <c r="U916" s="5"/>
      <c r="V916" s="5"/>
      <c r="X916" s="5"/>
      <c r="Y916" s="5"/>
    </row>
    <row r="917">
      <c r="D917" s="2"/>
      <c r="G917" s="2"/>
      <c r="J917" s="2"/>
      <c r="N917" s="5"/>
      <c r="U917" s="5"/>
      <c r="V917" s="5"/>
      <c r="X917" s="5"/>
      <c r="Y917" s="5"/>
    </row>
    <row r="918">
      <c r="D918" s="2"/>
      <c r="G918" s="2"/>
      <c r="J918" s="2"/>
      <c r="N918" s="5"/>
      <c r="U918" s="5"/>
      <c r="V918" s="5"/>
      <c r="X918" s="5"/>
      <c r="Y918" s="5"/>
    </row>
    <row r="919">
      <c r="D919" s="2"/>
      <c r="G919" s="2"/>
      <c r="J919" s="2"/>
      <c r="N919" s="5"/>
      <c r="U919" s="5"/>
      <c r="V919" s="5"/>
      <c r="X919" s="5"/>
      <c r="Y919" s="5"/>
    </row>
    <row r="920">
      <c r="D920" s="2"/>
      <c r="G920" s="2"/>
      <c r="J920" s="2"/>
      <c r="N920" s="5"/>
      <c r="U920" s="5"/>
      <c r="V920" s="5"/>
      <c r="X920" s="5"/>
      <c r="Y920" s="5"/>
    </row>
    <row r="921">
      <c r="D921" s="2"/>
      <c r="G921" s="2"/>
      <c r="J921" s="2"/>
      <c r="N921" s="5"/>
      <c r="U921" s="5"/>
      <c r="V921" s="5"/>
      <c r="X921" s="5"/>
      <c r="Y921" s="5"/>
    </row>
    <row r="922">
      <c r="D922" s="2"/>
      <c r="G922" s="2"/>
      <c r="J922" s="2"/>
      <c r="N922" s="5"/>
      <c r="U922" s="5"/>
      <c r="V922" s="5"/>
      <c r="X922" s="5"/>
      <c r="Y922" s="5"/>
    </row>
    <row r="923">
      <c r="D923" s="2"/>
      <c r="G923" s="2"/>
      <c r="J923" s="2"/>
      <c r="N923" s="5"/>
      <c r="U923" s="5"/>
      <c r="V923" s="5"/>
      <c r="X923" s="5"/>
      <c r="Y923" s="5"/>
    </row>
    <row r="924">
      <c r="D924" s="2"/>
      <c r="G924" s="2"/>
      <c r="J924" s="2"/>
      <c r="N924" s="5"/>
      <c r="U924" s="5"/>
      <c r="V924" s="5"/>
      <c r="X924" s="5"/>
      <c r="Y924" s="5"/>
    </row>
    <row r="925">
      <c r="D925" s="2"/>
      <c r="G925" s="2"/>
      <c r="J925" s="2"/>
      <c r="N925" s="5"/>
      <c r="U925" s="5"/>
      <c r="V925" s="5"/>
      <c r="X925" s="5"/>
      <c r="Y925" s="5"/>
    </row>
    <row r="926">
      <c r="D926" s="2"/>
      <c r="G926" s="2"/>
      <c r="J926" s="2"/>
      <c r="N926" s="5"/>
      <c r="U926" s="5"/>
      <c r="V926" s="5"/>
      <c r="X926" s="5"/>
      <c r="Y926" s="5"/>
    </row>
    <row r="927">
      <c r="D927" s="2"/>
      <c r="G927" s="2"/>
      <c r="J927" s="2"/>
      <c r="N927" s="5"/>
      <c r="U927" s="5"/>
      <c r="V927" s="5"/>
      <c r="X927" s="5"/>
      <c r="Y927" s="5"/>
    </row>
    <row r="928">
      <c r="D928" s="2"/>
      <c r="G928" s="2"/>
      <c r="J928" s="2"/>
      <c r="N928" s="5"/>
      <c r="U928" s="5"/>
      <c r="V928" s="5"/>
      <c r="X928" s="5"/>
      <c r="Y928" s="5"/>
    </row>
    <row r="929">
      <c r="D929" s="2"/>
      <c r="G929" s="2"/>
      <c r="J929" s="2"/>
      <c r="N929" s="5"/>
      <c r="U929" s="5"/>
      <c r="V929" s="5"/>
      <c r="X929" s="5"/>
      <c r="Y929" s="5"/>
    </row>
    <row r="930">
      <c r="D930" s="2"/>
      <c r="G930" s="2"/>
      <c r="J930" s="2"/>
      <c r="N930" s="5"/>
      <c r="U930" s="5"/>
      <c r="V930" s="5"/>
      <c r="X930" s="5"/>
      <c r="Y930" s="5"/>
    </row>
    <row r="931">
      <c r="D931" s="2"/>
      <c r="G931" s="2"/>
      <c r="J931" s="2"/>
      <c r="N931" s="5"/>
      <c r="U931" s="5"/>
      <c r="V931" s="5"/>
      <c r="X931" s="5"/>
      <c r="Y931" s="5"/>
    </row>
    <row r="932">
      <c r="D932" s="2"/>
      <c r="G932" s="2"/>
      <c r="J932" s="2"/>
      <c r="N932" s="5"/>
      <c r="U932" s="5"/>
      <c r="V932" s="5"/>
      <c r="X932" s="5"/>
      <c r="Y932" s="5"/>
    </row>
    <row r="933">
      <c r="D933" s="2"/>
      <c r="G933" s="2"/>
      <c r="J933" s="2"/>
      <c r="N933" s="5"/>
      <c r="U933" s="5"/>
      <c r="V933" s="5"/>
      <c r="X933" s="5"/>
      <c r="Y933" s="5"/>
    </row>
    <row r="934">
      <c r="D934" s="2"/>
      <c r="G934" s="2"/>
      <c r="J934" s="2"/>
      <c r="N934" s="5"/>
      <c r="U934" s="5"/>
      <c r="V934" s="5"/>
      <c r="X934" s="5"/>
      <c r="Y934" s="5"/>
    </row>
    <row r="935">
      <c r="D935" s="2"/>
      <c r="G935" s="2"/>
      <c r="J935" s="2"/>
      <c r="N935" s="5"/>
      <c r="U935" s="5"/>
      <c r="V935" s="5"/>
      <c r="X935" s="5"/>
      <c r="Y935" s="5"/>
    </row>
    <row r="936">
      <c r="D936" s="2"/>
      <c r="G936" s="2"/>
      <c r="J936" s="2"/>
      <c r="N936" s="5"/>
      <c r="U936" s="5"/>
      <c r="V936" s="5"/>
      <c r="X936" s="5"/>
      <c r="Y936" s="5"/>
    </row>
    <row r="937">
      <c r="D937" s="2"/>
      <c r="G937" s="2"/>
      <c r="J937" s="2"/>
      <c r="N937" s="5"/>
      <c r="U937" s="5"/>
      <c r="V937" s="5"/>
      <c r="X937" s="5"/>
      <c r="Y937" s="5"/>
    </row>
    <row r="938">
      <c r="D938" s="2"/>
      <c r="G938" s="2"/>
      <c r="J938" s="2"/>
      <c r="N938" s="5"/>
      <c r="U938" s="5"/>
      <c r="V938" s="5"/>
      <c r="X938" s="5"/>
      <c r="Y938" s="5"/>
    </row>
    <row r="939">
      <c r="D939" s="2"/>
      <c r="G939" s="2"/>
      <c r="J939" s="2"/>
      <c r="N939" s="5"/>
      <c r="U939" s="5"/>
      <c r="V939" s="5"/>
      <c r="X939" s="5"/>
      <c r="Y939" s="5"/>
    </row>
    <row r="940">
      <c r="D940" s="2"/>
      <c r="G940" s="2"/>
      <c r="J940" s="2"/>
      <c r="N940" s="5"/>
      <c r="U940" s="5"/>
      <c r="V940" s="5"/>
      <c r="X940" s="5"/>
      <c r="Y940" s="5"/>
    </row>
    <row r="941">
      <c r="D941" s="2"/>
      <c r="G941" s="2"/>
      <c r="J941" s="2"/>
      <c r="N941" s="5"/>
      <c r="U941" s="5"/>
      <c r="V941" s="5"/>
      <c r="X941" s="5"/>
      <c r="Y941" s="5"/>
    </row>
    <row r="942">
      <c r="D942" s="2"/>
      <c r="G942" s="2"/>
      <c r="J942" s="2"/>
      <c r="N942" s="5"/>
      <c r="U942" s="5"/>
      <c r="V942" s="5"/>
      <c r="X942" s="5"/>
      <c r="Y942" s="5"/>
    </row>
    <row r="943">
      <c r="D943" s="2"/>
      <c r="G943" s="2"/>
      <c r="J943" s="2"/>
      <c r="N943" s="5"/>
      <c r="U943" s="5"/>
      <c r="V943" s="5"/>
      <c r="X943" s="5"/>
      <c r="Y943" s="5"/>
    </row>
    <row r="944">
      <c r="D944" s="2"/>
      <c r="G944" s="2"/>
      <c r="J944" s="2"/>
      <c r="N944" s="5"/>
      <c r="U944" s="5"/>
      <c r="V944" s="5"/>
      <c r="X944" s="5"/>
      <c r="Y944" s="5"/>
    </row>
    <row r="945">
      <c r="D945" s="2"/>
      <c r="G945" s="2"/>
      <c r="J945" s="2"/>
      <c r="N945" s="5"/>
      <c r="U945" s="5"/>
      <c r="V945" s="5"/>
      <c r="X945" s="5"/>
      <c r="Y945" s="5"/>
    </row>
    <row r="946">
      <c r="D946" s="2"/>
      <c r="G946" s="2"/>
      <c r="J946" s="2"/>
      <c r="N946" s="5"/>
      <c r="U946" s="5"/>
      <c r="V946" s="5"/>
      <c r="X946" s="5"/>
      <c r="Y946" s="5"/>
    </row>
    <row r="947">
      <c r="D947" s="2"/>
      <c r="G947" s="2"/>
      <c r="J947" s="2"/>
      <c r="N947" s="5"/>
      <c r="U947" s="5"/>
      <c r="V947" s="5"/>
      <c r="X947" s="5"/>
      <c r="Y947" s="5"/>
    </row>
    <row r="948">
      <c r="D948" s="2"/>
      <c r="G948" s="2"/>
      <c r="J948" s="2"/>
      <c r="N948" s="5"/>
      <c r="U948" s="5"/>
      <c r="V948" s="5"/>
      <c r="X948" s="5"/>
      <c r="Y948" s="5"/>
    </row>
    <row r="949">
      <c r="D949" s="2"/>
      <c r="G949" s="2"/>
      <c r="J949" s="2"/>
      <c r="N949" s="5"/>
      <c r="U949" s="5"/>
      <c r="V949" s="5"/>
      <c r="X949" s="5"/>
      <c r="Y949" s="5"/>
    </row>
    <row r="950">
      <c r="D950" s="2"/>
      <c r="G950" s="2"/>
      <c r="J950" s="2"/>
      <c r="N950" s="5"/>
      <c r="U950" s="5"/>
      <c r="V950" s="5"/>
      <c r="X950" s="5"/>
      <c r="Y950" s="5"/>
    </row>
    <row r="951">
      <c r="D951" s="2"/>
      <c r="G951" s="2"/>
      <c r="J951" s="2"/>
      <c r="N951" s="5"/>
      <c r="U951" s="5"/>
      <c r="V951" s="5"/>
      <c r="X951" s="5"/>
      <c r="Y951" s="5"/>
    </row>
    <row r="952">
      <c r="D952" s="2"/>
      <c r="G952" s="2"/>
      <c r="J952" s="2"/>
      <c r="N952" s="5"/>
      <c r="U952" s="5"/>
      <c r="V952" s="5"/>
      <c r="X952" s="5"/>
      <c r="Y952" s="5"/>
    </row>
    <row r="953">
      <c r="D953" s="2"/>
      <c r="G953" s="2"/>
      <c r="J953" s="2"/>
      <c r="N953" s="5"/>
      <c r="U953" s="5"/>
      <c r="V953" s="5"/>
      <c r="X953" s="5"/>
      <c r="Y953" s="5"/>
    </row>
    <row r="954">
      <c r="D954" s="2"/>
      <c r="G954" s="2"/>
      <c r="J954" s="2"/>
      <c r="N954" s="5"/>
      <c r="U954" s="5"/>
      <c r="V954" s="5"/>
      <c r="X954" s="5"/>
      <c r="Y954" s="5"/>
    </row>
    <row r="955">
      <c r="D955" s="2"/>
      <c r="G955" s="2"/>
      <c r="J955" s="2"/>
      <c r="N955" s="5"/>
      <c r="U955" s="5"/>
      <c r="V955" s="5"/>
      <c r="X955" s="5"/>
      <c r="Y955" s="5"/>
    </row>
    <row r="956">
      <c r="D956" s="2"/>
      <c r="G956" s="2"/>
      <c r="J956" s="2"/>
      <c r="N956" s="5"/>
      <c r="U956" s="5"/>
      <c r="V956" s="5"/>
      <c r="X956" s="5"/>
      <c r="Y956" s="5"/>
    </row>
    <row r="957">
      <c r="D957" s="2"/>
      <c r="G957" s="2"/>
      <c r="J957" s="2"/>
      <c r="N957" s="5"/>
      <c r="U957" s="5"/>
      <c r="V957" s="5"/>
      <c r="X957" s="5"/>
      <c r="Y957" s="5"/>
    </row>
    <row r="958">
      <c r="D958" s="2"/>
      <c r="G958" s="2"/>
      <c r="J958" s="2"/>
      <c r="N958" s="5"/>
      <c r="U958" s="5"/>
      <c r="V958" s="5"/>
      <c r="X958" s="5"/>
      <c r="Y958" s="5"/>
    </row>
    <row r="959">
      <c r="D959" s="2"/>
      <c r="G959" s="2"/>
      <c r="J959" s="2"/>
      <c r="N959" s="5"/>
      <c r="U959" s="5"/>
      <c r="V959" s="5"/>
      <c r="X959" s="5"/>
      <c r="Y959" s="5"/>
    </row>
    <row r="960">
      <c r="D960" s="2"/>
      <c r="G960" s="2"/>
      <c r="J960" s="2"/>
      <c r="N960" s="5"/>
      <c r="U960" s="5"/>
      <c r="V960" s="5"/>
      <c r="X960" s="5"/>
      <c r="Y960" s="5"/>
    </row>
    <row r="961">
      <c r="D961" s="2"/>
      <c r="G961" s="2"/>
      <c r="J961" s="2"/>
      <c r="N961" s="5"/>
      <c r="U961" s="5"/>
      <c r="V961" s="5"/>
      <c r="X961" s="5"/>
      <c r="Y961" s="5"/>
    </row>
    <row r="962">
      <c r="D962" s="2"/>
      <c r="G962" s="2"/>
      <c r="J962" s="2"/>
      <c r="N962" s="5"/>
      <c r="U962" s="5"/>
      <c r="V962" s="5"/>
      <c r="X962" s="5"/>
      <c r="Y962" s="5"/>
    </row>
    <row r="963">
      <c r="D963" s="2"/>
      <c r="G963" s="2"/>
      <c r="J963" s="2"/>
      <c r="N963" s="5"/>
      <c r="U963" s="5"/>
      <c r="V963" s="5"/>
      <c r="X963" s="5"/>
      <c r="Y963" s="5"/>
    </row>
    <row r="964">
      <c r="D964" s="2"/>
      <c r="G964" s="2"/>
      <c r="J964" s="2"/>
      <c r="N964" s="5"/>
      <c r="U964" s="5"/>
      <c r="V964" s="5"/>
      <c r="X964" s="5"/>
      <c r="Y964" s="5"/>
    </row>
    <row r="965">
      <c r="D965" s="2"/>
      <c r="G965" s="2"/>
      <c r="J965" s="2"/>
      <c r="N965" s="5"/>
      <c r="U965" s="5"/>
      <c r="V965" s="5"/>
      <c r="X965" s="5"/>
      <c r="Y965" s="5"/>
    </row>
    <row r="966">
      <c r="D966" s="2"/>
      <c r="G966" s="2"/>
      <c r="J966" s="2"/>
      <c r="N966" s="5"/>
      <c r="U966" s="5"/>
      <c r="V966" s="5"/>
      <c r="X966" s="5"/>
      <c r="Y966" s="5"/>
    </row>
    <row r="967">
      <c r="D967" s="2"/>
      <c r="G967" s="2"/>
      <c r="J967" s="2"/>
      <c r="N967" s="5"/>
      <c r="U967" s="5"/>
      <c r="V967" s="5"/>
      <c r="X967" s="5"/>
      <c r="Y967" s="5"/>
    </row>
    <row r="968">
      <c r="D968" s="2"/>
      <c r="G968" s="2"/>
      <c r="J968" s="2"/>
      <c r="N968" s="5"/>
      <c r="U968" s="5"/>
      <c r="V968" s="5"/>
      <c r="X968" s="5"/>
      <c r="Y968" s="5"/>
    </row>
    <row r="969">
      <c r="D969" s="2"/>
      <c r="G969" s="2"/>
      <c r="J969" s="2"/>
      <c r="N969" s="5"/>
      <c r="U969" s="5"/>
      <c r="V969" s="5"/>
      <c r="X969" s="5"/>
      <c r="Y969" s="5"/>
    </row>
    <row r="970">
      <c r="D970" s="2"/>
      <c r="G970" s="2"/>
      <c r="J970" s="2"/>
      <c r="N970" s="5"/>
      <c r="U970" s="5"/>
      <c r="V970" s="5"/>
      <c r="X970" s="5"/>
      <c r="Y970" s="5"/>
    </row>
    <row r="971">
      <c r="D971" s="2"/>
      <c r="G971" s="2"/>
      <c r="J971" s="2"/>
      <c r="N971" s="5"/>
      <c r="U971" s="5"/>
      <c r="V971" s="5"/>
      <c r="X971" s="5"/>
      <c r="Y971" s="5"/>
    </row>
    <row r="972">
      <c r="D972" s="2"/>
      <c r="G972" s="2"/>
      <c r="J972" s="2"/>
      <c r="N972" s="5"/>
      <c r="U972" s="5"/>
      <c r="V972" s="5"/>
      <c r="X972" s="5"/>
      <c r="Y972" s="5"/>
    </row>
    <row r="973">
      <c r="D973" s="2"/>
      <c r="G973" s="2"/>
      <c r="J973" s="2"/>
      <c r="N973" s="5"/>
      <c r="U973" s="5"/>
      <c r="V973" s="5"/>
      <c r="X973" s="5"/>
      <c r="Y973" s="5"/>
    </row>
    <row r="974">
      <c r="D974" s="2"/>
      <c r="G974" s="2"/>
      <c r="J974" s="2"/>
      <c r="N974" s="5"/>
      <c r="U974" s="5"/>
      <c r="V974" s="5"/>
      <c r="X974" s="5"/>
      <c r="Y974" s="5"/>
    </row>
    <row r="975">
      <c r="D975" s="2"/>
      <c r="G975" s="2"/>
      <c r="J975" s="2"/>
      <c r="N975" s="5"/>
      <c r="U975" s="5"/>
      <c r="V975" s="5"/>
      <c r="X975" s="5"/>
      <c r="Y975" s="5"/>
    </row>
    <row r="976">
      <c r="D976" s="2"/>
      <c r="G976" s="2"/>
      <c r="J976" s="2"/>
      <c r="N976" s="5"/>
      <c r="U976" s="5"/>
      <c r="V976" s="5"/>
      <c r="X976" s="5"/>
      <c r="Y976" s="5"/>
    </row>
    <row r="977">
      <c r="D977" s="2"/>
      <c r="G977" s="2"/>
      <c r="J977" s="2"/>
      <c r="N977" s="5"/>
      <c r="U977" s="5"/>
      <c r="V977" s="5"/>
      <c r="X977" s="5"/>
      <c r="Y977" s="5"/>
    </row>
    <row r="978">
      <c r="D978" s="2"/>
      <c r="G978" s="2"/>
      <c r="J978" s="2"/>
      <c r="N978" s="5"/>
      <c r="U978" s="5"/>
      <c r="V978" s="5"/>
      <c r="X978" s="5"/>
      <c r="Y978" s="5"/>
    </row>
    <row r="979">
      <c r="D979" s="2"/>
      <c r="G979" s="2"/>
      <c r="J979" s="2"/>
      <c r="N979" s="5"/>
      <c r="U979" s="5"/>
      <c r="V979" s="5"/>
      <c r="X979" s="5"/>
      <c r="Y979" s="5"/>
    </row>
    <row r="980">
      <c r="D980" s="2"/>
      <c r="G980" s="2"/>
      <c r="J980" s="2"/>
      <c r="N980" s="5"/>
      <c r="U980" s="5"/>
      <c r="V980" s="5"/>
      <c r="X980" s="5"/>
      <c r="Y980" s="5"/>
    </row>
    <row r="981">
      <c r="D981" s="2"/>
      <c r="G981" s="2"/>
      <c r="J981" s="2"/>
      <c r="N981" s="5"/>
      <c r="U981" s="5"/>
      <c r="V981" s="5"/>
      <c r="X981" s="5"/>
      <c r="Y981" s="5"/>
    </row>
    <row r="982">
      <c r="D982" s="2"/>
      <c r="G982" s="2"/>
      <c r="J982" s="2"/>
      <c r="N982" s="5"/>
      <c r="U982" s="5"/>
      <c r="V982" s="5"/>
      <c r="X982" s="5"/>
      <c r="Y982" s="5"/>
    </row>
    <row r="983">
      <c r="D983" s="2"/>
      <c r="G983" s="2"/>
      <c r="J983" s="2"/>
      <c r="N983" s="5"/>
      <c r="U983" s="5"/>
      <c r="V983" s="5"/>
      <c r="X983" s="5"/>
      <c r="Y983" s="5"/>
    </row>
    <row r="984">
      <c r="D984" s="2"/>
      <c r="G984" s="2"/>
      <c r="J984" s="2"/>
      <c r="N984" s="5"/>
      <c r="U984" s="5"/>
      <c r="V984" s="5"/>
      <c r="X984" s="5"/>
      <c r="Y984" s="5"/>
    </row>
    <row r="985">
      <c r="D985" s="2"/>
      <c r="G985" s="2"/>
      <c r="J985" s="2"/>
      <c r="N985" s="5"/>
      <c r="U985" s="5"/>
      <c r="V985" s="5"/>
      <c r="X985" s="5"/>
      <c r="Y985" s="5"/>
    </row>
    <row r="986">
      <c r="D986" s="2"/>
      <c r="G986" s="2"/>
      <c r="J986" s="2"/>
      <c r="N986" s="5"/>
      <c r="U986" s="5"/>
      <c r="V986" s="5"/>
      <c r="X986" s="5"/>
      <c r="Y986" s="5"/>
    </row>
    <row r="987">
      <c r="D987" s="2"/>
      <c r="G987" s="2"/>
      <c r="J987" s="2"/>
      <c r="N987" s="5"/>
      <c r="U987" s="5"/>
      <c r="V987" s="5"/>
      <c r="X987" s="5"/>
      <c r="Y987" s="5"/>
    </row>
    <row r="988">
      <c r="D988" s="2"/>
      <c r="G988" s="2"/>
      <c r="J988" s="2"/>
      <c r="N988" s="5"/>
      <c r="U988" s="5"/>
      <c r="V988" s="5"/>
      <c r="X988" s="5"/>
      <c r="Y988" s="5"/>
    </row>
    <row r="989">
      <c r="D989" s="2"/>
      <c r="G989" s="2"/>
      <c r="J989" s="2"/>
      <c r="N989" s="5"/>
      <c r="U989" s="5"/>
      <c r="V989" s="5"/>
      <c r="X989" s="5"/>
      <c r="Y989" s="5"/>
    </row>
    <row r="990">
      <c r="D990" s="2"/>
      <c r="G990" s="2"/>
      <c r="J990" s="2"/>
      <c r="N990" s="5"/>
      <c r="U990" s="5"/>
      <c r="V990" s="5"/>
      <c r="X990" s="5"/>
      <c r="Y990" s="5"/>
    </row>
    <row r="991">
      <c r="D991" s="2"/>
      <c r="G991" s="2"/>
      <c r="J991" s="2"/>
      <c r="N991" s="5"/>
      <c r="U991" s="5"/>
      <c r="V991" s="5"/>
      <c r="X991" s="5"/>
      <c r="Y991" s="5"/>
    </row>
    <row r="992">
      <c r="D992" s="2"/>
      <c r="G992" s="2"/>
      <c r="J992" s="2"/>
      <c r="N992" s="5"/>
      <c r="U992" s="5"/>
      <c r="V992" s="5"/>
      <c r="X992" s="5"/>
      <c r="Y992" s="5"/>
    </row>
    <row r="993">
      <c r="D993" s="2"/>
      <c r="G993" s="2"/>
      <c r="J993" s="2"/>
      <c r="N993" s="5"/>
      <c r="U993" s="5"/>
      <c r="V993" s="5"/>
      <c r="X993" s="5"/>
      <c r="Y993" s="5"/>
    </row>
    <row r="994">
      <c r="D994" s="2"/>
      <c r="G994" s="2"/>
      <c r="J994" s="2"/>
      <c r="N994" s="5"/>
      <c r="U994" s="5"/>
      <c r="V994" s="5"/>
      <c r="X994" s="5"/>
      <c r="Y994" s="5"/>
    </row>
    <row r="995">
      <c r="D995" s="2"/>
      <c r="G995" s="2"/>
      <c r="J995" s="2"/>
      <c r="N995" s="5"/>
      <c r="U995" s="5"/>
      <c r="V995" s="5"/>
      <c r="X995" s="5"/>
      <c r="Y995" s="5"/>
    </row>
    <row r="996">
      <c r="D996" s="2"/>
      <c r="G996" s="2"/>
      <c r="J996" s="2"/>
      <c r="N996" s="5"/>
      <c r="U996" s="5"/>
      <c r="V996" s="5"/>
      <c r="X996" s="5"/>
      <c r="Y996" s="5"/>
    </row>
    <row r="997">
      <c r="D997" s="2"/>
      <c r="G997" s="2"/>
      <c r="J997" s="2"/>
      <c r="N997" s="5"/>
      <c r="U997" s="5"/>
      <c r="V997" s="5"/>
      <c r="X997" s="5"/>
      <c r="Y997" s="5"/>
    </row>
    <row r="998">
      <c r="D998" s="2"/>
      <c r="G998" s="2"/>
      <c r="J998" s="2"/>
      <c r="N998" s="5"/>
      <c r="U998" s="5"/>
      <c r="V998" s="5"/>
      <c r="X998" s="5"/>
      <c r="Y998" s="5"/>
    </row>
    <row r="999">
      <c r="D999" s="2"/>
      <c r="G999" s="2"/>
      <c r="J999" s="2"/>
      <c r="N999" s="5"/>
      <c r="U999" s="5"/>
      <c r="V999" s="5"/>
      <c r="X999" s="5"/>
      <c r="Y999" s="5"/>
    </row>
    <row r="1000">
      <c r="D1000" s="2"/>
      <c r="G1000" s="2"/>
      <c r="J1000" s="2"/>
      <c r="N1000" s="5"/>
      <c r="U1000" s="5"/>
      <c r="V1000" s="5"/>
      <c r="X1000" s="5"/>
      <c r="Y1000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5" max="5" width="16.57"/>
    <col customWidth="1" min="6" max="6" width="16.0"/>
    <col customWidth="1" min="7" max="7" width="17.14"/>
    <col customWidth="1" min="8" max="8" width="21.71"/>
    <col customWidth="1" min="9" max="9" width="24.57"/>
    <col customWidth="1" min="10" max="10" width="18.29"/>
    <col customWidth="1" min="14" max="14" width="16.43"/>
    <col customWidth="1" min="15" max="15" width="16.57"/>
    <col customWidth="1" min="16" max="16" width="17.14"/>
    <col customWidth="1" min="17" max="17" width="16.86"/>
    <col customWidth="1" min="18" max="19" width="13.57"/>
    <col customWidth="1" min="20" max="20" width="21.0"/>
    <col customWidth="1" min="21" max="21" width="45.86"/>
  </cols>
  <sheetData>
    <row r="1">
      <c r="A1" s="1" t="s">
        <v>57</v>
      </c>
      <c r="B1" s="1" t="s">
        <v>1</v>
      </c>
      <c r="C1" s="1"/>
      <c r="D1" s="2"/>
      <c r="G1" s="2"/>
      <c r="J1" s="2"/>
      <c r="K1" s="1" t="s">
        <v>2</v>
      </c>
      <c r="N1" s="3"/>
      <c r="U1" s="14" t="s">
        <v>3</v>
      </c>
      <c r="V1" s="5"/>
      <c r="X1" s="5" t="s">
        <v>4</v>
      </c>
      <c r="Y1" s="5" t="s">
        <v>5</v>
      </c>
    </row>
    <row r="2">
      <c r="A2" s="6" t="s">
        <v>6</v>
      </c>
      <c r="B2" s="7" t="s">
        <v>7</v>
      </c>
      <c r="C2" s="8" t="s">
        <v>8</v>
      </c>
      <c r="D2" s="9" t="s">
        <v>9</v>
      </c>
      <c r="E2" s="8" t="s">
        <v>10</v>
      </c>
      <c r="F2" s="8" t="s">
        <v>11</v>
      </c>
      <c r="G2" s="9" t="s">
        <v>12</v>
      </c>
      <c r="H2" s="8" t="s">
        <v>13</v>
      </c>
      <c r="I2" s="8" t="s">
        <v>14</v>
      </c>
      <c r="J2" s="10" t="s">
        <v>15</v>
      </c>
      <c r="K2" s="7" t="s">
        <v>7</v>
      </c>
      <c r="L2" s="8" t="s">
        <v>8</v>
      </c>
      <c r="M2" s="9" t="s">
        <v>9</v>
      </c>
      <c r="N2" s="8" t="s">
        <v>10</v>
      </c>
      <c r="O2" s="8" t="s">
        <v>11</v>
      </c>
      <c r="P2" s="9" t="s">
        <v>12</v>
      </c>
      <c r="Q2" s="11" t="s">
        <v>16</v>
      </c>
      <c r="R2" s="1"/>
      <c r="S2" s="1"/>
      <c r="U2" s="5" t="s">
        <v>17</v>
      </c>
      <c r="V2" s="15">
        <f>MEDIAN(Q3:Q12)</f>
        <v>16.5</v>
      </c>
      <c r="X2" s="5" t="s">
        <v>18</v>
      </c>
      <c r="Y2" s="12">
        <f>(V3-V29)/SQRT((V4^2+V30^2)/10)</f>
        <v>5.302345745</v>
      </c>
    </row>
    <row r="3">
      <c r="A3" s="6">
        <v>1.0</v>
      </c>
      <c r="B3" s="13">
        <v>1.0</v>
      </c>
      <c r="C3" s="6">
        <v>80.0</v>
      </c>
      <c r="D3" s="2">
        <f t="shared" ref="D3:D12" si="1">C3-B3</f>
        <v>79</v>
      </c>
      <c r="E3" s="6">
        <v>63.0</v>
      </c>
      <c r="F3" s="6">
        <v>190.0</v>
      </c>
      <c r="G3" s="2">
        <f t="shared" ref="G3:G12" si="2">F3-E3</f>
        <v>127</v>
      </c>
      <c r="H3" s="6">
        <v>1.553084395326E12</v>
      </c>
      <c r="I3" s="6">
        <v>1.553084397153E12</v>
      </c>
      <c r="J3" s="16">
        <f t="shared" ref="J3:J12" si="3">I3-H3</f>
        <v>1827</v>
      </c>
      <c r="K3" s="13">
        <v>1.0</v>
      </c>
      <c r="L3" s="6">
        <v>17.0</v>
      </c>
      <c r="M3" s="2">
        <f t="shared" ref="M3:M12" si="4">L3-K3</f>
        <v>16</v>
      </c>
      <c r="N3" s="6">
        <v>63.0</v>
      </c>
      <c r="O3" s="6">
        <v>66.0</v>
      </c>
      <c r="P3" s="2">
        <f t="shared" ref="P3:P12" si="5">O3-N3</f>
        <v>3</v>
      </c>
      <c r="Q3" s="17">
        <v>19.0</v>
      </c>
      <c r="R3" s="2"/>
      <c r="S3" s="2"/>
      <c r="U3" s="5" t="s">
        <v>22</v>
      </c>
      <c r="V3" s="18">
        <f>AVERAGE(Q3:Q12)</f>
        <v>17.8</v>
      </c>
      <c r="X3" s="5" t="s">
        <v>23</v>
      </c>
      <c r="Y3" s="12">
        <f>(V7-V33)/SQRT((V8^2+V34^2)/10)</f>
        <v>50.99904093</v>
      </c>
    </row>
    <row r="4">
      <c r="A4" s="6">
        <v>2.0</v>
      </c>
      <c r="B4" s="13">
        <v>1.0</v>
      </c>
      <c r="C4" s="6">
        <v>141.0</v>
      </c>
      <c r="D4" s="2">
        <f t="shared" si="1"/>
        <v>140</v>
      </c>
      <c r="E4" s="6">
        <v>63.0</v>
      </c>
      <c r="F4" s="6">
        <v>176.0</v>
      </c>
      <c r="G4" s="2">
        <f t="shared" si="2"/>
        <v>113</v>
      </c>
      <c r="H4" s="6">
        <v>1.553084533208E12</v>
      </c>
      <c r="I4" s="6">
        <v>1.553084534851E12</v>
      </c>
      <c r="J4" s="16">
        <f t="shared" si="3"/>
        <v>1643</v>
      </c>
      <c r="K4" s="13">
        <v>1.0</v>
      </c>
      <c r="L4" s="6">
        <v>11.0</v>
      </c>
      <c r="M4" s="2">
        <f t="shared" si="4"/>
        <v>10</v>
      </c>
      <c r="N4" s="6">
        <v>63.0</v>
      </c>
      <c r="O4" s="6">
        <v>66.0</v>
      </c>
      <c r="P4" s="2">
        <f t="shared" si="5"/>
        <v>3</v>
      </c>
      <c r="Q4" s="17">
        <v>17.0</v>
      </c>
      <c r="R4" s="2"/>
      <c r="S4" s="2"/>
      <c r="U4" s="5" t="s">
        <v>24</v>
      </c>
      <c r="V4" s="12">
        <f>STDEV(Q3:Q12)</f>
        <v>6.303438215</v>
      </c>
      <c r="X4" s="5" t="s">
        <v>25</v>
      </c>
      <c r="Y4" s="12">
        <f>(V12-V38)/SQRT((V11^2+V37^2)/10)</f>
        <v>4.044980903</v>
      </c>
    </row>
    <row r="5">
      <c r="A5" s="6">
        <v>3.0</v>
      </c>
      <c r="B5" s="13">
        <v>2.0</v>
      </c>
      <c r="C5" s="6">
        <v>116.0</v>
      </c>
      <c r="D5" s="2">
        <f t="shared" si="1"/>
        <v>114</v>
      </c>
      <c r="E5" s="6">
        <v>63.0</v>
      </c>
      <c r="F5" s="6">
        <v>174.0</v>
      </c>
      <c r="G5" s="2">
        <f t="shared" si="2"/>
        <v>111</v>
      </c>
      <c r="H5" s="6">
        <v>1.553084633058E12</v>
      </c>
      <c r="I5" s="6">
        <v>1.553084634748E12</v>
      </c>
      <c r="J5" s="16">
        <f t="shared" si="3"/>
        <v>1690</v>
      </c>
      <c r="K5" s="13">
        <v>3.0</v>
      </c>
      <c r="L5" s="6">
        <v>7.0</v>
      </c>
      <c r="M5" s="2">
        <f t="shared" si="4"/>
        <v>4</v>
      </c>
      <c r="N5" s="6">
        <v>65.0</v>
      </c>
      <c r="O5" s="6">
        <v>66.0</v>
      </c>
      <c r="P5" s="2">
        <f t="shared" si="5"/>
        <v>1</v>
      </c>
      <c r="Q5" s="17">
        <v>13.0</v>
      </c>
      <c r="R5" s="2"/>
      <c r="S5" s="2"/>
      <c r="U5" s="5" t="s">
        <v>26</v>
      </c>
      <c r="V5" s="12">
        <f>V4/SQRT(10)</f>
        <v>1.993322185</v>
      </c>
      <c r="X5" s="5" t="s">
        <v>27</v>
      </c>
      <c r="Y5" s="12">
        <f>(V20-V46)/SQRT((V19^2+V45^2)/10)</f>
        <v>-3.127659574</v>
      </c>
    </row>
    <row r="6">
      <c r="A6" s="6">
        <v>4.0</v>
      </c>
      <c r="B6" s="13">
        <v>1.0</v>
      </c>
      <c r="C6" s="6">
        <v>82.0</v>
      </c>
      <c r="D6" s="2">
        <f t="shared" si="1"/>
        <v>81</v>
      </c>
      <c r="E6" s="6">
        <v>62.0</v>
      </c>
      <c r="F6" s="6">
        <v>192.0</v>
      </c>
      <c r="G6" s="2">
        <f t="shared" si="2"/>
        <v>130</v>
      </c>
      <c r="H6" s="6">
        <v>1.553084935795E12</v>
      </c>
      <c r="I6" s="6">
        <v>1.553084937474E12</v>
      </c>
      <c r="J6" s="16">
        <f t="shared" si="3"/>
        <v>1679</v>
      </c>
      <c r="K6" s="13">
        <v>2.0</v>
      </c>
      <c r="L6" s="6">
        <v>15.0</v>
      </c>
      <c r="M6" s="2">
        <f t="shared" si="4"/>
        <v>13</v>
      </c>
      <c r="N6" s="6">
        <v>65.0</v>
      </c>
      <c r="O6" s="6">
        <v>67.0</v>
      </c>
      <c r="P6" s="2">
        <f t="shared" si="5"/>
        <v>2</v>
      </c>
      <c r="Q6" s="17">
        <v>23.0</v>
      </c>
      <c r="R6" s="2"/>
      <c r="S6" s="2"/>
      <c r="U6" s="5"/>
      <c r="V6" s="5"/>
      <c r="X6" s="5" t="s">
        <v>28</v>
      </c>
      <c r="Y6" s="12">
        <f>(V16-V42)/SQRT((V15^2+V41^2)/10)</f>
        <v>-32.01556739</v>
      </c>
    </row>
    <row r="7">
      <c r="A7" s="6">
        <v>5.0</v>
      </c>
      <c r="B7" s="13">
        <v>1.0</v>
      </c>
      <c r="C7" s="6">
        <v>93.0</v>
      </c>
      <c r="D7" s="2">
        <f t="shared" si="1"/>
        <v>92</v>
      </c>
      <c r="E7" s="6">
        <v>63.0</v>
      </c>
      <c r="F7" s="6">
        <v>191.0</v>
      </c>
      <c r="G7" s="2">
        <f t="shared" si="2"/>
        <v>128</v>
      </c>
      <c r="H7" s="6">
        <v>1.553084988933E12</v>
      </c>
      <c r="I7" s="6">
        <v>1.553084990805E12</v>
      </c>
      <c r="J7" s="16">
        <f t="shared" si="3"/>
        <v>1872</v>
      </c>
      <c r="K7" s="13">
        <v>2.0</v>
      </c>
      <c r="L7" s="6">
        <v>15.0</v>
      </c>
      <c r="M7" s="2">
        <f t="shared" si="4"/>
        <v>13</v>
      </c>
      <c r="N7" s="6">
        <v>65.0</v>
      </c>
      <c r="O7" s="6">
        <v>67.0</v>
      </c>
      <c r="P7" s="2">
        <f t="shared" si="5"/>
        <v>2</v>
      </c>
      <c r="Q7" s="17">
        <v>13.0</v>
      </c>
      <c r="R7" s="2"/>
      <c r="S7" s="2"/>
      <c r="U7" s="5" t="s">
        <v>29</v>
      </c>
      <c r="V7" s="12">
        <f>AVERAGE(J3:J12)</f>
        <v>1698.9</v>
      </c>
      <c r="X7" s="5" t="s">
        <v>30</v>
      </c>
      <c r="Y7" s="12">
        <f>(V24-V50)/SQRT((V23^2+V49^2)/10)</f>
        <v>-12.11351096</v>
      </c>
    </row>
    <row r="8">
      <c r="A8" s="6">
        <v>6.0</v>
      </c>
      <c r="B8" s="13">
        <v>2.0</v>
      </c>
      <c r="C8" s="6">
        <v>112.0</v>
      </c>
      <c r="D8" s="2">
        <f t="shared" si="1"/>
        <v>110</v>
      </c>
      <c r="E8" s="6">
        <v>63.0</v>
      </c>
      <c r="F8" s="6">
        <v>188.0</v>
      </c>
      <c r="G8" s="2">
        <f t="shared" si="2"/>
        <v>125</v>
      </c>
      <c r="H8" s="6">
        <v>1.553085062879E12</v>
      </c>
      <c r="I8" s="6">
        <v>1.553085064582E12</v>
      </c>
      <c r="J8" s="16">
        <f t="shared" si="3"/>
        <v>1703</v>
      </c>
      <c r="K8" s="13">
        <v>1.0</v>
      </c>
      <c r="L8" s="6">
        <v>10.0</v>
      </c>
      <c r="M8" s="2">
        <f t="shared" si="4"/>
        <v>9</v>
      </c>
      <c r="N8" s="6">
        <v>64.0</v>
      </c>
      <c r="O8" s="6">
        <v>65.0</v>
      </c>
      <c r="P8" s="2">
        <f t="shared" si="5"/>
        <v>1</v>
      </c>
      <c r="Q8" s="17">
        <v>18.0</v>
      </c>
      <c r="R8" s="2"/>
      <c r="S8" s="2"/>
      <c r="U8" s="5" t="s">
        <v>31</v>
      </c>
      <c r="V8" s="12">
        <f>STDEV(J3:J12)</f>
        <v>84.70137084</v>
      </c>
      <c r="X8" s="5"/>
      <c r="Y8" s="5"/>
    </row>
    <row r="9">
      <c r="A9" s="6">
        <v>7.0</v>
      </c>
      <c r="B9" s="13">
        <v>2.0</v>
      </c>
      <c r="C9" s="6">
        <v>124.0</v>
      </c>
      <c r="D9" s="2">
        <f t="shared" si="1"/>
        <v>122</v>
      </c>
      <c r="E9" s="6">
        <v>63.0</v>
      </c>
      <c r="F9" s="6">
        <v>174.0</v>
      </c>
      <c r="G9" s="2">
        <f t="shared" si="2"/>
        <v>111</v>
      </c>
      <c r="H9" s="6">
        <v>1.553085106564E12</v>
      </c>
      <c r="I9" s="6">
        <v>1.553085108204E12</v>
      </c>
      <c r="J9" s="16">
        <f t="shared" si="3"/>
        <v>1640</v>
      </c>
      <c r="K9" s="13">
        <v>3.0</v>
      </c>
      <c r="L9" s="6">
        <v>10.0</v>
      </c>
      <c r="M9" s="2">
        <f t="shared" si="4"/>
        <v>7</v>
      </c>
      <c r="N9" s="6">
        <v>64.0</v>
      </c>
      <c r="O9" s="6">
        <v>65.0</v>
      </c>
      <c r="P9" s="2">
        <f t="shared" si="5"/>
        <v>1</v>
      </c>
      <c r="Q9" s="17">
        <v>14.0</v>
      </c>
      <c r="R9" s="2"/>
      <c r="S9" s="2"/>
      <c r="U9" s="5" t="s">
        <v>32</v>
      </c>
      <c r="V9" s="12">
        <f>V8/SQRT(10)</f>
        <v>26.78492528</v>
      </c>
      <c r="X9" s="5"/>
      <c r="Y9" s="5"/>
    </row>
    <row r="10">
      <c r="A10" s="6">
        <v>8.0</v>
      </c>
      <c r="B10" s="13">
        <v>1.0</v>
      </c>
      <c r="C10" s="6">
        <v>128.0</v>
      </c>
      <c r="D10" s="2">
        <f t="shared" si="1"/>
        <v>127</v>
      </c>
      <c r="E10" s="6">
        <v>63.0</v>
      </c>
      <c r="F10" s="6">
        <v>189.0</v>
      </c>
      <c r="G10" s="2">
        <f t="shared" si="2"/>
        <v>126</v>
      </c>
      <c r="H10" s="6">
        <v>1.553085164527E12</v>
      </c>
      <c r="I10" s="6">
        <v>1.553085166205E12</v>
      </c>
      <c r="J10" s="16">
        <f t="shared" si="3"/>
        <v>1678</v>
      </c>
      <c r="K10" s="13">
        <v>1.0</v>
      </c>
      <c r="L10" s="6">
        <v>8.0</v>
      </c>
      <c r="M10" s="2">
        <f t="shared" si="4"/>
        <v>7</v>
      </c>
      <c r="N10" s="6">
        <v>64.0</v>
      </c>
      <c r="O10" s="6">
        <v>66.0</v>
      </c>
      <c r="P10" s="2">
        <f t="shared" si="5"/>
        <v>2</v>
      </c>
      <c r="Q10" s="17">
        <v>12.0</v>
      </c>
      <c r="R10" s="2"/>
      <c r="S10" s="2"/>
      <c r="U10" s="5"/>
      <c r="V10" s="5"/>
      <c r="X10" s="5"/>
      <c r="Y10" s="5"/>
    </row>
    <row r="11">
      <c r="A11" s="6">
        <v>9.0</v>
      </c>
      <c r="B11" s="13">
        <v>1.0</v>
      </c>
      <c r="C11" s="6">
        <v>116.0</v>
      </c>
      <c r="D11" s="2">
        <f t="shared" si="1"/>
        <v>115</v>
      </c>
      <c r="E11" s="6">
        <v>63.0</v>
      </c>
      <c r="F11" s="6">
        <v>172.0</v>
      </c>
      <c r="G11" s="2">
        <f t="shared" si="2"/>
        <v>109</v>
      </c>
      <c r="H11" s="6">
        <v>1.553085214871E12</v>
      </c>
      <c r="I11" s="6">
        <v>1.553085216519E12</v>
      </c>
      <c r="J11" s="16">
        <f t="shared" si="3"/>
        <v>1648</v>
      </c>
      <c r="K11" s="13">
        <v>2.0</v>
      </c>
      <c r="L11" s="6">
        <v>17.0</v>
      </c>
      <c r="M11" s="2">
        <f t="shared" si="4"/>
        <v>15</v>
      </c>
      <c r="N11" s="6">
        <v>62.0</v>
      </c>
      <c r="O11" s="6">
        <v>69.0</v>
      </c>
      <c r="P11" s="2">
        <f t="shared" si="5"/>
        <v>7</v>
      </c>
      <c r="Q11" s="17">
        <v>16.0</v>
      </c>
      <c r="R11" s="2"/>
      <c r="S11" s="2"/>
      <c r="U11" s="5" t="s">
        <v>33</v>
      </c>
      <c r="V11" s="12">
        <f>STDEV(D3:D12)</f>
        <v>19.7551681</v>
      </c>
      <c r="X11" s="5"/>
      <c r="Y11" s="5"/>
    </row>
    <row r="12">
      <c r="A12" s="6">
        <v>10.0</v>
      </c>
      <c r="B12" s="19">
        <v>1.0</v>
      </c>
      <c r="C12" s="20">
        <v>115.0</v>
      </c>
      <c r="D12" s="21">
        <f t="shared" si="1"/>
        <v>114</v>
      </c>
      <c r="E12" s="20">
        <v>62.0</v>
      </c>
      <c r="F12" s="20">
        <v>175.0</v>
      </c>
      <c r="G12" s="21">
        <f t="shared" si="2"/>
        <v>113</v>
      </c>
      <c r="H12" s="20">
        <v>1.553085264633E12</v>
      </c>
      <c r="I12" s="20">
        <v>1.553085266242E12</v>
      </c>
      <c r="J12" s="22">
        <f t="shared" si="3"/>
        <v>1609</v>
      </c>
      <c r="K12" s="19">
        <v>1.0</v>
      </c>
      <c r="L12" s="20">
        <v>8.0</v>
      </c>
      <c r="M12" s="21">
        <f t="shared" si="4"/>
        <v>7</v>
      </c>
      <c r="N12" s="20">
        <v>65.0</v>
      </c>
      <c r="O12" s="20">
        <v>69.0</v>
      </c>
      <c r="P12" s="21">
        <f t="shared" si="5"/>
        <v>4</v>
      </c>
      <c r="Q12" s="23">
        <v>33.0</v>
      </c>
      <c r="R12" s="2"/>
      <c r="S12" s="2"/>
      <c r="U12" s="5" t="s">
        <v>34</v>
      </c>
      <c r="V12" s="12">
        <f>AVERAGE(D3:D12)</f>
        <v>109.4</v>
      </c>
      <c r="X12" s="5"/>
      <c r="Y12" s="5"/>
    </row>
    <row r="13">
      <c r="C13" s="6" t="s">
        <v>35</v>
      </c>
      <c r="D13" s="2">
        <f>AVERAGE(D3:D12)</f>
        <v>109.4</v>
      </c>
      <c r="F13" s="6" t="s">
        <v>36</v>
      </c>
      <c r="G13" s="2">
        <f>AVERAGE(G3:G12)</f>
        <v>119.3</v>
      </c>
      <c r="I13" s="6" t="s">
        <v>37</v>
      </c>
      <c r="J13" s="2">
        <f>AVERAGE(J3:J12)</f>
        <v>1698.9</v>
      </c>
      <c r="L13" s="6" t="s">
        <v>38</v>
      </c>
      <c r="M13" s="2">
        <f>AVERAGE(M3:M12)</f>
        <v>10.1</v>
      </c>
      <c r="N13" s="5"/>
      <c r="O13" s="6" t="s">
        <v>36</v>
      </c>
      <c r="P13" s="2">
        <f>AVERAGE(P3:P12)</f>
        <v>2.6</v>
      </c>
      <c r="Q13" s="1" t="s">
        <v>39</v>
      </c>
      <c r="R13">
        <f>AVERAGE(Q3:Q12)</f>
        <v>17.8</v>
      </c>
      <c r="U13" s="5" t="s">
        <v>40</v>
      </c>
      <c r="V13" s="12">
        <f>V11/SQRT(10)</f>
        <v>6.247132676</v>
      </c>
      <c r="X13" s="5"/>
      <c r="Y13" s="5"/>
    </row>
    <row r="14">
      <c r="D14" s="2"/>
      <c r="G14" s="2"/>
      <c r="J14" s="2"/>
      <c r="N14" s="5"/>
      <c r="U14" s="5"/>
      <c r="V14" s="5"/>
      <c r="X14" s="5"/>
      <c r="Y14" s="5"/>
    </row>
    <row r="15">
      <c r="A15" s="4" t="s">
        <v>59</v>
      </c>
      <c r="B15" s="1" t="s">
        <v>1</v>
      </c>
      <c r="C15" s="14"/>
      <c r="D15" s="5"/>
      <c r="E15" s="5"/>
      <c r="F15" s="5"/>
      <c r="G15" s="5"/>
      <c r="H15" s="5"/>
      <c r="I15" s="5"/>
      <c r="J15" s="5"/>
      <c r="K15" s="1" t="s">
        <v>2</v>
      </c>
      <c r="N15" s="5"/>
      <c r="U15" s="5" t="s">
        <v>42</v>
      </c>
      <c r="V15" s="12">
        <f>STDEV(G3:G12)</f>
        <v>8.499019551</v>
      </c>
      <c r="X15" s="5"/>
      <c r="Y15" s="5"/>
    </row>
    <row r="16">
      <c r="A16" s="6" t="s">
        <v>6</v>
      </c>
      <c r="B16" s="7" t="s">
        <v>7</v>
      </c>
      <c r="C16" s="8" t="s">
        <v>8</v>
      </c>
      <c r="D16" s="9" t="s">
        <v>43</v>
      </c>
      <c r="E16" s="8" t="s">
        <v>10</v>
      </c>
      <c r="F16" s="8" t="s">
        <v>11</v>
      </c>
      <c r="G16" s="9" t="s">
        <v>49</v>
      </c>
      <c r="H16" s="8" t="s">
        <v>13</v>
      </c>
      <c r="I16" s="8" t="s">
        <v>14</v>
      </c>
      <c r="J16" s="10" t="s">
        <v>44</v>
      </c>
      <c r="K16" s="7" t="s">
        <v>7</v>
      </c>
      <c r="L16" s="8" t="s">
        <v>8</v>
      </c>
      <c r="M16" s="9" t="s">
        <v>43</v>
      </c>
      <c r="N16" s="8" t="s">
        <v>10</v>
      </c>
      <c r="O16" s="8" t="s">
        <v>11</v>
      </c>
      <c r="P16" s="9" t="s">
        <v>49</v>
      </c>
      <c r="Q16" s="11" t="s">
        <v>50</v>
      </c>
      <c r="R16" s="1"/>
      <c r="U16" s="5" t="s">
        <v>45</v>
      </c>
      <c r="V16" s="12">
        <f>AVERAGE(G3:G12)</f>
        <v>119.3</v>
      </c>
      <c r="X16" s="5"/>
      <c r="Y16" s="5"/>
    </row>
    <row r="17">
      <c r="A17" s="6">
        <v>1.0</v>
      </c>
      <c r="B17" s="13">
        <v>0.0</v>
      </c>
      <c r="C17" s="6">
        <v>84.0</v>
      </c>
      <c r="D17" s="2">
        <f t="shared" ref="D17:D26" si="6">C17-B17</f>
        <v>84</v>
      </c>
      <c r="E17" s="6">
        <v>47.0</v>
      </c>
      <c r="F17" s="6">
        <v>390.0</v>
      </c>
      <c r="G17" s="2">
        <f t="shared" ref="G17:G26" si="7">F17-E17</f>
        <v>343</v>
      </c>
      <c r="H17" s="6">
        <v>1.553075083683E12</v>
      </c>
      <c r="I17" s="6">
        <v>1.553075084E12</v>
      </c>
      <c r="J17" s="2">
        <f t="shared" ref="J17:J26" si="8">I17-H17</f>
        <v>317</v>
      </c>
      <c r="K17" s="6">
        <v>0.0</v>
      </c>
      <c r="L17" s="6">
        <v>16.0</v>
      </c>
      <c r="M17" s="27">
        <f t="shared" ref="M17:M26" si="9">L17-K17</f>
        <v>16</v>
      </c>
      <c r="N17" s="6">
        <v>46.0</v>
      </c>
      <c r="O17" s="6">
        <v>76.0</v>
      </c>
      <c r="P17" s="2">
        <f t="shared" ref="P17:P26" si="10">O17-N17</f>
        <v>30</v>
      </c>
      <c r="Q17" s="17">
        <v>7.0</v>
      </c>
      <c r="R17" s="2"/>
      <c r="U17" s="5" t="s">
        <v>46</v>
      </c>
      <c r="V17" s="12">
        <f>V15/SQRT(10)</f>
        <v>2.687625966</v>
      </c>
      <c r="X17" s="5"/>
      <c r="Y17" s="5"/>
    </row>
    <row r="18">
      <c r="A18" s="6">
        <v>2.0</v>
      </c>
      <c r="B18" s="13">
        <v>0.0</v>
      </c>
      <c r="C18" s="6">
        <v>86.0</v>
      </c>
      <c r="D18" s="2">
        <f t="shared" si="6"/>
        <v>86</v>
      </c>
      <c r="E18" s="6">
        <v>47.0</v>
      </c>
      <c r="F18" s="6">
        <v>405.0</v>
      </c>
      <c r="G18" s="2">
        <f t="shared" si="7"/>
        <v>358</v>
      </c>
      <c r="H18" s="6">
        <v>1.553075160162E12</v>
      </c>
      <c r="I18" s="6">
        <v>1.553075160475E12</v>
      </c>
      <c r="J18" s="2">
        <f t="shared" si="8"/>
        <v>313</v>
      </c>
      <c r="K18" s="6">
        <v>0.0</v>
      </c>
      <c r="L18" s="6">
        <v>14.0</v>
      </c>
      <c r="M18" s="2">
        <f t="shared" si="9"/>
        <v>14</v>
      </c>
      <c r="N18" s="6">
        <v>46.0</v>
      </c>
      <c r="O18" s="6">
        <v>87.0</v>
      </c>
      <c r="P18" s="2">
        <f t="shared" si="10"/>
        <v>41</v>
      </c>
      <c r="Q18" s="17">
        <v>7.0</v>
      </c>
      <c r="R18" s="2"/>
      <c r="U18" s="5"/>
      <c r="V18" s="5"/>
      <c r="X18" s="5"/>
      <c r="Y18" s="5"/>
    </row>
    <row r="19">
      <c r="A19" s="6">
        <v>3.0</v>
      </c>
      <c r="B19" s="13">
        <v>0.0</v>
      </c>
      <c r="C19" s="6">
        <v>78.0</v>
      </c>
      <c r="D19" s="2">
        <f t="shared" si="6"/>
        <v>78</v>
      </c>
      <c r="E19" s="6">
        <v>47.0</v>
      </c>
      <c r="F19" s="6">
        <v>402.0</v>
      </c>
      <c r="G19" s="2">
        <f t="shared" si="7"/>
        <v>355</v>
      </c>
      <c r="H19" s="6">
        <v>1.553075202299E12</v>
      </c>
      <c r="I19" s="6">
        <v>1.553075202625E12</v>
      </c>
      <c r="J19" s="2">
        <f t="shared" si="8"/>
        <v>326</v>
      </c>
      <c r="K19" s="6">
        <v>0.0</v>
      </c>
      <c r="L19" s="6">
        <v>13.0</v>
      </c>
      <c r="M19" s="2">
        <f t="shared" si="9"/>
        <v>13</v>
      </c>
      <c r="N19" s="6">
        <v>46.0</v>
      </c>
      <c r="O19" s="6">
        <v>93.0</v>
      </c>
      <c r="P19" s="2">
        <f t="shared" si="10"/>
        <v>47</v>
      </c>
      <c r="Q19" s="17">
        <v>7.0</v>
      </c>
      <c r="R19" s="2"/>
      <c r="U19" s="5" t="s">
        <v>47</v>
      </c>
      <c r="V19" s="12">
        <f>STDEV(M3:M12)</f>
        <v>3.984692934</v>
      </c>
      <c r="X19" s="5"/>
      <c r="Y19" s="5"/>
    </row>
    <row r="20">
      <c r="A20" s="6">
        <v>4.0</v>
      </c>
      <c r="B20" s="13">
        <v>0.0</v>
      </c>
      <c r="C20" s="6">
        <v>84.0</v>
      </c>
      <c r="D20" s="2">
        <f t="shared" si="6"/>
        <v>84</v>
      </c>
      <c r="E20" s="6">
        <v>46.0</v>
      </c>
      <c r="F20" s="6">
        <v>396.0</v>
      </c>
      <c r="G20" s="2">
        <f t="shared" si="7"/>
        <v>350</v>
      </c>
      <c r="H20" s="6">
        <v>1.55307524737E12</v>
      </c>
      <c r="I20" s="6">
        <v>1.553075247718E12</v>
      </c>
      <c r="J20" s="2">
        <f t="shared" si="8"/>
        <v>348</v>
      </c>
      <c r="K20" s="6">
        <v>0.0</v>
      </c>
      <c r="L20" s="6">
        <v>14.0</v>
      </c>
      <c r="M20" s="2">
        <f t="shared" si="9"/>
        <v>14</v>
      </c>
      <c r="N20" s="6">
        <v>46.0</v>
      </c>
      <c r="O20" s="6">
        <v>75.0</v>
      </c>
      <c r="P20" s="2">
        <f t="shared" si="10"/>
        <v>29</v>
      </c>
      <c r="Q20" s="17">
        <v>7.0</v>
      </c>
      <c r="R20" s="2"/>
      <c r="U20" s="5" t="s">
        <v>48</v>
      </c>
      <c r="V20" s="12">
        <f>AVERAGE(M3:M12)</f>
        <v>10.1</v>
      </c>
      <c r="X20" s="5"/>
      <c r="Y20" s="5"/>
    </row>
    <row r="21">
      <c r="A21" s="6">
        <v>5.0</v>
      </c>
      <c r="B21" s="13">
        <v>0.0</v>
      </c>
      <c r="C21" s="6">
        <v>76.0</v>
      </c>
      <c r="D21" s="2">
        <f t="shared" si="6"/>
        <v>76</v>
      </c>
      <c r="E21" s="6">
        <v>47.0</v>
      </c>
      <c r="F21" s="6">
        <v>380.0</v>
      </c>
      <c r="G21" s="2">
        <f t="shared" si="7"/>
        <v>333</v>
      </c>
      <c r="H21" s="6">
        <v>1.553075284692E12</v>
      </c>
      <c r="I21" s="6">
        <v>1.553075285004E12</v>
      </c>
      <c r="J21" s="2">
        <f t="shared" si="8"/>
        <v>312</v>
      </c>
      <c r="K21" s="6">
        <v>0.0</v>
      </c>
      <c r="L21" s="6">
        <v>12.0</v>
      </c>
      <c r="M21" s="2">
        <f t="shared" si="9"/>
        <v>12</v>
      </c>
      <c r="N21" s="6">
        <v>46.0</v>
      </c>
      <c r="O21" s="6">
        <v>96.0</v>
      </c>
      <c r="P21" s="2">
        <f t="shared" si="10"/>
        <v>50</v>
      </c>
      <c r="Q21" s="17">
        <v>8.0</v>
      </c>
      <c r="R21" s="2"/>
      <c r="U21" s="5" t="s">
        <v>51</v>
      </c>
      <c r="V21" s="12">
        <f>V19/SQRT(10)</f>
        <v>1.260070545</v>
      </c>
      <c r="X21" s="5"/>
      <c r="Y21" s="5"/>
    </row>
    <row r="22">
      <c r="A22" s="6">
        <v>6.0</v>
      </c>
      <c r="B22" s="13">
        <v>0.0</v>
      </c>
      <c r="C22" s="6">
        <v>88.0</v>
      </c>
      <c r="D22" s="2">
        <f t="shared" si="6"/>
        <v>88</v>
      </c>
      <c r="E22" s="6">
        <v>47.0</v>
      </c>
      <c r="F22" s="6">
        <v>340.0</v>
      </c>
      <c r="G22" s="2">
        <f t="shared" si="7"/>
        <v>293</v>
      </c>
      <c r="H22" s="6">
        <v>1.553075334662E12</v>
      </c>
      <c r="I22" s="6">
        <v>1.553075334985E12</v>
      </c>
      <c r="J22" s="2">
        <f t="shared" si="8"/>
        <v>323</v>
      </c>
      <c r="K22" s="6">
        <v>0.0</v>
      </c>
      <c r="L22" s="6">
        <v>16.0</v>
      </c>
      <c r="M22" s="2">
        <f t="shared" si="9"/>
        <v>16</v>
      </c>
      <c r="N22" s="6">
        <v>46.0</v>
      </c>
      <c r="O22" s="6">
        <v>105.0</v>
      </c>
      <c r="P22" s="2">
        <f t="shared" si="10"/>
        <v>59</v>
      </c>
      <c r="Q22" s="17">
        <v>5.0</v>
      </c>
      <c r="R22" s="2"/>
      <c r="U22" s="5"/>
      <c r="V22" s="5"/>
      <c r="X22" s="5"/>
      <c r="Y22" s="5"/>
    </row>
    <row r="23">
      <c r="A23" s="6">
        <v>7.0</v>
      </c>
      <c r="B23" s="13">
        <v>0.0</v>
      </c>
      <c r="C23" s="6">
        <v>77.0</v>
      </c>
      <c r="D23" s="2">
        <f t="shared" si="6"/>
        <v>77</v>
      </c>
      <c r="E23" s="6">
        <v>47.0</v>
      </c>
      <c r="F23" s="6">
        <v>404.0</v>
      </c>
      <c r="G23" s="2">
        <f t="shared" si="7"/>
        <v>357</v>
      </c>
      <c r="H23" s="6">
        <v>1.553075369263E12</v>
      </c>
      <c r="I23" s="6">
        <v>1.553075369571E12</v>
      </c>
      <c r="J23" s="2">
        <f t="shared" si="8"/>
        <v>308</v>
      </c>
      <c r="K23" s="6">
        <v>0.0</v>
      </c>
      <c r="L23" s="6">
        <v>19.0</v>
      </c>
      <c r="M23" s="2">
        <f t="shared" si="9"/>
        <v>19</v>
      </c>
      <c r="N23" s="6">
        <v>47.0</v>
      </c>
      <c r="O23" s="6">
        <v>81.0</v>
      </c>
      <c r="P23" s="2">
        <f t="shared" si="10"/>
        <v>34</v>
      </c>
      <c r="Q23" s="17">
        <v>8.0</v>
      </c>
      <c r="R23" s="2"/>
      <c r="U23" s="5" t="s">
        <v>52</v>
      </c>
      <c r="V23" s="12">
        <f>STDEV(P3:P12)</f>
        <v>1.837873167</v>
      </c>
      <c r="X23" s="5"/>
      <c r="Y23" s="5"/>
    </row>
    <row r="24">
      <c r="A24" s="6">
        <v>8.0</v>
      </c>
      <c r="B24" s="13">
        <v>0.0</v>
      </c>
      <c r="C24" s="6">
        <v>86.0</v>
      </c>
      <c r="D24" s="2">
        <f t="shared" si="6"/>
        <v>86</v>
      </c>
      <c r="E24" s="6">
        <v>47.0</v>
      </c>
      <c r="F24" s="6">
        <v>400.0</v>
      </c>
      <c r="G24" s="2">
        <f t="shared" si="7"/>
        <v>353</v>
      </c>
      <c r="H24" s="6">
        <v>1.553075402431E12</v>
      </c>
      <c r="I24" s="6">
        <v>1.553075402757E12</v>
      </c>
      <c r="J24" s="2">
        <f t="shared" si="8"/>
        <v>326</v>
      </c>
      <c r="K24" s="6">
        <v>0.0</v>
      </c>
      <c r="L24" s="6">
        <v>19.0</v>
      </c>
      <c r="M24" s="2">
        <f t="shared" si="9"/>
        <v>19</v>
      </c>
      <c r="N24" s="6">
        <v>46.0</v>
      </c>
      <c r="O24" s="6">
        <v>99.0</v>
      </c>
      <c r="P24" s="2">
        <f t="shared" si="10"/>
        <v>53</v>
      </c>
      <c r="Q24" s="17">
        <v>8.0</v>
      </c>
      <c r="R24" s="2"/>
      <c r="U24" s="5" t="s">
        <v>53</v>
      </c>
      <c r="V24" s="12">
        <f>AVERAGE(P3:P12)</f>
        <v>2.6</v>
      </c>
      <c r="X24" s="5"/>
      <c r="Y24" s="5"/>
    </row>
    <row r="25">
      <c r="A25" s="6">
        <v>9.0</v>
      </c>
      <c r="B25" s="13">
        <v>0.0</v>
      </c>
      <c r="C25" s="6">
        <v>74.0</v>
      </c>
      <c r="D25" s="2">
        <f t="shared" si="6"/>
        <v>74</v>
      </c>
      <c r="E25" s="6">
        <v>48.0</v>
      </c>
      <c r="F25" s="6">
        <v>405.0</v>
      </c>
      <c r="G25" s="2">
        <f t="shared" si="7"/>
        <v>357</v>
      </c>
      <c r="H25" s="6">
        <v>1.553075465514E12</v>
      </c>
      <c r="I25" s="6">
        <v>1.553075465834E12</v>
      </c>
      <c r="J25" s="2">
        <f t="shared" si="8"/>
        <v>320</v>
      </c>
      <c r="K25" s="6">
        <v>0.0</v>
      </c>
      <c r="L25" s="6">
        <v>17.0</v>
      </c>
      <c r="M25" s="2">
        <f t="shared" si="9"/>
        <v>17</v>
      </c>
      <c r="N25" s="6">
        <v>46.0</v>
      </c>
      <c r="O25" s="6">
        <v>82.0</v>
      </c>
      <c r="P25" s="2">
        <f t="shared" si="10"/>
        <v>36</v>
      </c>
      <c r="Q25" s="17">
        <v>8.0</v>
      </c>
      <c r="R25" s="2"/>
      <c r="U25" s="5" t="s">
        <v>54</v>
      </c>
      <c r="V25" s="12">
        <f>V23/SQRT(10)</f>
        <v>0.5811865258</v>
      </c>
      <c r="X25" s="5"/>
      <c r="Y25" s="5"/>
    </row>
    <row r="26">
      <c r="A26" s="6">
        <v>10.0</v>
      </c>
      <c r="B26" s="19">
        <v>0.0</v>
      </c>
      <c r="C26" s="20">
        <v>95.0</v>
      </c>
      <c r="D26" s="21">
        <f t="shared" si="6"/>
        <v>95</v>
      </c>
      <c r="E26" s="20">
        <v>46.0</v>
      </c>
      <c r="F26" s="20">
        <v>411.0</v>
      </c>
      <c r="G26" s="21">
        <f t="shared" si="7"/>
        <v>365</v>
      </c>
      <c r="H26" s="20">
        <v>1.553075511819E12</v>
      </c>
      <c r="I26" s="20">
        <v>1.553075512135E12</v>
      </c>
      <c r="J26" s="21">
        <f t="shared" si="8"/>
        <v>316</v>
      </c>
      <c r="K26" s="20">
        <v>0.0</v>
      </c>
      <c r="L26" s="20">
        <v>10.0</v>
      </c>
      <c r="M26" s="21">
        <f t="shared" si="9"/>
        <v>10</v>
      </c>
      <c r="N26" s="20">
        <v>46.0</v>
      </c>
      <c r="O26" s="20">
        <v>86.0</v>
      </c>
      <c r="P26" s="21">
        <f t="shared" si="10"/>
        <v>40</v>
      </c>
      <c r="Q26" s="23">
        <v>6.0</v>
      </c>
      <c r="R26" s="2"/>
      <c r="U26" s="5"/>
      <c r="V26" s="5"/>
      <c r="X26" s="5"/>
      <c r="Y26" s="5"/>
    </row>
    <row r="27">
      <c r="C27" s="6" t="s">
        <v>35</v>
      </c>
      <c r="D27" s="2">
        <f>AVERAGE(D17:D26)</f>
        <v>82.8</v>
      </c>
      <c r="F27" s="6" t="s">
        <v>36</v>
      </c>
      <c r="G27" s="2">
        <f>AVERAGE(G17:G26)</f>
        <v>346.4</v>
      </c>
      <c r="I27" s="6" t="s">
        <v>37</v>
      </c>
      <c r="J27" s="2">
        <f>AVERAGE(J17:J26)</f>
        <v>320.9</v>
      </c>
      <c r="L27" s="6" t="s">
        <v>38</v>
      </c>
      <c r="M27" s="2">
        <f>AVERAGE(M17:M26)</f>
        <v>15</v>
      </c>
      <c r="N27" s="5"/>
      <c r="O27" s="6" t="s">
        <v>36</v>
      </c>
      <c r="P27" s="2">
        <f>AVERAGE(P17:P26)</f>
        <v>41.9</v>
      </c>
      <c r="Q27" s="1" t="s">
        <v>39</v>
      </c>
      <c r="R27">
        <f>AVERAGE(Q17:Q26)</f>
        <v>7.1</v>
      </c>
      <c r="U27" s="14" t="s">
        <v>55</v>
      </c>
      <c r="V27" s="5"/>
      <c r="X27" s="5"/>
      <c r="Y27" s="5"/>
    </row>
    <row r="28">
      <c r="D28" s="2"/>
      <c r="G28" s="2"/>
      <c r="J28" s="2"/>
      <c r="N28" s="5"/>
      <c r="U28" s="5" t="s">
        <v>17</v>
      </c>
      <c r="V28" s="12">
        <f>MEDIAN(Q17:Q26)</f>
        <v>7</v>
      </c>
      <c r="X28" s="5"/>
      <c r="Y28" s="5"/>
    </row>
    <row r="29">
      <c r="D29" s="2"/>
      <c r="G29" s="2"/>
      <c r="J29" s="2"/>
      <c r="N29" s="5"/>
      <c r="U29" s="5" t="s">
        <v>22</v>
      </c>
      <c r="V29" s="18">
        <f>AVERAGE(Q17:Q26)</f>
        <v>7.1</v>
      </c>
      <c r="X29" s="5"/>
      <c r="Y29" s="5"/>
    </row>
    <row r="30">
      <c r="D30" s="2"/>
      <c r="G30" s="2"/>
      <c r="J30" s="2"/>
      <c r="N30" s="5"/>
      <c r="U30" s="5" t="s">
        <v>56</v>
      </c>
      <c r="V30" s="12">
        <f>STDEV(Q17:Q26)</f>
        <v>0.994428926</v>
      </c>
      <c r="X30" s="5"/>
      <c r="Y30" s="5"/>
    </row>
    <row r="31">
      <c r="D31" s="2"/>
      <c r="G31" s="2"/>
      <c r="J31" s="2"/>
      <c r="N31" s="5"/>
      <c r="U31" s="5" t="s">
        <v>26</v>
      </c>
      <c r="V31" s="12">
        <f>V30/SQRT(10)</f>
        <v>0.3144660377</v>
      </c>
      <c r="X31" s="5"/>
      <c r="Y31" s="5"/>
    </row>
    <row r="32">
      <c r="D32" s="2"/>
      <c r="G32" s="2"/>
      <c r="J32" s="2"/>
      <c r="N32" s="5"/>
      <c r="U32" s="5"/>
      <c r="V32" s="5"/>
      <c r="X32" s="5"/>
      <c r="Y32" s="5"/>
    </row>
    <row r="33">
      <c r="D33" s="2"/>
      <c r="G33" s="2"/>
      <c r="J33" s="2"/>
      <c r="N33" s="5"/>
      <c r="U33" s="5" t="s">
        <v>29</v>
      </c>
      <c r="V33" s="12">
        <f>AVERAGE(J17:J26)</f>
        <v>320.9</v>
      </c>
      <c r="X33" s="5"/>
      <c r="Y33" s="5"/>
    </row>
    <row r="34">
      <c r="D34" s="2"/>
      <c r="G34" s="2"/>
      <c r="J34" s="2"/>
      <c r="N34" s="5"/>
      <c r="U34" s="5" t="s">
        <v>31</v>
      </c>
      <c r="V34" s="12">
        <f>STDEV(J17:J26)</f>
        <v>11.2491975</v>
      </c>
      <c r="X34" s="5"/>
      <c r="Y34" s="5"/>
    </row>
    <row r="35">
      <c r="D35" s="2"/>
      <c r="G35" s="2"/>
      <c r="J35" s="2"/>
      <c r="N35" s="5"/>
      <c r="U35" s="5" t="s">
        <v>32</v>
      </c>
      <c r="V35" s="12">
        <f>V34/SQRT(10)</f>
        <v>3.557308596</v>
      </c>
      <c r="X35" s="5"/>
      <c r="Y35" s="5"/>
    </row>
    <row r="36">
      <c r="D36" s="2"/>
      <c r="G36" s="2"/>
      <c r="J36" s="2"/>
      <c r="N36" s="5"/>
      <c r="U36" s="5"/>
      <c r="V36" s="5"/>
      <c r="X36" s="5"/>
      <c r="Y36" s="5"/>
    </row>
    <row r="37">
      <c r="D37" s="2"/>
      <c r="G37" s="2"/>
      <c r="J37" s="2"/>
      <c r="N37" s="5"/>
      <c r="U37" s="5" t="s">
        <v>33</v>
      </c>
      <c r="V37" s="12">
        <f>STDEV(D17:D26)</f>
        <v>6.494442068</v>
      </c>
      <c r="X37" s="5"/>
      <c r="Y37" s="5"/>
    </row>
    <row r="38">
      <c r="D38" s="2"/>
      <c r="G38" s="2"/>
      <c r="J38" s="2"/>
      <c r="N38" s="5"/>
      <c r="U38" s="5" t="s">
        <v>34</v>
      </c>
      <c r="V38" s="12">
        <f>AVERAGE(D17:D26)</f>
        <v>82.8</v>
      </c>
      <c r="X38" s="5"/>
      <c r="Y38" s="5"/>
    </row>
    <row r="39">
      <c r="D39" s="2"/>
      <c r="G39" s="2"/>
      <c r="J39" s="2"/>
      <c r="N39" s="5"/>
      <c r="U39" s="5" t="s">
        <v>40</v>
      </c>
      <c r="V39" s="12">
        <f>V37/SQRT(10)</f>
        <v>2.053722907</v>
      </c>
      <c r="X39" s="5"/>
      <c r="Y39" s="5"/>
    </row>
    <row r="40">
      <c r="D40" s="2"/>
      <c r="G40" s="2"/>
      <c r="J40" s="2"/>
      <c r="N40" s="5"/>
      <c r="U40" s="5"/>
      <c r="V40" s="5"/>
      <c r="X40" s="5"/>
      <c r="Y40" s="5"/>
    </row>
    <row r="41">
      <c r="D41" s="2"/>
      <c r="G41" s="2"/>
      <c r="J41" s="2"/>
      <c r="N41" s="5"/>
      <c r="U41" s="5" t="s">
        <v>42</v>
      </c>
      <c r="V41" s="12">
        <f>STDEV(G17:G26)</f>
        <v>20.75893382</v>
      </c>
      <c r="X41" s="5"/>
      <c r="Y41" s="5"/>
    </row>
    <row r="42">
      <c r="D42" s="2"/>
      <c r="G42" s="2"/>
      <c r="J42" s="2"/>
      <c r="N42" s="5"/>
      <c r="U42" s="5" t="s">
        <v>45</v>
      </c>
      <c r="V42" s="12">
        <f>AVERAGE(G17:G26)</f>
        <v>346.4</v>
      </c>
      <c r="X42" s="5"/>
      <c r="Y42" s="5"/>
    </row>
    <row r="43">
      <c r="D43" s="2"/>
      <c r="G43" s="2"/>
      <c r="J43" s="2"/>
      <c r="N43" s="5"/>
      <c r="U43" s="5" t="s">
        <v>46</v>
      </c>
      <c r="V43" s="12">
        <f>V41/SQRT(10)</f>
        <v>6.564551267</v>
      </c>
      <c r="X43" s="5"/>
      <c r="Y43" s="5"/>
    </row>
    <row r="44">
      <c r="D44" s="2"/>
      <c r="G44" s="2"/>
      <c r="J44" s="2"/>
      <c r="N44" s="5"/>
      <c r="U44" s="5"/>
      <c r="V44" s="5"/>
      <c r="X44" s="5"/>
      <c r="Y44" s="5"/>
    </row>
    <row r="45">
      <c r="D45" s="2"/>
      <c r="G45" s="2"/>
      <c r="J45" s="2"/>
      <c r="N45" s="5"/>
      <c r="U45" s="5" t="s">
        <v>47</v>
      </c>
      <c r="V45" s="12">
        <f>STDEV(M17:M26)</f>
        <v>2.943920289</v>
      </c>
      <c r="X45" s="5"/>
      <c r="Y45" s="5"/>
    </row>
    <row r="46">
      <c r="D46" s="2"/>
      <c r="G46" s="2"/>
      <c r="J46" s="2"/>
      <c r="N46" s="5"/>
      <c r="U46" s="5" t="s">
        <v>48</v>
      </c>
      <c r="V46" s="12">
        <f>AVERAGE(M17:M26)</f>
        <v>15</v>
      </c>
      <c r="X46" s="5"/>
      <c r="Y46" s="5"/>
    </row>
    <row r="47">
      <c r="D47" s="2"/>
      <c r="G47" s="2"/>
      <c r="J47" s="2"/>
      <c r="N47" s="5"/>
      <c r="U47" s="5" t="s">
        <v>51</v>
      </c>
      <c r="V47" s="12">
        <f>V45/SQRT(10)</f>
        <v>0.9309493363</v>
      </c>
      <c r="X47" s="5"/>
      <c r="Y47" s="5"/>
    </row>
    <row r="48">
      <c r="D48" s="2"/>
      <c r="G48" s="2"/>
      <c r="J48" s="2"/>
      <c r="N48" s="5"/>
      <c r="U48" s="5"/>
      <c r="V48" s="5"/>
      <c r="X48" s="5"/>
      <c r="Y48" s="5"/>
    </row>
    <row r="49">
      <c r="D49" s="2"/>
      <c r="G49" s="2"/>
      <c r="J49" s="2"/>
      <c r="N49" s="5"/>
      <c r="U49" s="5" t="s">
        <v>52</v>
      </c>
      <c r="V49" s="12">
        <f>STDEV(P17:P26)</f>
        <v>10.09345222</v>
      </c>
      <c r="X49" s="5"/>
      <c r="Y49" s="5"/>
    </row>
    <row r="50">
      <c r="D50" s="2"/>
      <c r="G50" s="2"/>
      <c r="J50" s="2"/>
      <c r="N50" s="5"/>
      <c r="U50" s="5" t="s">
        <v>53</v>
      </c>
      <c r="V50" s="12">
        <f>AVERAGE(P17:P26)</f>
        <v>41.9</v>
      </c>
      <c r="X50" s="5"/>
      <c r="Y50" s="5"/>
    </row>
    <row r="51">
      <c r="D51" s="2"/>
      <c r="G51" s="2"/>
      <c r="J51" s="2"/>
      <c r="N51" s="5"/>
      <c r="U51" s="5" t="s">
        <v>54</v>
      </c>
      <c r="V51" s="12">
        <f>V49/SQRT(10)</f>
        <v>3.191829848</v>
      </c>
      <c r="X51" s="5"/>
      <c r="Y51" s="5"/>
    </row>
    <row r="52">
      <c r="D52" s="2"/>
      <c r="G52" s="2"/>
      <c r="J52" s="2"/>
      <c r="N52" s="5"/>
      <c r="U52" s="5"/>
      <c r="V52" s="5"/>
      <c r="X52" s="5"/>
      <c r="Y52" s="5"/>
    </row>
    <row r="53">
      <c r="D53" s="2"/>
      <c r="G53" s="2"/>
      <c r="J53" s="2"/>
      <c r="N53" s="5"/>
      <c r="U53" s="5"/>
      <c r="V53" s="5"/>
      <c r="X53" s="5"/>
      <c r="Y53" s="5"/>
    </row>
    <row r="54">
      <c r="D54" s="2"/>
      <c r="G54" s="2"/>
      <c r="J54" s="2"/>
      <c r="N54" s="5"/>
      <c r="U54" s="5"/>
      <c r="V54" s="5"/>
      <c r="X54" s="5"/>
      <c r="Y54" s="5"/>
    </row>
    <row r="55">
      <c r="D55" s="2"/>
      <c r="G55" s="2"/>
      <c r="J55" s="2"/>
      <c r="N55" s="5"/>
      <c r="U55" s="5"/>
      <c r="V55" s="5"/>
      <c r="X55" s="5"/>
      <c r="Y55" s="5"/>
    </row>
    <row r="56">
      <c r="D56" s="2"/>
      <c r="G56" s="2"/>
      <c r="J56" s="2"/>
      <c r="N56" s="5"/>
      <c r="U56" s="5"/>
      <c r="V56" s="5"/>
      <c r="X56" s="5"/>
      <c r="Y56" s="5"/>
    </row>
    <row r="57">
      <c r="D57" s="2"/>
      <c r="G57" s="2"/>
      <c r="J57" s="2"/>
      <c r="N57" s="5"/>
      <c r="U57" s="5"/>
      <c r="V57" s="5"/>
      <c r="X57" s="5"/>
      <c r="Y57" s="5"/>
    </row>
    <row r="58">
      <c r="D58" s="2"/>
      <c r="G58" s="2"/>
      <c r="J58" s="2"/>
      <c r="N58" s="5"/>
      <c r="U58" s="5"/>
      <c r="V58" s="5"/>
      <c r="X58" s="5"/>
      <c r="Y58" s="5"/>
    </row>
    <row r="59">
      <c r="D59" s="2"/>
      <c r="G59" s="2"/>
      <c r="J59" s="2"/>
      <c r="N59" s="5"/>
      <c r="U59" s="5"/>
      <c r="V59" s="5"/>
      <c r="X59" s="5"/>
      <c r="Y59" s="5"/>
    </row>
    <row r="60">
      <c r="D60" s="2"/>
      <c r="G60" s="2"/>
      <c r="J60" s="2"/>
      <c r="N60" s="5"/>
      <c r="U60" s="5"/>
      <c r="V60" s="5"/>
      <c r="X60" s="5"/>
      <c r="Y60" s="5"/>
    </row>
    <row r="61">
      <c r="D61" s="2"/>
      <c r="G61" s="2"/>
      <c r="J61" s="2"/>
      <c r="N61" s="5"/>
      <c r="U61" s="5"/>
      <c r="V61" s="5"/>
      <c r="X61" s="5"/>
      <c r="Y61" s="5"/>
    </row>
    <row r="62">
      <c r="D62" s="2"/>
      <c r="G62" s="2"/>
      <c r="J62" s="2"/>
      <c r="N62" s="5"/>
      <c r="U62" s="5"/>
      <c r="V62" s="5"/>
      <c r="X62" s="5"/>
      <c r="Y62" s="5"/>
    </row>
    <row r="63">
      <c r="D63" s="2"/>
      <c r="G63" s="2"/>
      <c r="J63" s="2"/>
      <c r="N63" s="5"/>
      <c r="U63" s="5"/>
      <c r="V63" s="5"/>
      <c r="X63" s="5"/>
      <c r="Y63" s="5"/>
    </row>
    <row r="64">
      <c r="D64" s="2"/>
      <c r="G64" s="2"/>
      <c r="J64" s="2"/>
      <c r="N64" s="5"/>
      <c r="U64" s="5"/>
      <c r="V64" s="5"/>
      <c r="X64" s="5"/>
      <c r="Y64" s="5"/>
    </row>
    <row r="65">
      <c r="D65" s="2"/>
      <c r="G65" s="2"/>
      <c r="J65" s="2"/>
      <c r="N65" s="5"/>
      <c r="U65" s="5"/>
      <c r="V65" s="5"/>
      <c r="X65" s="5"/>
      <c r="Y65" s="5"/>
    </row>
    <row r="66">
      <c r="D66" s="2"/>
      <c r="G66" s="2"/>
      <c r="J66" s="2"/>
      <c r="N66" s="5"/>
      <c r="U66" s="5"/>
      <c r="V66" s="5"/>
      <c r="X66" s="5"/>
      <c r="Y66" s="5"/>
    </row>
    <row r="67">
      <c r="D67" s="2"/>
      <c r="G67" s="2"/>
      <c r="J67" s="2"/>
      <c r="N67" s="5"/>
      <c r="U67" s="5"/>
      <c r="V67" s="5"/>
      <c r="X67" s="5"/>
      <c r="Y67" s="5"/>
    </row>
    <row r="68">
      <c r="D68" s="2"/>
      <c r="G68" s="2"/>
      <c r="J68" s="2"/>
      <c r="N68" s="5"/>
      <c r="U68" s="5"/>
      <c r="V68" s="5"/>
      <c r="X68" s="5"/>
      <c r="Y68" s="5"/>
    </row>
    <row r="69">
      <c r="D69" s="2"/>
      <c r="G69" s="2"/>
      <c r="J69" s="2"/>
      <c r="N69" s="5"/>
      <c r="U69" s="5"/>
      <c r="V69" s="5"/>
      <c r="X69" s="5"/>
      <c r="Y69" s="5"/>
    </row>
    <row r="70">
      <c r="D70" s="2"/>
      <c r="G70" s="2"/>
      <c r="J70" s="2"/>
      <c r="N70" s="5"/>
      <c r="U70" s="5"/>
      <c r="V70" s="5"/>
      <c r="X70" s="5"/>
      <c r="Y70" s="5"/>
    </row>
    <row r="71">
      <c r="D71" s="2"/>
      <c r="G71" s="2"/>
      <c r="J71" s="2"/>
      <c r="N71" s="5"/>
      <c r="U71" s="5"/>
      <c r="V71" s="5"/>
      <c r="X71" s="5"/>
      <c r="Y71" s="5"/>
    </row>
    <row r="72">
      <c r="D72" s="2"/>
      <c r="G72" s="2"/>
      <c r="J72" s="2"/>
      <c r="N72" s="5"/>
      <c r="U72" s="5"/>
      <c r="V72" s="5"/>
      <c r="X72" s="5"/>
      <c r="Y72" s="5"/>
    </row>
    <row r="73">
      <c r="D73" s="2"/>
      <c r="G73" s="2"/>
      <c r="J73" s="2"/>
      <c r="N73" s="5"/>
      <c r="U73" s="5"/>
      <c r="V73" s="5"/>
      <c r="X73" s="5"/>
      <c r="Y73" s="5"/>
    </row>
    <row r="74">
      <c r="D74" s="2"/>
      <c r="G74" s="2"/>
      <c r="J74" s="2"/>
      <c r="N74" s="5"/>
      <c r="U74" s="5"/>
      <c r="V74" s="5"/>
      <c r="X74" s="5"/>
      <c r="Y74" s="5"/>
    </row>
    <row r="75">
      <c r="D75" s="2"/>
      <c r="G75" s="2"/>
      <c r="J75" s="2"/>
      <c r="N75" s="5"/>
      <c r="U75" s="5"/>
      <c r="V75" s="5"/>
      <c r="X75" s="5"/>
      <c r="Y75" s="5"/>
    </row>
    <row r="76">
      <c r="D76" s="2"/>
      <c r="G76" s="2"/>
      <c r="J76" s="2"/>
      <c r="N76" s="5"/>
      <c r="U76" s="5"/>
      <c r="V76" s="5"/>
      <c r="X76" s="5"/>
      <c r="Y76" s="5"/>
    </row>
    <row r="77">
      <c r="D77" s="2"/>
      <c r="G77" s="2"/>
      <c r="J77" s="2"/>
      <c r="N77" s="5"/>
      <c r="U77" s="5"/>
      <c r="V77" s="5"/>
      <c r="X77" s="5"/>
      <c r="Y77" s="5"/>
    </row>
    <row r="78">
      <c r="D78" s="2"/>
      <c r="G78" s="2"/>
      <c r="J78" s="2"/>
      <c r="N78" s="5"/>
      <c r="U78" s="5"/>
      <c r="V78" s="5"/>
      <c r="X78" s="5"/>
      <c r="Y78" s="5"/>
    </row>
    <row r="79">
      <c r="D79" s="2"/>
      <c r="G79" s="2"/>
      <c r="J79" s="2"/>
      <c r="N79" s="5"/>
      <c r="U79" s="5"/>
      <c r="V79" s="5"/>
      <c r="X79" s="5"/>
      <c r="Y79" s="5"/>
    </row>
    <row r="80">
      <c r="D80" s="2"/>
      <c r="G80" s="2"/>
      <c r="J80" s="2"/>
      <c r="N80" s="5"/>
      <c r="U80" s="5"/>
      <c r="V80" s="5"/>
      <c r="X80" s="5"/>
      <c r="Y80" s="5"/>
    </row>
    <row r="81">
      <c r="D81" s="2"/>
      <c r="G81" s="2"/>
      <c r="J81" s="2"/>
      <c r="N81" s="5"/>
      <c r="U81" s="5"/>
      <c r="V81" s="5"/>
      <c r="X81" s="5"/>
      <c r="Y81" s="5"/>
    </row>
    <row r="82">
      <c r="D82" s="2"/>
      <c r="G82" s="2"/>
      <c r="J82" s="2"/>
      <c r="N82" s="5"/>
      <c r="U82" s="5"/>
      <c r="V82" s="5"/>
      <c r="X82" s="5"/>
      <c r="Y82" s="5"/>
    </row>
    <row r="83">
      <c r="D83" s="2"/>
      <c r="G83" s="2"/>
      <c r="J83" s="2"/>
      <c r="N83" s="5"/>
      <c r="U83" s="5"/>
      <c r="V83" s="5"/>
      <c r="X83" s="5"/>
      <c r="Y83" s="5"/>
    </row>
    <row r="84">
      <c r="D84" s="2"/>
      <c r="G84" s="2"/>
      <c r="J84" s="2"/>
      <c r="N84" s="5"/>
      <c r="U84" s="5"/>
      <c r="V84" s="5"/>
      <c r="X84" s="5"/>
      <c r="Y84" s="5"/>
    </row>
    <row r="85">
      <c r="D85" s="2"/>
      <c r="G85" s="2"/>
      <c r="J85" s="2"/>
      <c r="N85" s="5"/>
      <c r="U85" s="5"/>
      <c r="V85" s="5"/>
      <c r="X85" s="5"/>
      <c r="Y85" s="5"/>
    </row>
    <row r="86">
      <c r="D86" s="2"/>
      <c r="G86" s="2"/>
      <c r="J86" s="2"/>
      <c r="N86" s="5"/>
      <c r="U86" s="5"/>
      <c r="V86" s="5"/>
      <c r="X86" s="5"/>
      <c r="Y86" s="5"/>
    </row>
    <row r="87">
      <c r="D87" s="2"/>
      <c r="G87" s="2"/>
      <c r="J87" s="2"/>
      <c r="N87" s="5"/>
      <c r="U87" s="5"/>
      <c r="V87" s="5"/>
      <c r="X87" s="5"/>
      <c r="Y87" s="5"/>
    </row>
    <row r="88">
      <c r="D88" s="2"/>
      <c r="G88" s="2"/>
      <c r="J88" s="2"/>
      <c r="N88" s="5"/>
      <c r="U88" s="5"/>
      <c r="V88" s="5"/>
      <c r="X88" s="5"/>
      <c r="Y88" s="5"/>
    </row>
    <row r="89">
      <c r="D89" s="2"/>
      <c r="G89" s="2"/>
      <c r="J89" s="2"/>
      <c r="N89" s="5"/>
      <c r="U89" s="5"/>
      <c r="V89" s="5"/>
      <c r="X89" s="5"/>
      <c r="Y89" s="5"/>
    </row>
    <row r="90">
      <c r="D90" s="2"/>
      <c r="G90" s="2"/>
      <c r="J90" s="2"/>
      <c r="N90" s="5"/>
      <c r="U90" s="5"/>
      <c r="V90" s="5"/>
      <c r="X90" s="5"/>
      <c r="Y90" s="5"/>
    </row>
    <row r="91">
      <c r="D91" s="2"/>
      <c r="G91" s="2"/>
      <c r="J91" s="2"/>
      <c r="N91" s="5"/>
      <c r="U91" s="5"/>
      <c r="V91" s="5"/>
      <c r="X91" s="5"/>
      <c r="Y91" s="5"/>
    </row>
    <row r="92">
      <c r="D92" s="2"/>
      <c r="G92" s="2"/>
      <c r="J92" s="2"/>
      <c r="N92" s="5"/>
      <c r="U92" s="5"/>
      <c r="V92" s="5"/>
      <c r="X92" s="5"/>
      <c r="Y92" s="5"/>
    </row>
    <row r="93">
      <c r="D93" s="2"/>
      <c r="G93" s="2"/>
      <c r="J93" s="2"/>
      <c r="N93" s="5"/>
      <c r="U93" s="5"/>
      <c r="V93" s="5"/>
      <c r="X93" s="5"/>
      <c r="Y93" s="5"/>
    </row>
    <row r="94">
      <c r="D94" s="2"/>
      <c r="G94" s="2"/>
      <c r="J94" s="2"/>
      <c r="N94" s="5"/>
      <c r="U94" s="5"/>
      <c r="V94" s="5"/>
      <c r="X94" s="5"/>
      <c r="Y94" s="5"/>
    </row>
    <row r="95">
      <c r="D95" s="2"/>
      <c r="G95" s="2"/>
      <c r="J95" s="2"/>
      <c r="N95" s="5"/>
      <c r="U95" s="5"/>
      <c r="V95" s="5"/>
      <c r="X95" s="5"/>
      <c r="Y95" s="5"/>
    </row>
    <row r="96">
      <c r="D96" s="2"/>
      <c r="G96" s="2"/>
      <c r="J96" s="2"/>
      <c r="N96" s="5"/>
      <c r="U96" s="5"/>
      <c r="V96" s="5"/>
      <c r="X96" s="5"/>
      <c r="Y96" s="5"/>
    </row>
    <row r="97">
      <c r="D97" s="2"/>
      <c r="G97" s="2"/>
      <c r="J97" s="2"/>
      <c r="N97" s="5"/>
      <c r="U97" s="5"/>
      <c r="V97" s="5"/>
      <c r="X97" s="5"/>
      <c r="Y97" s="5"/>
    </row>
    <row r="98">
      <c r="D98" s="2"/>
      <c r="G98" s="2"/>
      <c r="J98" s="2"/>
      <c r="N98" s="5"/>
      <c r="U98" s="5"/>
      <c r="V98" s="5"/>
      <c r="X98" s="5"/>
      <c r="Y98" s="5"/>
    </row>
    <row r="99">
      <c r="D99" s="2"/>
      <c r="G99" s="2"/>
      <c r="J99" s="2"/>
      <c r="N99" s="5"/>
      <c r="U99" s="5"/>
      <c r="V99" s="5"/>
      <c r="X99" s="5"/>
      <c r="Y99" s="5"/>
    </row>
    <row r="100">
      <c r="D100" s="2"/>
      <c r="G100" s="2"/>
      <c r="J100" s="2"/>
      <c r="N100" s="5"/>
      <c r="U100" s="5"/>
      <c r="V100" s="5"/>
      <c r="X100" s="5"/>
      <c r="Y100" s="5"/>
    </row>
    <row r="101">
      <c r="D101" s="2"/>
      <c r="G101" s="2"/>
      <c r="J101" s="2"/>
      <c r="N101" s="5"/>
      <c r="U101" s="5"/>
      <c r="V101" s="5"/>
      <c r="X101" s="5"/>
      <c r="Y101" s="5"/>
    </row>
    <row r="102">
      <c r="D102" s="2"/>
      <c r="G102" s="2"/>
      <c r="J102" s="2"/>
      <c r="N102" s="5"/>
      <c r="U102" s="5"/>
      <c r="V102" s="5"/>
      <c r="X102" s="5"/>
      <c r="Y102" s="5"/>
    </row>
    <row r="103">
      <c r="D103" s="2"/>
      <c r="G103" s="2"/>
      <c r="J103" s="2"/>
      <c r="N103" s="5"/>
      <c r="U103" s="5"/>
      <c r="V103" s="5"/>
      <c r="X103" s="5"/>
      <c r="Y103" s="5"/>
    </row>
    <row r="104">
      <c r="D104" s="2"/>
      <c r="G104" s="2"/>
      <c r="J104" s="2"/>
      <c r="N104" s="5"/>
      <c r="U104" s="5"/>
      <c r="V104" s="5"/>
      <c r="X104" s="5"/>
      <c r="Y104" s="5"/>
    </row>
    <row r="105">
      <c r="D105" s="2"/>
      <c r="G105" s="2"/>
      <c r="J105" s="2"/>
      <c r="N105" s="5"/>
      <c r="U105" s="5"/>
      <c r="V105" s="5"/>
      <c r="X105" s="5"/>
      <c r="Y105" s="5"/>
    </row>
    <row r="106">
      <c r="D106" s="2"/>
      <c r="G106" s="2"/>
      <c r="J106" s="2"/>
      <c r="N106" s="5"/>
      <c r="U106" s="5"/>
      <c r="V106" s="5"/>
      <c r="X106" s="5"/>
      <c r="Y106" s="5"/>
    </row>
    <row r="107">
      <c r="D107" s="2"/>
      <c r="G107" s="2"/>
      <c r="J107" s="2"/>
      <c r="N107" s="5"/>
      <c r="U107" s="5"/>
      <c r="V107" s="5"/>
      <c r="X107" s="5"/>
      <c r="Y107" s="5"/>
    </row>
    <row r="108">
      <c r="D108" s="2"/>
      <c r="G108" s="2"/>
      <c r="J108" s="2"/>
      <c r="N108" s="5"/>
      <c r="U108" s="5"/>
      <c r="V108" s="5"/>
      <c r="X108" s="5"/>
      <c r="Y108" s="5"/>
    </row>
    <row r="109">
      <c r="D109" s="2"/>
      <c r="G109" s="2"/>
      <c r="J109" s="2"/>
      <c r="N109" s="5"/>
      <c r="U109" s="5"/>
      <c r="V109" s="5"/>
      <c r="X109" s="5"/>
      <c r="Y109" s="5"/>
    </row>
    <row r="110">
      <c r="D110" s="2"/>
      <c r="G110" s="2"/>
      <c r="J110" s="2"/>
      <c r="N110" s="5"/>
      <c r="U110" s="5"/>
      <c r="V110" s="5"/>
      <c r="X110" s="5"/>
      <c r="Y110" s="5"/>
    </row>
    <row r="111">
      <c r="D111" s="2"/>
      <c r="G111" s="2"/>
      <c r="J111" s="2"/>
      <c r="N111" s="5"/>
      <c r="U111" s="5"/>
      <c r="V111" s="5"/>
      <c r="X111" s="5"/>
      <c r="Y111" s="5"/>
    </row>
    <row r="112">
      <c r="D112" s="2"/>
      <c r="G112" s="2"/>
      <c r="J112" s="2"/>
      <c r="N112" s="5"/>
      <c r="U112" s="5"/>
      <c r="V112" s="5"/>
      <c r="X112" s="5"/>
      <c r="Y112" s="5"/>
    </row>
    <row r="113">
      <c r="D113" s="2"/>
      <c r="G113" s="2"/>
      <c r="J113" s="2"/>
      <c r="N113" s="5"/>
      <c r="U113" s="5"/>
      <c r="V113" s="5"/>
      <c r="X113" s="5"/>
      <c r="Y113" s="5"/>
    </row>
    <row r="114">
      <c r="D114" s="2"/>
      <c r="G114" s="2"/>
      <c r="J114" s="2"/>
      <c r="N114" s="5"/>
      <c r="U114" s="5"/>
      <c r="V114" s="5"/>
      <c r="X114" s="5"/>
      <c r="Y114" s="5"/>
    </row>
    <row r="115">
      <c r="D115" s="2"/>
      <c r="G115" s="2"/>
      <c r="J115" s="2"/>
      <c r="N115" s="5"/>
      <c r="U115" s="5"/>
      <c r="V115" s="5"/>
      <c r="X115" s="5"/>
      <c r="Y115" s="5"/>
    </row>
    <row r="116">
      <c r="D116" s="2"/>
      <c r="G116" s="2"/>
      <c r="J116" s="2"/>
      <c r="N116" s="5"/>
      <c r="U116" s="5"/>
      <c r="V116" s="5"/>
      <c r="X116" s="5"/>
      <c r="Y116" s="5"/>
    </row>
    <row r="117">
      <c r="D117" s="2"/>
      <c r="G117" s="2"/>
      <c r="J117" s="2"/>
      <c r="N117" s="5"/>
      <c r="U117" s="5"/>
      <c r="V117" s="5"/>
      <c r="X117" s="5"/>
      <c r="Y117" s="5"/>
    </row>
    <row r="118">
      <c r="D118" s="2"/>
      <c r="G118" s="2"/>
      <c r="J118" s="2"/>
      <c r="N118" s="5"/>
      <c r="U118" s="5"/>
      <c r="V118" s="5"/>
      <c r="X118" s="5"/>
      <c r="Y118" s="5"/>
    </row>
    <row r="119">
      <c r="D119" s="2"/>
      <c r="G119" s="2"/>
      <c r="J119" s="2"/>
      <c r="N119" s="5"/>
      <c r="U119" s="5"/>
      <c r="V119" s="5"/>
      <c r="X119" s="5"/>
      <c r="Y119" s="5"/>
    </row>
    <row r="120">
      <c r="D120" s="2"/>
      <c r="G120" s="2"/>
      <c r="J120" s="2"/>
      <c r="N120" s="5"/>
      <c r="U120" s="5"/>
      <c r="V120" s="5"/>
      <c r="X120" s="5"/>
      <c r="Y120" s="5"/>
    </row>
    <row r="121">
      <c r="D121" s="2"/>
      <c r="G121" s="2"/>
      <c r="J121" s="2"/>
      <c r="N121" s="5"/>
      <c r="U121" s="5"/>
      <c r="V121" s="5"/>
      <c r="X121" s="5"/>
      <c r="Y121" s="5"/>
    </row>
    <row r="122">
      <c r="D122" s="2"/>
      <c r="G122" s="2"/>
      <c r="J122" s="2"/>
      <c r="N122" s="5"/>
      <c r="U122" s="5"/>
      <c r="V122" s="5"/>
      <c r="X122" s="5"/>
      <c r="Y122" s="5"/>
    </row>
    <row r="123">
      <c r="D123" s="2"/>
      <c r="G123" s="2"/>
      <c r="J123" s="2"/>
      <c r="N123" s="5"/>
      <c r="U123" s="5"/>
      <c r="V123" s="5"/>
      <c r="X123" s="5"/>
      <c r="Y123" s="5"/>
    </row>
    <row r="124">
      <c r="D124" s="2"/>
      <c r="G124" s="2"/>
      <c r="J124" s="2"/>
      <c r="N124" s="5"/>
      <c r="U124" s="5"/>
      <c r="V124" s="5"/>
      <c r="X124" s="5"/>
      <c r="Y124" s="5"/>
    </row>
    <row r="125">
      <c r="D125" s="2"/>
      <c r="G125" s="2"/>
      <c r="J125" s="2"/>
      <c r="N125" s="5"/>
      <c r="U125" s="5"/>
      <c r="V125" s="5"/>
      <c r="X125" s="5"/>
      <c r="Y125" s="5"/>
    </row>
    <row r="126">
      <c r="D126" s="2"/>
      <c r="G126" s="2"/>
      <c r="J126" s="2"/>
      <c r="N126" s="5"/>
      <c r="U126" s="5"/>
      <c r="V126" s="5"/>
      <c r="X126" s="5"/>
      <c r="Y126" s="5"/>
    </row>
    <row r="127">
      <c r="D127" s="2"/>
      <c r="G127" s="2"/>
      <c r="J127" s="2"/>
      <c r="N127" s="5"/>
      <c r="U127" s="5"/>
      <c r="V127" s="5"/>
      <c r="X127" s="5"/>
      <c r="Y127" s="5"/>
    </row>
    <row r="128">
      <c r="D128" s="2"/>
      <c r="G128" s="2"/>
      <c r="J128" s="2"/>
      <c r="N128" s="5"/>
      <c r="U128" s="5"/>
      <c r="V128" s="5"/>
      <c r="X128" s="5"/>
      <c r="Y128" s="5"/>
    </row>
    <row r="129">
      <c r="D129" s="2"/>
      <c r="G129" s="2"/>
      <c r="J129" s="2"/>
      <c r="N129" s="5"/>
      <c r="U129" s="5"/>
      <c r="V129" s="5"/>
      <c r="X129" s="5"/>
      <c r="Y129" s="5"/>
    </row>
    <row r="130">
      <c r="D130" s="2"/>
      <c r="G130" s="2"/>
      <c r="J130" s="2"/>
      <c r="N130" s="5"/>
      <c r="U130" s="5"/>
      <c r="V130" s="5"/>
      <c r="X130" s="5"/>
      <c r="Y130" s="5"/>
    </row>
    <row r="131">
      <c r="D131" s="2"/>
      <c r="G131" s="2"/>
      <c r="J131" s="2"/>
      <c r="N131" s="5"/>
      <c r="U131" s="5"/>
      <c r="V131" s="5"/>
      <c r="X131" s="5"/>
      <c r="Y131" s="5"/>
    </row>
    <row r="132">
      <c r="D132" s="2"/>
      <c r="G132" s="2"/>
      <c r="J132" s="2"/>
      <c r="N132" s="5"/>
      <c r="U132" s="5"/>
      <c r="V132" s="5"/>
      <c r="X132" s="5"/>
      <c r="Y132" s="5"/>
    </row>
    <row r="133">
      <c r="D133" s="2"/>
      <c r="G133" s="2"/>
      <c r="J133" s="2"/>
      <c r="N133" s="5"/>
      <c r="U133" s="5"/>
      <c r="V133" s="5"/>
      <c r="X133" s="5"/>
      <c r="Y133" s="5"/>
    </row>
    <row r="134">
      <c r="D134" s="2"/>
      <c r="G134" s="2"/>
      <c r="J134" s="2"/>
      <c r="N134" s="5"/>
      <c r="U134" s="5"/>
      <c r="V134" s="5"/>
      <c r="X134" s="5"/>
      <c r="Y134" s="5"/>
    </row>
    <row r="135">
      <c r="D135" s="2"/>
      <c r="G135" s="2"/>
      <c r="J135" s="2"/>
      <c r="N135" s="5"/>
      <c r="U135" s="5"/>
      <c r="V135" s="5"/>
      <c r="X135" s="5"/>
      <c r="Y135" s="5"/>
    </row>
    <row r="136">
      <c r="D136" s="2"/>
      <c r="G136" s="2"/>
      <c r="J136" s="2"/>
      <c r="N136" s="5"/>
      <c r="U136" s="5"/>
      <c r="V136" s="5"/>
      <c r="X136" s="5"/>
      <c r="Y136" s="5"/>
    </row>
    <row r="137">
      <c r="D137" s="2"/>
      <c r="G137" s="2"/>
      <c r="J137" s="2"/>
      <c r="N137" s="5"/>
      <c r="U137" s="5"/>
      <c r="V137" s="5"/>
      <c r="X137" s="5"/>
      <c r="Y137" s="5"/>
    </row>
    <row r="138">
      <c r="D138" s="2"/>
      <c r="G138" s="2"/>
      <c r="J138" s="2"/>
      <c r="N138" s="5"/>
      <c r="U138" s="5"/>
      <c r="V138" s="5"/>
      <c r="X138" s="5"/>
      <c r="Y138" s="5"/>
    </row>
    <row r="139">
      <c r="D139" s="2"/>
      <c r="G139" s="2"/>
      <c r="J139" s="2"/>
      <c r="N139" s="5"/>
      <c r="U139" s="5"/>
      <c r="V139" s="5"/>
      <c r="X139" s="5"/>
      <c r="Y139" s="5"/>
    </row>
    <row r="140">
      <c r="D140" s="2"/>
      <c r="G140" s="2"/>
      <c r="J140" s="2"/>
      <c r="N140" s="5"/>
      <c r="U140" s="5"/>
      <c r="V140" s="5"/>
      <c r="X140" s="5"/>
      <c r="Y140" s="5"/>
    </row>
    <row r="141">
      <c r="D141" s="2"/>
      <c r="G141" s="2"/>
      <c r="J141" s="2"/>
      <c r="N141" s="5"/>
      <c r="U141" s="5"/>
      <c r="V141" s="5"/>
      <c r="X141" s="5"/>
      <c r="Y141" s="5"/>
    </row>
    <row r="142">
      <c r="D142" s="2"/>
      <c r="G142" s="2"/>
      <c r="J142" s="2"/>
      <c r="N142" s="5"/>
      <c r="U142" s="5"/>
      <c r="V142" s="5"/>
      <c r="X142" s="5"/>
      <c r="Y142" s="5"/>
    </row>
    <row r="143">
      <c r="D143" s="2"/>
      <c r="G143" s="2"/>
      <c r="J143" s="2"/>
      <c r="N143" s="5"/>
      <c r="U143" s="5"/>
      <c r="V143" s="5"/>
      <c r="X143" s="5"/>
      <c r="Y143" s="5"/>
    </row>
    <row r="144">
      <c r="D144" s="2"/>
      <c r="G144" s="2"/>
      <c r="J144" s="2"/>
      <c r="N144" s="5"/>
      <c r="U144" s="5"/>
      <c r="V144" s="5"/>
      <c r="X144" s="5"/>
      <c r="Y144" s="5"/>
    </row>
    <row r="145">
      <c r="D145" s="2"/>
      <c r="G145" s="2"/>
      <c r="J145" s="2"/>
      <c r="N145" s="5"/>
      <c r="U145" s="5"/>
      <c r="V145" s="5"/>
      <c r="X145" s="5"/>
      <c r="Y145" s="5"/>
    </row>
    <row r="146">
      <c r="D146" s="2"/>
      <c r="G146" s="2"/>
      <c r="J146" s="2"/>
      <c r="N146" s="5"/>
      <c r="U146" s="5"/>
      <c r="V146" s="5"/>
      <c r="X146" s="5"/>
      <c r="Y146" s="5"/>
    </row>
    <row r="147">
      <c r="D147" s="2"/>
      <c r="G147" s="2"/>
      <c r="J147" s="2"/>
      <c r="N147" s="5"/>
      <c r="U147" s="5"/>
      <c r="V147" s="5"/>
      <c r="X147" s="5"/>
      <c r="Y147" s="5"/>
    </row>
    <row r="148">
      <c r="D148" s="2"/>
      <c r="G148" s="2"/>
      <c r="J148" s="2"/>
      <c r="N148" s="5"/>
      <c r="U148" s="5"/>
      <c r="V148" s="5"/>
      <c r="X148" s="5"/>
      <c r="Y148" s="5"/>
    </row>
    <row r="149">
      <c r="D149" s="2"/>
      <c r="G149" s="2"/>
      <c r="J149" s="2"/>
      <c r="N149" s="5"/>
      <c r="U149" s="5"/>
      <c r="V149" s="5"/>
      <c r="X149" s="5"/>
      <c r="Y149" s="5"/>
    </row>
    <row r="150">
      <c r="D150" s="2"/>
      <c r="G150" s="2"/>
      <c r="J150" s="2"/>
      <c r="N150" s="5"/>
      <c r="U150" s="5"/>
      <c r="V150" s="5"/>
      <c r="X150" s="5"/>
      <c r="Y150" s="5"/>
    </row>
    <row r="151">
      <c r="D151" s="2"/>
      <c r="G151" s="2"/>
      <c r="J151" s="2"/>
      <c r="N151" s="5"/>
      <c r="U151" s="5"/>
      <c r="V151" s="5"/>
      <c r="X151" s="5"/>
      <c r="Y151" s="5"/>
    </row>
    <row r="152">
      <c r="D152" s="2"/>
      <c r="G152" s="2"/>
      <c r="J152" s="2"/>
      <c r="N152" s="5"/>
      <c r="U152" s="5"/>
      <c r="V152" s="5"/>
      <c r="X152" s="5"/>
      <c r="Y152" s="5"/>
    </row>
    <row r="153">
      <c r="D153" s="2"/>
      <c r="G153" s="2"/>
      <c r="J153" s="2"/>
      <c r="N153" s="5"/>
      <c r="U153" s="5"/>
      <c r="V153" s="5"/>
      <c r="X153" s="5"/>
      <c r="Y153" s="5"/>
    </row>
    <row r="154">
      <c r="D154" s="2"/>
      <c r="G154" s="2"/>
      <c r="J154" s="2"/>
      <c r="N154" s="5"/>
      <c r="U154" s="5"/>
      <c r="V154" s="5"/>
      <c r="X154" s="5"/>
      <c r="Y154" s="5"/>
    </row>
    <row r="155">
      <c r="D155" s="2"/>
      <c r="G155" s="2"/>
      <c r="J155" s="2"/>
      <c r="N155" s="5"/>
      <c r="U155" s="5"/>
      <c r="V155" s="5"/>
      <c r="X155" s="5"/>
      <c r="Y155" s="5"/>
    </row>
    <row r="156">
      <c r="D156" s="2"/>
      <c r="G156" s="2"/>
      <c r="J156" s="2"/>
      <c r="N156" s="5"/>
      <c r="U156" s="5"/>
      <c r="V156" s="5"/>
      <c r="X156" s="5"/>
      <c r="Y156" s="5"/>
    </row>
    <row r="157">
      <c r="D157" s="2"/>
      <c r="G157" s="2"/>
      <c r="J157" s="2"/>
      <c r="N157" s="5"/>
      <c r="U157" s="5"/>
      <c r="V157" s="5"/>
      <c r="X157" s="5"/>
      <c r="Y157" s="5"/>
    </row>
    <row r="158">
      <c r="D158" s="2"/>
      <c r="G158" s="2"/>
      <c r="J158" s="2"/>
      <c r="N158" s="5"/>
      <c r="U158" s="5"/>
      <c r="V158" s="5"/>
      <c r="X158" s="5"/>
      <c r="Y158" s="5"/>
    </row>
    <row r="159">
      <c r="D159" s="2"/>
      <c r="G159" s="2"/>
      <c r="J159" s="2"/>
      <c r="N159" s="5"/>
      <c r="U159" s="5"/>
      <c r="V159" s="5"/>
      <c r="X159" s="5"/>
      <c r="Y159" s="5"/>
    </row>
    <row r="160">
      <c r="D160" s="2"/>
      <c r="G160" s="2"/>
      <c r="J160" s="2"/>
      <c r="N160" s="5"/>
      <c r="U160" s="5"/>
      <c r="V160" s="5"/>
      <c r="X160" s="5"/>
      <c r="Y160" s="5"/>
    </row>
    <row r="161">
      <c r="D161" s="2"/>
      <c r="G161" s="2"/>
      <c r="J161" s="2"/>
      <c r="N161" s="5"/>
      <c r="U161" s="5"/>
      <c r="V161" s="5"/>
      <c r="X161" s="5"/>
      <c r="Y161" s="5"/>
    </row>
    <row r="162">
      <c r="D162" s="2"/>
      <c r="G162" s="2"/>
      <c r="J162" s="2"/>
      <c r="N162" s="5"/>
      <c r="U162" s="5"/>
      <c r="V162" s="5"/>
      <c r="X162" s="5"/>
      <c r="Y162" s="5"/>
    </row>
    <row r="163">
      <c r="D163" s="2"/>
      <c r="G163" s="2"/>
      <c r="J163" s="2"/>
      <c r="N163" s="5"/>
      <c r="U163" s="5"/>
      <c r="V163" s="5"/>
      <c r="X163" s="5"/>
      <c r="Y163" s="5"/>
    </row>
    <row r="164">
      <c r="D164" s="2"/>
      <c r="G164" s="2"/>
      <c r="J164" s="2"/>
      <c r="N164" s="5"/>
      <c r="U164" s="5"/>
      <c r="V164" s="5"/>
      <c r="X164" s="5"/>
      <c r="Y164" s="5"/>
    </row>
    <row r="165">
      <c r="D165" s="2"/>
      <c r="G165" s="2"/>
      <c r="J165" s="2"/>
      <c r="N165" s="5"/>
      <c r="U165" s="5"/>
      <c r="V165" s="5"/>
      <c r="X165" s="5"/>
      <c r="Y165" s="5"/>
    </row>
    <row r="166">
      <c r="D166" s="2"/>
      <c r="G166" s="2"/>
      <c r="J166" s="2"/>
      <c r="N166" s="5"/>
      <c r="U166" s="5"/>
      <c r="V166" s="5"/>
      <c r="X166" s="5"/>
      <c r="Y166" s="5"/>
    </row>
    <row r="167">
      <c r="D167" s="2"/>
      <c r="G167" s="2"/>
      <c r="J167" s="2"/>
      <c r="N167" s="5"/>
      <c r="U167" s="5"/>
      <c r="V167" s="5"/>
      <c r="X167" s="5"/>
      <c r="Y167" s="5"/>
    </row>
    <row r="168">
      <c r="D168" s="2"/>
      <c r="G168" s="2"/>
      <c r="J168" s="2"/>
      <c r="N168" s="5"/>
      <c r="U168" s="5"/>
      <c r="V168" s="5"/>
      <c r="X168" s="5"/>
      <c r="Y168" s="5"/>
    </row>
    <row r="169">
      <c r="D169" s="2"/>
      <c r="G169" s="2"/>
      <c r="J169" s="2"/>
      <c r="N169" s="5"/>
      <c r="U169" s="5"/>
      <c r="V169" s="5"/>
      <c r="X169" s="5"/>
      <c r="Y169" s="5"/>
    </row>
    <row r="170">
      <c r="D170" s="2"/>
      <c r="G170" s="2"/>
      <c r="J170" s="2"/>
      <c r="N170" s="5"/>
      <c r="U170" s="5"/>
      <c r="V170" s="5"/>
      <c r="X170" s="5"/>
      <c r="Y170" s="5"/>
    </row>
    <row r="171">
      <c r="D171" s="2"/>
      <c r="G171" s="2"/>
      <c r="J171" s="2"/>
      <c r="N171" s="5"/>
      <c r="U171" s="5"/>
      <c r="V171" s="5"/>
      <c r="X171" s="5"/>
      <c r="Y171" s="5"/>
    </row>
    <row r="172">
      <c r="D172" s="2"/>
      <c r="G172" s="2"/>
      <c r="J172" s="2"/>
      <c r="N172" s="5"/>
      <c r="U172" s="5"/>
      <c r="V172" s="5"/>
      <c r="X172" s="5"/>
      <c r="Y172" s="5"/>
    </row>
    <row r="173">
      <c r="D173" s="2"/>
      <c r="G173" s="2"/>
      <c r="J173" s="2"/>
      <c r="N173" s="5"/>
      <c r="U173" s="5"/>
      <c r="V173" s="5"/>
      <c r="X173" s="5"/>
      <c r="Y173" s="5"/>
    </row>
    <row r="174">
      <c r="D174" s="2"/>
      <c r="G174" s="2"/>
      <c r="J174" s="2"/>
      <c r="N174" s="5"/>
      <c r="U174" s="5"/>
      <c r="V174" s="5"/>
      <c r="X174" s="5"/>
      <c r="Y174" s="5"/>
    </row>
    <row r="175">
      <c r="D175" s="2"/>
      <c r="G175" s="2"/>
      <c r="J175" s="2"/>
      <c r="N175" s="5"/>
      <c r="U175" s="5"/>
      <c r="V175" s="5"/>
      <c r="X175" s="5"/>
      <c r="Y175" s="5"/>
    </row>
    <row r="176">
      <c r="D176" s="2"/>
      <c r="G176" s="2"/>
      <c r="J176" s="2"/>
      <c r="N176" s="5"/>
      <c r="U176" s="5"/>
      <c r="V176" s="5"/>
      <c r="X176" s="5"/>
      <c r="Y176" s="5"/>
    </row>
    <row r="177">
      <c r="D177" s="2"/>
      <c r="G177" s="2"/>
      <c r="J177" s="2"/>
      <c r="N177" s="5"/>
      <c r="U177" s="5"/>
      <c r="V177" s="5"/>
      <c r="X177" s="5"/>
      <c r="Y177" s="5"/>
    </row>
    <row r="178">
      <c r="D178" s="2"/>
      <c r="G178" s="2"/>
      <c r="J178" s="2"/>
      <c r="N178" s="5"/>
      <c r="U178" s="5"/>
      <c r="V178" s="5"/>
      <c r="X178" s="5"/>
      <c r="Y178" s="5"/>
    </row>
    <row r="179">
      <c r="D179" s="2"/>
      <c r="G179" s="2"/>
      <c r="J179" s="2"/>
      <c r="N179" s="5"/>
      <c r="U179" s="5"/>
      <c r="V179" s="5"/>
      <c r="X179" s="5"/>
      <c r="Y179" s="5"/>
    </row>
    <row r="180">
      <c r="D180" s="2"/>
      <c r="G180" s="2"/>
      <c r="J180" s="2"/>
      <c r="N180" s="5"/>
      <c r="U180" s="5"/>
      <c r="V180" s="5"/>
      <c r="X180" s="5"/>
      <c r="Y180" s="5"/>
    </row>
    <row r="181">
      <c r="D181" s="2"/>
      <c r="G181" s="2"/>
      <c r="J181" s="2"/>
      <c r="N181" s="5"/>
      <c r="U181" s="5"/>
      <c r="V181" s="5"/>
      <c r="X181" s="5"/>
      <c r="Y181" s="5"/>
    </row>
    <row r="182">
      <c r="D182" s="2"/>
      <c r="G182" s="2"/>
      <c r="J182" s="2"/>
      <c r="N182" s="5"/>
      <c r="U182" s="5"/>
      <c r="V182" s="5"/>
      <c r="X182" s="5"/>
      <c r="Y182" s="5"/>
    </row>
    <row r="183">
      <c r="D183" s="2"/>
      <c r="G183" s="2"/>
      <c r="J183" s="2"/>
      <c r="N183" s="5"/>
      <c r="U183" s="5"/>
      <c r="V183" s="5"/>
      <c r="X183" s="5"/>
      <c r="Y183" s="5"/>
    </row>
    <row r="184">
      <c r="D184" s="2"/>
      <c r="G184" s="2"/>
      <c r="J184" s="2"/>
      <c r="N184" s="5"/>
      <c r="U184" s="5"/>
      <c r="V184" s="5"/>
      <c r="X184" s="5"/>
      <c r="Y184" s="5"/>
    </row>
    <row r="185">
      <c r="D185" s="2"/>
      <c r="G185" s="2"/>
      <c r="J185" s="2"/>
      <c r="N185" s="5"/>
      <c r="U185" s="5"/>
      <c r="V185" s="5"/>
      <c r="X185" s="5"/>
      <c r="Y185" s="5"/>
    </row>
    <row r="186">
      <c r="D186" s="2"/>
      <c r="G186" s="2"/>
      <c r="J186" s="2"/>
      <c r="N186" s="5"/>
      <c r="U186" s="5"/>
      <c r="V186" s="5"/>
      <c r="X186" s="5"/>
      <c r="Y186" s="5"/>
    </row>
    <row r="187">
      <c r="D187" s="2"/>
      <c r="G187" s="2"/>
      <c r="J187" s="2"/>
      <c r="N187" s="5"/>
      <c r="U187" s="5"/>
      <c r="V187" s="5"/>
      <c r="X187" s="5"/>
      <c r="Y187" s="5"/>
    </row>
    <row r="188">
      <c r="D188" s="2"/>
      <c r="G188" s="2"/>
      <c r="J188" s="2"/>
      <c r="N188" s="5"/>
      <c r="U188" s="5"/>
      <c r="V188" s="5"/>
      <c r="X188" s="5"/>
      <c r="Y188" s="5"/>
    </row>
    <row r="189">
      <c r="D189" s="2"/>
      <c r="G189" s="2"/>
      <c r="J189" s="2"/>
      <c r="N189" s="5"/>
      <c r="U189" s="5"/>
      <c r="V189" s="5"/>
      <c r="X189" s="5"/>
      <c r="Y189" s="5"/>
    </row>
    <row r="190">
      <c r="D190" s="2"/>
      <c r="G190" s="2"/>
      <c r="J190" s="2"/>
      <c r="N190" s="5"/>
      <c r="U190" s="5"/>
      <c r="V190" s="5"/>
      <c r="X190" s="5"/>
      <c r="Y190" s="5"/>
    </row>
    <row r="191">
      <c r="D191" s="2"/>
      <c r="G191" s="2"/>
      <c r="J191" s="2"/>
      <c r="N191" s="5"/>
      <c r="U191" s="5"/>
      <c r="V191" s="5"/>
      <c r="X191" s="5"/>
      <c r="Y191" s="5"/>
    </row>
    <row r="192">
      <c r="D192" s="2"/>
      <c r="G192" s="2"/>
      <c r="J192" s="2"/>
      <c r="N192" s="5"/>
      <c r="U192" s="5"/>
      <c r="V192" s="5"/>
      <c r="X192" s="5"/>
      <c r="Y192" s="5"/>
    </row>
    <row r="193">
      <c r="D193" s="2"/>
      <c r="G193" s="2"/>
      <c r="J193" s="2"/>
      <c r="N193" s="5"/>
      <c r="U193" s="5"/>
      <c r="V193" s="5"/>
      <c r="X193" s="5"/>
      <c r="Y193" s="5"/>
    </row>
    <row r="194">
      <c r="D194" s="2"/>
      <c r="G194" s="2"/>
      <c r="J194" s="2"/>
      <c r="N194" s="5"/>
      <c r="U194" s="5"/>
      <c r="V194" s="5"/>
      <c r="X194" s="5"/>
      <c r="Y194" s="5"/>
    </row>
    <row r="195">
      <c r="D195" s="2"/>
      <c r="G195" s="2"/>
      <c r="J195" s="2"/>
      <c r="N195" s="5"/>
      <c r="U195" s="5"/>
      <c r="V195" s="5"/>
      <c r="X195" s="5"/>
      <c r="Y195" s="5"/>
    </row>
    <row r="196">
      <c r="D196" s="2"/>
      <c r="G196" s="2"/>
      <c r="J196" s="2"/>
      <c r="N196" s="5"/>
      <c r="U196" s="5"/>
      <c r="V196" s="5"/>
      <c r="X196" s="5"/>
      <c r="Y196" s="5"/>
    </row>
    <row r="197">
      <c r="D197" s="2"/>
      <c r="G197" s="2"/>
      <c r="J197" s="2"/>
      <c r="N197" s="5"/>
      <c r="U197" s="5"/>
      <c r="V197" s="5"/>
      <c r="X197" s="5"/>
      <c r="Y197" s="5"/>
    </row>
    <row r="198">
      <c r="D198" s="2"/>
      <c r="G198" s="2"/>
      <c r="J198" s="2"/>
      <c r="N198" s="5"/>
      <c r="U198" s="5"/>
      <c r="V198" s="5"/>
      <c r="X198" s="5"/>
      <c r="Y198" s="5"/>
    </row>
    <row r="199">
      <c r="D199" s="2"/>
      <c r="G199" s="2"/>
      <c r="J199" s="2"/>
      <c r="N199" s="5"/>
      <c r="U199" s="5"/>
      <c r="V199" s="5"/>
      <c r="X199" s="5"/>
      <c r="Y199" s="5"/>
    </row>
    <row r="200">
      <c r="D200" s="2"/>
      <c r="G200" s="2"/>
      <c r="J200" s="2"/>
      <c r="N200" s="5"/>
      <c r="U200" s="5"/>
      <c r="V200" s="5"/>
      <c r="X200" s="5"/>
      <c r="Y200" s="5"/>
    </row>
    <row r="201">
      <c r="D201" s="2"/>
      <c r="G201" s="2"/>
      <c r="J201" s="2"/>
      <c r="N201" s="5"/>
      <c r="U201" s="5"/>
      <c r="V201" s="5"/>
      <c r="X201" s="5"/>
      <c r="Y201" s="5"/>
    </row>
    <row r="202">
      <c r="D202" s="2"/>
      <c r="G202" s="2"/>
      <c r="J202" s="2"/>
      <c r="N202" s="5"/>
      <c r="U202" s="5"/>
      <c r="V202" s="5"/>
      <c r="X202" s="5"/>
      <c r="Y202" s="5"/>
    </row>
    <row r="203">
      <c r="D203" s="2"/>
      <c r="G203" s="2"/>
      <c r="J203" s="2"/>
      <c r="N203" s="5"/>
      <c r="U203" s="5"/>
      <c r="V203" s="5"/>
      <c r="X203" s="5"/>
      <c r="Y203" s="5"/>
    </row>
    <row r="204">
      <c r="D204" s="2"/>
      <c r="G204" s="2"/>
      <c r="J204" s="2"/>
      <c r="N204" s="5"/>
      <c r="U204" s="5"/>
      <c r="V204" s="5"/>
      <c r="X204" s="5"/>
      <c r="Y204" s="5"/>
    </row>
    <row r="205">
      <c r="D205" s="2"/>
      <c r="G205" s="2"/>
      <c r="J205" s="2"/>
      <c r="N205" s="5"/>
      <c r="U205" s="5"/>
      <c r="V205" s="5"/>
      <c r="X205" s="5"/>
      <c r="Y205" s="5"/>
    </row>
    <row r="206">
      <c r="D206" s="2"/>
      <c r="G206" s="2"/>
      <c r="J206" s="2"/>
      <c r="N206" s="5"/>
      <c r="U206" s="5"/>
      <c r="V206" s="5"/>
      <c r="X206" s="5"/>
      <c r="Y206" s="5"/>
    </row>
    <row r="207">
      <c r="D207" s="2"/>
      <c r="G207" s="2"/>
      <c r="J207" s="2"/>
      <c r="N207" s="5"/>
      <c r="U207" s="5"/>
      <c r="V207" s="5"/>
      <c r="X207" s="5"/>
      <c r="Y207" s="5"/>
    </row>
    <row r="208">
      <c r="D208" s="2"/>
      <c r="G208" s="2"/>
      <c r="J208" s="2"/>
      <c r="N208" s="5"/>
      <c r="U208" s="5"/>
      <c r="V208" s="5"/>
      <c r="X208" s="5"/>
      <c r="Y208" s="5"/>
    </row>
    <row r="209">
      <c r="D209" s="2"/>
      <c r="G209" s="2"/>
      <c r="J209" s="2"/>
      <c r="N209" s="5"/>
      <c r="U209" s="5"/>
      <c r="V209" s="5"/>
      <c r="X209" s="5"/>
      <c r="Y209" s="5"/>
    </row>
    <row r="210">
      <c r="D210" s="2"/>
      <c r="G210" s="2"/>
      <c r="J210" s="2"/>
      <c r="N210" s="5"/>
      <c r="U210" s="5"/>
      <c r="V210" s="5"/>
      <c r="X210" s="5"/>
      <c r="Y210" s="5"/>
    </row>
    <row r="211">
      <c r="D211" s="2"/>
      <c r="G211" s="2"/>
      <c r="J211" s="2"/>
      <c r="N211" s="5"/>
      <c r="U211" s="5"/>
      <c r="V211" s="5"/>
      <c r="X211" s="5"/>
      <c r="Y211" s="5"/>
    </row>
    <row r="212">
      <c r="D212" s="2"/>
      <c r="G212" s="2"/>
      <c r="J212" s="2"/>
      <c r="N212" s="5"/>
      <c r="U212" s="5"/>
      <c r="V212" s="5"/>
      <c r="X212" s="5"/>
      <c r="Y212" s="5"/>
    </row>
    <row r="213">
      <c r="D213" s="2"/>
      <c r="G213" s="2"/>
      <c r="J213" s="2"/>
      <c r="N213" s="5"/>
      <c r="U213" s="5"/>
      <c r="V213" s="5"/>
      <c r="X213" s="5"/>
      <c r="Y213" s="5"/>
    </row>
    <row r="214">
      <c r="D214" s="2"/>
      <c r="G214" s="2"/>
      <c r="J214" s="2"/>
      <c r="N214" s="5"/>
      <c r="U214" s="5"/>
      <c r="V214" s="5"/>
      <c r="X214" s="5"/>
      <c r="Y214" s="5"/>
    </row>
    <row r="215">
      <c r="D215" s="2"/>
      <c r="G215" s="2"/>
      <c r="J215" s="2"/>
      <c r="N215" s="5"/>
      <c r="U215" s="5"/>
      <c r="V215" s="5"/>
      <c r="X215" s="5"/>
      <c r="Y215" s="5"/>
    </row>
    <row r="216">
      <c r="D216" s="2"/>
      <c r="G216" s="2"/>
      <c r="J216" s="2"/>
      <c r="N216" s="5"/>
      <c r="U216" s="5"/>
      <c r="V216" s="5"/>
      <c r="X216" s="5"/>
      <c r="Y216" s="5"/>
    </row>
    <row r="217">
      <c r="D217" s="2"/>
      <c r="G217" s="2"/>
      <c r="J217" s="2"/>
      <c r="N217" s="5"/>
      <c r="U217" s="5"/>
      <c r="V217" s="5"/>
      <c r="X217" s="5"/>
      <c r="Y217" s="5"/>
    </row>
    <row r="218">
      <c r="D218" s="2"/>
      <c r="G218" s="2"/>
      <c r="J218" s="2"/>
      <c r="N218" s="5"/>
      <c r="U218" s="5"/>
      <c r="V218" s="5"/>
      <c r="X218" s="5"/>
      <c r="Y218" s="5"/>
    </row>
    <row r="219">
      <c r="D219" s="2"/>
      <c r="G219" s="2"/>
      <c r="J219" s="2"/>
      <c r="N219" s="5"/>
      <c r="U219" s="5"/>
      <c r="V219" s="5"/>
      <c r="X219" s="5"/>
      <c r="Y219" s="5"/>
    </row>
    <row r="220">
      <c r="D220" s="2"/>
      <c r="G220" s="2"/>
      <c r="J220" s="2"/>
      <c r="N220" s="5"/>
      <c r="U220" s="5"/>
      <c r="V220" s="5"/>
      <c r="X220" s="5"/>
      <c r="Y220" s="5"/>
    </row>
    <row r="221">
      <c r="D221" s="2"/>
      <c r="G221" s="2"/>
      <c r="J221" s="2"/>
      <c r="N221" s="5"/>
      <c r="U221" s="5"/>
      <c r="V221" s="5"/>
      <c r="X221" s="5"/>
      <c r="Y221" s="5"/>
    </row>
    <row r="222">
      <c r="D222" s="2"/>
      <c r="G222" s="2"/>
      <c r="J222" s="2"/>
      <c r="N222" s="5"/>
      <c r="U222" s="5"/>
      <c r="V222" s="5"/>
      <c r="X222" s="5"/>
      <c r="Y222" s="5"/>
    </row>
    <row r="223">
      <c r="D223" s="2"/>
      <c r="G223" s="2"/>
      <c r="J223" s="2"/>
      <c r="N223" s="5"/>
      <c r="U223" s="5"/>
      <c r="V223" s="5"/>
      <c r="X223" s="5"/>
      <c r="Y223" s="5"/>
    </row>
    <row r="224">
      <c r="D224" s="2"/>
      <c r="G224" s="2"/>
      <c r="J224" s="2"/>
      <c r="N224" s="5"/>
      <c r="U224" s="5"/>
      <c r="V224" s="5"/>
      <c r="X224" s="5"/>
      <c r="Y224" s="5"/>
    </row>
    <row r="225">
      <c r="D225" s="2"/>
      <c r="G225" s="2"/>
      <c r="J225" s="2"/>
      <c r="N225" s="5"/>
      <c r="U225" s="5"/>
      <c r="V225" s="5"/>
      <c r="X225" s="5"/>
      <c r="Y225" s="5"/>
    </row>
    <row r="226">
      <c r="D226" s="2"/>
      <c r="G226" s="2"/>
      <c r="J226" s="2"/>
      <c r="N226" s="5"/>
      <c r="U226" s="5"/>
      <c r="V226" s="5"/>
      <c r="X226" s="5"/>
      <c r="Y226" s="5"/>
    </row>
    <row r="227">
      <c r="D227" s="2"/>
      <c r="G227" s="2"/>
      <c r="J227" s="2"/>
      <c r="N227" s="5"/>
      <c r="U227" s="5"/>
      <c r="V227" s="5"/>
      <c r="X227" s="5"/>
      <c r="Y227" s="5"/>
    </row>
    <row r="228">
      <c r="D228" s="2"/>
      <c r="G228" s="2"/>
      <c r="J228" s="2"/>
      <c r="N228" s="5"/>
      <c r="U228" s="5"/>
      <c r="V228" s="5"/>
      <c r="X228" s="5"/>
      <c r="Y228" s="5"/>
    </row>
    <row r="229">
      <c r="D229" s="2"/>
      <c r="G229" s="2"/>
      <c r="J229" s="2"/>
      <c r="N229" s="5"/>
      <c r="U229" s="5"/>
      <c r="V229" s="5"/>
      <c r="X229" s="5"/>
      <c r="Y229" s="5"/>
    </row>
    <row r="230">
      <c r="D230" s="2"/>
      <c r="G230" s="2"/>
      <c r="J230" s="2"/>
      <c r="N230" s="5"/>
      <c r="U230" s="5"/>
      <c r="V230" s="5"/>
      <c r="X230" s="5"/>
      <c r="Y230" s="5"/>
    </row>
    <row r="231">
      <c r="D231" s="2"/>
      <c r="G231" s="2"/>
      <c r="J231" s="2"/>
      <c r="N231" s="5"/>
      <c r="U231" s="5"/>
      <c r="V231" s="5"/>
      <c r="X231" s="5"/>
      <c r="Y231" s="5"/>
    </row>
    <row r="232">
      <c r="D232" s="2"/>
      <c r="G232" s="2"/>
      <c r="J232" s="2"/>
      <c r="N232" s="5"/>
      <c r="U232" s="5"/>
      <c r="V232" s="5"/>
      <c r="X232" s="5"/>
      <c r="Y232" s="5"/>
    </row>
    <row r="233">
      <c r="D233" s="2"/>
      <c r="G233" s="2"/>
      <c r="J233" s="2"/>
      <c r="N233" s="5"/>
      <c r="U233" s="5"/>
      <c r="V233" s="5"/>
      <c r="X233" s="5"/>
      <c r="Y233" s="5"/>
    </row>
    <row r="234">
      <c r="D234" s="2"/>
      <c r="G234" s="2"/>
      <c r="J234" s="2"/>
      <c r="N234" s="5"/>
      <c r="U234" s="5"/>
      <c r="V234" s="5"/>
      <c r="X234" s="5"/>
      <c r="Y234" s="5"/>
    </row>
    <row r="235">
      <c r="D235" s="2"/>
      <c r="G235" s="2"/>
      <c r="J235" s="2"/>
      <c r="N235" s="5"/>
      <c r="U235" s="5"/>
      <c r="V235" s="5"/>
      <c r="X235" s="5"/>
      <c r="Y235" s="5"/>
    </row>
    <row r="236">
      <c r="D236" s="2"/>
      <c r="G236" s="2"/>
      <c r="J236" s="2"/>
      <c r="N236" s="5"/>
      <c r="U236" s="5"/>
      <c r="V236" s="5"/>
      <c r="X236" s="5"/>
      <c r="Y236" s="5"/>
    </row>
    <row r="237">
      <c r="D237" s="2"/>
      <c r="G237" s="2"/>
      <c r="J237" s="2"/>
      <c r="N237" s="5"/>
      <c r="U237" s="5"/>
      <c r="V237" s="5"/>
      <c r="X237" s="5"/>
      <c r="Y237" s="5"/>
    </row>
    <row r="238">
      <c r="D238" s="2"/>
      <c r="G238" s="2"/>
      <c r="J238" s="2"/>
      <c r="N238" s="5"/>
      <c r="U238" s="5"/>
      <c r="V238" s="5"/>
      <c r="X238" s="5"/>
      <c r="Y238" s="5"/>
    </row>
    <row r="239">
      <c r="D239" s="2"/>
      <c r="G239" s="2"/>
      <c r="J239" s="2"/>
      <c r="N239" s="5"/>
      <c r="U239" s="5"/>
      <c r="V239" s="5"/>
      <c r="X239" s="5"/>
      <c r="Y239" s="5"/>
    </row>
    <row r="240">
      <c r="D240" s="2"/>
      <c r="G240" s="2"/>
      <c r="J240" s="2"/>
      <c r="N240" s="5"/>
      <c r="U240" s="5"/>
      <c r="V240" s="5"/>
      <c r="X240" s="5"/>
      <c r="Y240" s="5"/>
    </row>
    <row r="241">
      <c r="D241" s="2"/>
      <c r="G241" s="2"/>
      <c r="J241" s="2"/>
      <c r="N241" s="5"/>
      <c r="U241" s="5"/>
      <c r="V241" s="5"/>
      <c r="X241" s="5"/>
      <c r="Y241" s="5"/>
    </row>
    <row r="242">
      <c r="D242" s="2"/>
      <c r="G242" s="2"/>
      <c r="J242" s="2"/>
      <c r="N242" s="5"/>
      <c r="U242" s="5"/>
      <c r="V242" s="5"/>
      <c r="X242" s="5"/>
      <c r="Y242" s="5"/>
    </row>
    <row r="243">
      <c r="D243" s="2"/>
      <c r="G243" s="2"/>
      <c r="J243" s="2"/>
      <c r="N243" s="5"/>
      <c r="U243" s="5"/>
      <c r="V243" s="5"/>
      <c r="X243" s="5"/>
      <c r="Y243" s="5"/>
    </row>
    <row r="244">
      <c r="D244" s="2"/>
      <c r="G244" s="2"/>
      <c r="J244" s="2"/>
      <c r="N244" s="5"/>
      <c r="U244" s="5"/>
      <c r="V244" s="5"/>
      <c r="X244" s="5"/>
      <c r="Y244" s="5"/>
    </row>
    <row r="245">
      <c r="D245" s="2"/>
      <c r="G245" s="2"/>
      <c r="J245" s="2"/>
      <c r="N245" s="5"/>
      <c r="U245" s="5"/>
      <c r="V245" s="5"/>
      <c r="X245" s="5"/>
      <c r="Y245" s="5"/>
    </row>
    <row r="246">
      <c r="D246" s="2"/>
      <c r="G246" s="2"/>
      <c r="J246" s="2"/>
      <c r="N246" s="5"/>
      <c r="U246" s="5"/>
      <c r="V246" s="5"/>
      <c r="X246" s="5"/>
      <c r="Y246" s="5"/>
    </row>
    <row r="247">
      <c r="D247" s="2"/>
      <c r="G247" s="2"/>
      <c r="J247" s="2"/>
      <c r="N247" s="5"/>
      <c r="U247" s="5"/>
      <c r="V247" s="5"/>
      <c r="X247" s="5"/>
      <c r="Y247" s="5"/>
    </row>
    <row r="248">
      <c r="D248" s="2"/>
      <c r="G248" s="2"/>
      <c r="J248" s="2"/>
      <c r="N248" s="5"/>
      <c r="U248" s="5"/>
      <c r="V248" s="5"/>
      <c r="X248" s="5"/>
      <c r="Y248" s="5"/>
    </row>
    <row r="249">
      <c r="D249" s="2"/>
      <c r="G249" s="2"/>
      <c r="J249" s="2"/>
      <c r="N249" s="5"/>
      <c r="U249" s="5"/>
      <c r="V249" s="5"/>
      <c r="X249" s="5"/>
      <c r="Y249" s="5"/>
    </row>
    <row r="250">
      <c r="D250" s="2"/>
      <c r="G250" s="2"/>
      <c r="J250" s="2"/>
      <c r="N250" s="5"/>
      <c r="U250" s="5"/>
      <c r="V250" s="5"/>
      <c r="X250" s="5"/>
      <c r="Y250" s="5"/>
    </row>
    <row r="251">
      <c r="D251" s="2"/>
      <c r="G251" s="2"/>
      <c r="J251" s="2"/>
      <c r="N251" s="5"/>
      <c r="U251" s="5"/>
      <c r="V251" s="5"/>
      <c r="X251" s="5"/>
      <c r="Y251" s="5"/>
    </row>
    <row r="252">
      <c r="D252" s="2"/>
      <c r="G252" s="2"/>
      <c r="J252" s="2"/>
      <c r="N252" s="5"/>
      <c r="U252" s="5"/>
      <c r="V252" s="5"/>
      <c r="X252" s="5"/>
      <c r="Y252" s="5"/>
    </row>
    <row r="253">
      <c r="D253" s="2"/>
      <c r="G253" s="2"/>
      <c r="J253" s="2"/>
      <c r="N253" s="5"/>
      <c r="U253" s="5"/>
      <c r="V253" s="5"/>
      <c r="X253" s="5"/>
      <c r="Y253" s="5"/>
    </row>
    <row r="254">
      <c r="D254" s="2"/>
      <c r="G254" s="2"/>
      <c r="J254" s="2"/>
      <c r="N254" s="5"/>
      <c r="U254" s="5"/>
      <c r="V254" s="5"/>
      <c r="X254" s="5"/>
      <c r="Y254" s="5"/>
    </row>
    <row r="255">
      <c r="D255" s="2"/>
      <c r="G255" s="2"/>
      <c r="J255" s="2"/>
      <c r="N255" s="5"/>
      <c r="U255" s="5"/>
      <c r="V255" s="5"/>
      <c r="X255" s="5"/>
      <c r="Y255" s="5"/>
    </row>
    <row r="256">
      <c r="D256" s="2"/>
      <c r="G256" s="2"/>
      <c r="J256" s="2"/>
      <c r="N256" s="5"/>
      <c r="U256" s="5"/>
      <c r="V256" s="5"/>
      <c r="X256" s="5"/>
      <c r="Y256" s="5"/>
    </row>
    <row r="257">
      <c r="D257" s="2"/>
      <c r="G257" s="2"/>
      <c r="J257" s="2"/>
      <c r="N257" s="5"/>
      <c r="U257" s="5"/>
      <c r="V257" s="5"/>
      <c r="X257" s="5"/>
      <c r="Y257" s="5"/>
    </row>
    <row r="258">
      <c r="D258" s="2"/>
      <c r="G258" s="2"/>
      <c r="J258" s="2"/>
      <c r="N258" s="5"/>
      <c r="U258" s="5"/>
      <c r="V258" s="5"/>
      <c r="X258" s="5"/>
      <c r="Y258" s="5"/>
    </row>
    <row r="259">
      <c r="D259" s="2"/>
      <c r="G259" s="2"/>
      <c r="J259" s="2"/>
      <c r="N259" s="5"/>
      <c r="U259" s="5"/>
      <c r="V259" s="5"/>
      <c r="X259" s="5"/>
      <c r="Y259" s="5"/>
    </row>
    <row r="260">
      <c r="D260" s="2"/>
      <c r="G260" s="2"/>
      <c r="J260" s="2"/>
      <c r="N260" s="5"/>
      <c r="U260" s="5"/>
      <c r="V260" s="5"/>
      <c r="X260" s="5"/>
      <c r="Y260" s="5"/>
    </row>
    <row r="261">
      <c r="D261" s="2"/>
      <c r="G261" s="2"/>
      <c r="J261" s="2"/>
      <c r="N261" s="5"/>
      <c r="U261" s="5"/>
      <c r="V261" s="5"/>
      <c r="X261" s="5"/>
      <c r="Y261" s="5"/>
    </row>
    <row r="262">
      <c r="D262" s="2"/>
      <c r="G262" s="2"/>
      <c r="J262" s="2"/>
      <c r="N262" s="5"/>
      <c r="U262" s="5"/>
      <c r="V262" s="5"/>
      <c r="X262" s="5"/>
      <c r="Y262" s="5"/>
    </row>
    <row r="263">
      <c r="D263" s="2"/>
      <c r="G263" s="2"/>
      <c r="J263" s="2"/>
      <c r="N263" s="5"/>
      <c r="U263" s="5"/>
      <c r="V263" s="5"/>
      <c r="X263" s="5"/>
      <c r="Y263" s="5"/>
    </row>
    <row r="264">
      <c r="D264" s="2"/>
      <c r="G264" s="2"/>
      <c r="J264" s="2"/>
      <c r="N264" s="5"/>
      <c r="U264" s="5"/>
      <c r="V264" s="5"/>
      <c r="X264" s="5"/>
      <c r="Y264" s="5"/>
    </row>
    <row r="265">
      <c r="D265" s="2"/>
      <c r="G265" s="2"/>
      <c r="J265" s="2"/>
      <c r="N265" s="5"/>
      <c r="U265" s="5"/>
      <c r="V265" s="5"/>
      <c r="X265" s="5"/>
      <c r="Y265" s="5"/>
    </row>
    <row r="266">
      <c r="D266" s="2"/>
      <c r="G266" s="2"/>
      <c r="J266" s="2"/>
      <c r="N266" s="5"/>
      <c r="U266" s="5"/>
      <c r="V266" s="5"/>
      <c r="X266" s="5"/>
      <c r="Y266" s="5"/>
    </row>
    <row r="267">
      <c r="D267" s="2"/>
      <c r="G267" s="2"/>
      <c r="J267" s="2"/>
      <c r="N267" s="5"/>
      <c r="U267" s="5"/>
      <c r="V267" s="5"/>
      <c r="X267" s="5"/>
      <c r="Y267" s="5"/>
    </row>
    <row r="268">
      <c r="D268" s="2"/>
      <c r="G268" s="2"/>
      <c r="J268" s="2"/>
      <c r="N268" s="5"/>
      <c r="U268" s="5"/>
      <c r="V268" s="5"/>
      <c r="X268" s="5"/>
      <c r="Y268" s="5"/>
    </row>
    <row r="269">
      <c r="D269" s="2"/>
      <c r="G269" s="2"/>
      <c r="J269" s="2"/>
      <c r="N269" s="5"/>
      <c r="U269" s="5"/>
      <c r="V269" s="5"/>
      <c r="X269" s="5"/>
      <c r="Y269" s="5"/>
    </row>
    <row r="270">
      <c r="D270" s="2"/>
      <c r="G270" s="2"/>
      <c r="J270" s="2"/>
      <c r="N270" s="5"/>
      <c r="U270" s="5"/>
      <c r="V270" s="5"/>
      <c r="X270" s="5"/>
      <c r="Y270" s="5"/>
    </row>
    <row r="271">
      <c r="D271" s="2"/>
      <c r="G271" s="2"/>
      <c r="J271" s="2"/>
      <c r="N271" s="5"/>
      <c r="U271" s="5"/>
      <c r="V271" s="5"/>
      <c r="X271" s="5"/>
      <c r="Y271" s="5"/>
    </row>
    <row r="272">
      <c r="D272" s="2"/>
      <c r="G272" s="2"/>
      <c r="J272" s="2"/>
      <c r="N272" s="5"/>
      <c r="U272" s="5"/>
      <c r="V272" s="5"/>
      <c r="X272" s="5"/>
      <c r="Y272" s="5"/>
    </row>
    <row r="273">
      <c r="D273" s="2"/>
      <c r="G273" s="2"/>
      <c r="J273" s="2"/>
      <c r="N273" s="5"/>
      <c r="U273" s="5"/>
      <c r="V273" s="5"/>
      <c r="X273" s="5"/>
      <c r="Y273" s="5"/>
    </row>
    <row r="274">
      <c r="D274" s="2"/>
      <c r="G274" s="2"/>
      <c r="J274" s="2"/>
      <c r="N274" s="5"/>
      <c r="U274" s="5"/>
      <c r="V274" s="5"/>
      <c r="X274" s="5"/>
      <c r="Y274" s="5"/>
    </row>
    <row r="275">
      <c r="D275" s="2"/>
      <c r="G275" s="2"/>
      <c r="J275" s="2"/>
      <c r="N275" s="5"/>
      <c r="U275" s="5"/>
      <c r="V275" s="5"/>
      <c r="X275" s="5"/>
      <c r="Y275" s="5"/>
    </row>
    <row r="276">
      <c r="D276" s="2"/>
      <c r="G276" s="2"/>
      <c r="J276" s="2"/>
      <c r="N276" s="5"/>
      <c r="U276" s="5"/>
      <c r="V276" s="5"/>
      <c r="X276" s="5"/>
      <c r="Y276" s="5"/>
    </row>
    <row r="277">
      <c r="D277" s="2"/>
      <c r="G277" s="2"/>
      <c r="J277" s="2"/>
      <c r="N277" s="5"/>
      <c r="U277" s="5"/>
      <c r="V277" s="5"/>
      <c r="X277" s="5"/>
      <c r="Y277" s="5"/>
    </row>
    <row r="278">
      <c r="D278" s="2"/>
      <c r="G278" s="2"/>
      <c r="J278" s="2"/>
      <c r="N278" s="5"/>
      <c r="U278" s="5"/>
      <c r="V278" s="5"/>
      <c r="X278" s="5"/>
      <c r="Y278" s="5"/>
    </row>
    <row r="279">
      <c r="D279" s="2"/>
      <c r="G279" s="2"/>
      <c r="J279" s="2"/>
      <c r="N279" s="5"/>
      <c r="U279" s="5"/>
      <c r="V279" s="5"/>
      <c r="X279" s="5"/>
      <c r="Y279" s="5"/>
    </row>
    <row r="280">
      <c r="D280" s="2"/>
      <c r="G280" s="2"/>
      <c r="J280" s="2"/>
      <c r="N280" s="5"/>
      <c r="U280" s="5"/>
      <c r="V280" s="5"/>
      <c r="X280" s="5"/>
      <c r="Y280" s="5"/>
    </row>
    <row r="281">
      <c r="D281" s="2"/>
      <c r="G281" s="2"/>
      <c r="J281" s="2"/>
      <c r="N281" s="5"/>
      <c r="U281" s="5"/>
      <c r="V281" s="5"/>
      <c r="X281" s="5"/>
      <c r="Y281" s="5"/>
    </row>
    <row r="282">
      <c r="D282" s="2"/>
      <c r="G282" s="2"/>
      <c r="J282" s="2"/>
      <c r="N282" s="5"/>
      <c r="U282" s="5"/>
      <c r="V282" s="5"/>
      <c r="X282" s="5"/>
      <c r="Y282" s="5"/>
    </row>
    <row r="283">
      <c r="D283" s="2"/>
      <c r="G283" s="2"/>
      <c r="J283" s="2"/>
      <c r="N283" s="5"/>
      <c r="U283" s="5"/>
      <c r="V283" s="5"/>
      <c r="X283" s="5"/>
      <c r="Y283" s="5"/>
    </row>
    <row r="284">
      <c r="D284" s="2"/>
      <c r="G284" s="2"/>
      <c r="J284" s="2"/>
      <c r="N284" s="5"/>
      <c r="U284" s="5"/>
      <c r="V284" s="5"/>
      <c r="X284" s="5"/>
      <c r="Y284" s="5"/>
    </row>
    <row r="285">
      <c r="D285" s="2"/>
      <c r="G285" s="2"/>
      <c r="J285" s="2"/>
      <c r="N285" s="5"/>
      <c r="U285" s="5"/>
      <c r="V285" s="5"/>
      <c r="X285" s="5"/>
      <c r="Y285" s="5"/>
    </row>
    <row r="286">
      <c r="D286" s="2"/>
      <c r="G286" s="2"/>
      <c r="J286" s="2"/>
      <c r="N286" s="5"/>
      <c r="U286" s="5"/>
      <c r="V286" s="5"/>
      <c r="X286" s="5"/>
      <c r="Y286" s="5"/>
    </row>
    <row r="287">
      <c r="D287" s="2"/>
      <c r="G287" s="2"/>
      <c r="J287" s="2"/>
      <c r="N287" s="5"/>
      <c r="U287" s="5"/>
      <c r="V287" s="5"/>
      <c r="X287" s="5"/>
      <c r="Y287" s="5"/>
    </row>
    <row r="288">
      <c r="D288" s="2"/>
      <c r="G288" s="2"/>
      <c r="J288" s="2"/>
      <c r="N288" s="5"/>
      <c r="U288" s="5"/>
      <c r="V288" s="5"/>
      <c r="X288" s="5"/>
      <c r="Y288" s="5"/>
    </row>
    <row r="289">
      <c r="D289" s="2"/>
      <c r="G289" s="2"/>
      <c r="J289" s="2"/>
      <c r="N289" s="5"/>
      <c r="U289" s="5"/>
      <c r="V289" s="5"/>
      <c r="X289" s="5"/>
      <c r="Y289" s="5"/>
    </row>
    <row r="290">
      <c r="D290" s="2"/>
      <c r="G290" s="2"/>
      <c r="J290" s="2"/>
      <c r="N290" s="5"/>
      <c r="U290" s="5"/>
      <c r="V290" s="5"/>
      <c r="X290" s="5"/>
      <c r="Y290" s="5"/>
    </row>
    <row r="291">
      <c r="D291" s="2"/>
      <c r="G291" s="2"/>
      <c r="J291" s="2"/>
      <c r="N291" s="5"/>
      <c r="U291" s="5"/>
      <c r="V291" s="5"/>
      <c r="X291" s="5"/>
      <c r="Y291" s="5"/>
    </row>
    <row r="292">
      <c r="D292" s="2"/>
      <c r="G292" s="2"/>
      <c r="J292" s="2"/>
      <c r="N292" s="5"/>
      <c r="U292" s="5"/>
      <c r="V292" s="5"/>
      <c r="X292" s="5"/>
      <c r="Y292" s="5"/>
    </row>
    <row r="293">
      <c r="D293" s="2"/>
      <c r="G293" s="2"/>
      <c r="J293" s="2"/>
      <c r="N293" s="5"/>
      <c r="U293" s="5"/>
      <c r="V293" s="5"/>
      <c r="X293" s="5"/>
      <c r="Y293" s="5"/>
    </row>
    <row r="294">
      <c r="D294" s="2"/>
      <c r="G294" s="2"/>
      <c r="J294" s="2"/>
      <c r="N294" s="5"/>
      <c r="U294" s="5"/>
      <c r="V294" s="5"/>
      <c r="X294" s="5"/>
      <c r="Y294" s="5"/>
    </row>
    <row r="295">
      <c r="D295" s="2"/>
      <c r="G295" s="2"/>
      <c r="J295" s="2"/>
      <c r="N295" s="5"/>
      <c r="U295" s="5"/>
      <c r="V295" s="5"/>
      <c r="X295" s="5"/>
      <c r="Y295" s="5"/>
    </row>
    <row r="296">
      <c r="D296" s="2"/>
      <c r="G296" s="2"/>
      <c r="J296" s="2"/>
      <c r="N296" s="5"/>
      <c r="U296" s="5"/>
      <c r="V296" s="5"/>
      <c r="X296" s="5"/>
      <c r="Y296" s="5"/>
    </row>
    <row r="297">
      <c r="D297" s="2"/>
      <c r="G297" s="2"/>
      <c r="J297" s="2"/>
      <c r="N297" s="5"/>
      <c r="U297" s="5"/>
      <c r="V297" s="5"/>
      <c r="X297" s="5"/>
      <c r="Y297" s="5"/>
    </row>
    <row r="298">
      <c r="D298" s="2"/>
      <c r="G298" s="2"/>
      <c r="J298" s="2"/>
      <c r="N298" s="5"/>
      <c r="U298" s="5"/>
      <c r="V298" s="5"/>
      <c r="X298" s="5"/>
      <c r="Y298" s="5"/>
    </row>
    <row r="299">
      <c r="D299" s="2"/>
      <c r="G299" s="2"/>
      <c r="J299" s="2"/>
      <c r="N299" s="5"/>
      <c r="U299" s="5"/>
      <c r="V299" s="5"/>
      <c r="X299" s="5"/>
      <c r="Y299" s="5"/>
    </row>
    <row r="300">
      <c r="D300" s="2"/>
      <c r="G300" s="2"/>
      <c r="J300" s="2"/>
      <c r="N300" s="5"/>
      <c r="U300" s="5"/>
      <c r="V300" s="5"/>
      <c r="X300" s="5"/>
      <c r="Y300" s="5"/>
    </row>
    <row r="301">
      <c r="D301" s="2"/>
      <c r="G301" s="2"/>
      <c r="J301" s="2"/>
      <c r="N301" s="5"/>
      <c r="U301" s="5"/>
      <c r="V301" s="5"/>
      <c r="X301" s="5"/>
      <c r="Y301" s="5"/>
    </row>
    <row r="302">
      <c r="D302" s="2"/>
      <c r="G302" s="2"/>
      <c r="J302" s="2"/>
      <c r="N302" s="5"/>
      <c r="U302" s="5"/>
      <c r="V302" s="5"/>
      <c r="X302" s="5"/>
      <c r="Y302" s="5"/>
    </row>
    <row r="303">
      <c r="D303" s="2"/>
      <c r="G303" s="2"/>
      <c r="J303" s="2"/>
      <c r="N303" s="5"/>
      <c r="U303" s="5"/>
      <c r="V303" s="5"/>
      <c r="X303" s="5"/>
      <c r="Y303" s="5"/>
    </row>
    <row r="304">
      <c r="D304" s="2"/>
      <c r="G304" s="2"/>
      <c r="J304" s="2"/>
      <c r="N304" s="5"/>
      <c r="U304" s="5"/>
      <c r="V304" s="5"/>
      <c r="X304" s="5"/>
      <c r="Y304" s="5"/>
    </row>
    <row r="305">
      <c r="D305" s="2"/>
      <c r="G305" s="2"/>
      <c r="J305" s="2"/>
      <c r="N305" s="5"/>
      <c r="U305" s="5"/>
      <c r="V305" s="5"/>
      <c r="X305" s="5"/>
      <c r="Y305" s="5"/>
    </row>
    <row r="306">
      <c r="D306" s="2"/>
      <c r="G306" s="2"/>
      <c r="J306" s="2"/>
      <c r="N306" s="5"/>
      <c r="U306" s="5"/>
      <c r="V306" s="5"/>
      <c r="X306" s="5"/>
      <c r="Y306" s="5"/>
    </row>
    <row r="307">
      <c r="D307" s="2"/>
      <c r="G307" s="2"/>
      <c r="J307" s="2"/>
      <c r="N307" s="5"/>
      <c r="U307" s="5"/>
      <c r="V307" s="5"/>
      <c r="X307" s="5"/>
      <c r="Y307" s="5"/>
    </row>
    <row r="308">
      <c r="D308" s="2"/>
      <c r="G308" s="2"/>
      <c r="J308" s="2"/>
      <c r="N308" s="5"/>
      <c r="U308" s="5"/>
      <c r="V308" s="5"/>
      <c r="X308" s="5"/>
      <c r="Y308" s="5"/>
    </row>
    <row r="309">
      <c r="D309" s="2"/>
      <c r="G309" s="2"/>
      <c r="J309" s="2"/>
      <c r="N309" s="5"/>
      <c r="U309" s="5"/>
      <c r="V309" s="5"/>
      <c r="X309" s="5"/>
      <c r="Y309" s="5"/>
    </row>
    <row r="310">
      <c r="D310" s="2"/>
      <c r="G310" s="2"/>
      <c r="J310" s="2"/>
      <c r="N310" s="5"/>
      <c r="U310" s="5"/>
      <c r="V310" s="5"/>
      <c r="X310" s="5"/>
      <c r="Y310" s="5"/>
    </row>
    <row r="311">
      <c r="D311" s="2"/>
      <c r="G311" s="2"/>
      <c r="J311" s="2"/>
      <c r="N311" s="5"/>
      <c r="U311" s="5"/>
      <c r="V311" s="5"/>
      <c r="X311" s="5"/>
      <c r="Y311" s="5"/>
    </row>
    <row r="312">
      <c r="D312" s="2"/>
      <c r="G312" s="2"/>
      <c r="J312" s="2"/>
      <c r="N312" s="5"/>
      <c r="U312" s="5"/>
      <c r="V312" s="5"/>
      <c r="X312" s="5"/>
      <c r="Y312" s="5"/>
    </row>
    <row r="313">
      <c r="D313" s="2"/>
      <c r="G313" s="2"/>
      <c r="J313" s="2"/>
      <c r="N313" s="5"/>
      <c r="U313" s="5"/>
      <c r="V313" s="5"/>
      <c r="X313" s="5"/>
      <c r="Y313" s="5"/>
    </row>
    <row r="314">
      <c r="D314" s="2"/>
      <c r="G314" s="2"/>
      <c r="J314" s="2"/>
      <c r="N314" s="5"/>
      <c r="U314" s="5"/>
      <c r="V314" s="5"/>
      <c r="X314" s="5"/>
      <c r="Y314" s="5"/>
    </row>
    <row r="315">
      <c r="D315" s="2"/>
      <c r="G315" s="2"/>
      <c r="J315" s="2"/>
      <c r="N315" s="5"/>
      <c r="U315" s="5"/>
      <c r="V315" s="5"/>
      <c r="X315" s="5"/>
      <c r="Y315" s="5"/>
    </row>
    <row r="316">
      <c r="D316" s="2"/>
      <c r="G316" s="2"/>
      <c r="J316" s="2"/>
      <c r="N316" s="5"/>
      <c r="U316" s="5"/>
      <c r="V316" s="5"/>
      <c r="X316" s="5"/>
      <c r="Y316" s="5"/>
    </row>
    <row r="317">
      <c r="D317" s="2"/>
      <c r="G317" s="2"/>
      <c r="J317" s="2"/>
      <c r="N317" s="5"/>
      <c r="U317" s="5"/>
      <c r="V317" s="5"/>
      <c r="X317" s="5"/>
      <c r="Y317" s="5"/>
    </row>
    <row r="318">
      <c r="D318" s="2"/>
      <c r="G318" s="2"/>
      <c r="J318" s="2"/>
      <c r="N318" s="5"/>
      <c r="U318" s="5"/>
      <c r="V318" s="5"/>
      <c r="X318" s="5"/>
      <c r="Y318" s="5"/>
    </row>
    <row r="319">
      <c r="D319" s="2"/>
      <c r="G319" s="2"/>
      <c r="J319" s="2"/>
      <c r="N319" s="5"/>
      <c r="U319" s="5"/>
      <c r="V319" s="5"/>
      <c r="X319" s="5"/>
      <c r="Y319" s="5"/>
    </row>
    <row r="320">
      <c r="D320" s="2"/>
      <c r="G320" s="2"/>
      <c r="J320" s="2"/>
      <c r="N320" s="5"/>
      <c r="U320" s="5"/>
      <c r="V320" s="5"/>
      <c r="X320" s="5"/>
      <c r="Y320" s="5"/>
    </row>
    <row r="321">
      <c r="D321" s="2"/>
      <c r="G321" s="2"/>
      <c r="J321" s="2"/>
      <c r="N321" s="5"/>
      <c r="U321" s="5"/>
      <c r="V321" s="5"/>
      <c r="X321" s="5"/>
      <c r="Y321" s="5"/>
    </row>
    <row r="322">
      <c r="D322" s="2"/>
      <c r="G322" s="2"/>
      <c r="J322" s="2"/>
      <c r="N322" s="5"/>
      <c r="U322" s="5"/>
      <c r="V322" s="5"/>
      <c r="X322" s="5"/>
      <c r="Y322" s="5"/>
    </row>
    <row r="323">
      <c r="D323" s="2"/>
      <c r="G323" s="2"/>
      <c r="J323" s="2"/>
      <c r="N323" s="5"/>
      <c r="U323" s="5"/>
      <c r="V323" s="5"/>
      <c r="X323" s="5"/>
      <c r="Y323" s="5"/>
    </row>
    <row r="324">
      <c r="D324" s="2"/>
      <c r="G324" s="2"/>
      <c r="J324" s="2"/>
      <c r="N324" s="5"/>
      <c r="U324" s="5"/>
      <c r="V324" s="5"/>
      <c r="X324" s="5"/>
      <c r="Y324" s="5"/>
    </row>
    <row r="325">
      <c r="D325" s="2"/>
      <c r="G325" s="2"/>
      <c r="J325" s="2"/>
      <c r="N325" s="5"/>
      <c r="U325" s="5"/>
      <c r="V325" s="5"/>
      <c r="X325" s="5"/>
      <c r="Y325" s="5"/>
    </row>
    <row r="326">
      <c r="D326" s="2"/>
      <c r="G326" s="2"/>
      <c r="J326" s="2"/>
      <c r="N326" s="5"/>
      <c r="U326" s="5"/>
      <c r="V326" s="5"/>
      <c r="X326" s="5"/>
      <c r="Y326" s="5"/>
    </row>
    <row r="327">
      <c r="D327" s="2"/>
      <c r="G327" s="2"/>
      <c r="J327" s="2"/>
      <c r="N327" s="5"/>
      <c r="U327" s="5"/>
      <c r="V327" s="5"/>
      <c r="X327" s="5"/>
      <c r="Y327" s="5"/>
    </row>
    <row r="328">
      <c r="D328" s="2"/>
      <c r="G328" s="2"/>
      <c r="J328" s="2"/>
      <c r="N328" s="5"/>
      <c r="U328" s="5"/>
      <c r="V328" s="5"/>
      <c r="X328" s="5"/>
      <c r="Y328" s="5"/>
    </row>
    <row r="329">
      <c r="D329" s="2"/>
      <c r="G329" s="2"/>
      <c r="J329" s="2"/>
      <c r="N329" s="5"/>
      <c r="U329" s="5"/>
      <c r="V329" s="5"/>
      <c r="X329" s="5"/>
      <c r="Y329" s="5"/>
    </row>
    <row r="330">
      <c r="D330" s="2"/>
      <c r="G330" s="2"/>
      <c r="J330" s="2"/>
      <c r="N330" s="5"/>
      <c r="U330" s="5"/>
      <c r="V330" s="5"/>
      <c r="X330" s="5"/>
      <c r="Y330" s="5"/>
    </row>
    <row r="331">
      <c r="D331" s="2"/>
      <c r="G331" s="2"/>
      <c r="J331" s="2"/>
      <c r="N331" s="5"/>
      <c r="U331" s="5"/>
      <c r="V331" s="5"/>
      <c r="X331" s="5"/>
      <c r="Y331" s="5"/>
    </row>
    <row r="332">
      <c r="D332" s="2"/>
      <c r="G332" s="2"/>
      <c r="J332" s="2"/>
      <c r="N332" s="5"/>
      <c r="U332" s="5"/>
      <c r="V332" s="5"/>
      <c r="X332" s="5"/>
      <c r="Y332" s="5"/>
    </row>
    <row r="333">
      <c r="D333" s="2"/>
      <c r="G333" s="2"/>
      <c r="J333" s="2"/>
      <c r="N333" s="5"/>
      <c r="U333" s="5"/>
      <c r="V333" s="5"/>
      <c r="X333" s="5"/>
      <c r="Y333" s="5"/>
    </row>
    <row r="334">
      <c r="D334" s="2"/>
      <c r="G334" s="2"/>
      <c r="J334" s="2"/>
      <c r="N334" s="5"/>
      <c r="U334" s="5"/>
      <c r="V334" s="5"/>
      <c r="X334" s="5"/>
      <c r="Y334" s="5"/>
    </row>
    <row r="335">
      <c r="D335" s="2"/>
      <c r="G335" s="2"/>
      <c r="J335" s="2"/>
      <c r="N335" s="5"/>
      <c r="U335" s="5"/>
      <c r="V335" s="5"/>
      <c r="X335" s="5"/>
      <c r="Y335" s="5"/>
    </row>
    <row r="336">
      <c r="D336" s="2"/>
      <c r="G336" s="2"/>
      <c r="J336" s="2"/>
      <c r="N336" s="5"/>
      <c r="U336" s="5"/>
      <c r="V336" s="5"/>
      <c r="X336" s="5"/>
      <c r="Y336" s="5"/>
    </row>
    <row r="337">
      <c r="D337" s="2"/>
      <c r="G337" s="2"/>
      <c r="J337" s="2"/>
      <c r="N337" s="5"/>
      <c r="U337" s="5"/>
      <c r="V337" s="5"/>
      <c r="X337" s="5"/>
      <c r="Y337" s="5"/>
    </row>
    <row r="338">
      <c r="D338" s="2"/>
      <c r="G338" s="2"/>
      <c r="J338" s="2"/>
      <c r="N338" s="5"/>
      <c r="U338" s="5"/>
      <c r="V338" s="5"/>
      <c r="X338" s="5"/>
      <c r="Y338" s="5"/>
    </row>
    <row r="339">
      <c r="D339" s="2"/>
      <c r="G339" s="2"/>
      <c r="J339" s="2"/>
      <c r="N339" s="5"/>
      <c r="U339" s="5"/>
      <c r="V339" s="5"/>
      <c r="X339" s="5"/>
      <c r="Y339" s="5"/>
    </row>
    <row r="340">
      <c r="D340" s="2"/>
      <c r="G340" s="2"/>
      <c r="J340" s="2"/>
      <c r="N340" s="5"/>
      <c r="U340" s="5"/>
      <c r="V340" s="5"/>
      <c r="X340" s="5"/>
      <c r="Y340" s="5"/>
    </row>
    <row r="341">
      <c r="D341" s="2"/>
      <c r="G341" s="2"/>
      <c r="J341" s="2"/>
      <c r="N341" s="5"/>
      <c r="U341" s="5"/>
      <c r="V341" s="5"/>
      <c r="X341" s="5"/>
      <c r="Y341" s="5"/>
    </row>
    <row r="342">
      <c r="D342" s="2"/>
      <c r="G342" s="2"/>
      <c r="J342" s="2"/>
      <c r="N342" s="5"/>
      <c r="U342" s="5"/>
      <c r="V342" s="5"/>
      <c r="X342" s="5"/>
      <c r="Y342" s="5"/>
    </row>
    <row r="343">
      <c r="D343" s="2"/>
      <c r="G343" s="2"/>
      <c r="J343" s="2"/>
      <c r="N343" s="5"/>
      <c r="U343" s="5"/>
      <c r="V343" s="5"/>
      <c r="X343" s="5"/>
      <c r="Y343" s="5"/>
    </row>
    <row r="344">
      <c r="D344" s="2"/>
      <c r="G344" s="2"/>
      <c r="J344" s="2"/>
      <c r="N344" s="5"/>
      <c r="U344" s="5"/>
      <c r="V344" s="5"/>
      <c r="X344" s="5"/>
      <c r="Y344" s="5"/>
    </row>
    <row r="345">
      <c r="D345" s="2"/>
      <c r="G345" s="2"/>
      <c r="J345" s="2"/>
      <c r="N345" s="5"/>
      <c r="U345" s="5"/>
      <c r="V345" s="5"/>
      <c r="X345" s="5"/>
      <c r="Y345" s="5"/>
    </row>
    <row r="346">
      <c r="D346" s="2"/>
      <c r="G346" s="2"/>
      <c r="J346" s="2"/>
      <c r="N346" s="5"/>
      <c r="U346" s="5"/>
      <c r="V346" s="5"/>
      <c r="X346" s="5"/>
      <c r="Y346" s="5"/>
    </row>
    <row r="347">
      <c r="D347" s="2"/>
      <c r="G347" s="2"/>
      <c r="J347" s="2"/>
      <c r="N347" s="5"/>
      <c r="U347" s="5"/>
      <c r="V347" s="5"/>
      <c r="X347" s="5"/>
      <c r="Y347" s="5"/>
    </row>
    <row r="348">
      <c r="D348" s="2"/>
      <c r="G348" s="2"/>
      <c r="J348" s="2"/>
      <c r="N348" s="5"/>
      <c r="U348" s="5"/>
      <c r="V348" s="5"/>
      <c r="X348" s="5"/>
      <c r="Y348" s="5"/>
    </row>
    <row r="349">
      <c r="D349" s="2"/>
      <c r="G349" s="2"/>
      <c r="J349" s="2"/>
      <c r="N349" s="5"/>
      <c r="U349" s="5"/>
      <c r="V349" s="5"/>
      <c r="X349" s="5"/>
      <c r="Y349" s="5"/>
    </row>
    <row r="350">
      <c r="D350" s="2"/>
      <c r="G350" s="2"/>
      <c r="J350" s="2"/>
      <c r="N350" s="5"/>
      <c r="U350" s="5"/>
      <c r="V350" s="5"/>
      <c r="X350" s="5"/>
      <c r="Y350" s="5"/>
    </row>
    <row r="351">
      <c r="D351" s="2"/>
      <c r="G351" s="2"/>
      <c r="J351" s="2"/>
      <c r="N351" s="5"/>
      <c r="U351" s="5"/>
      <c r="V351" s="5"/>
      <c r="X351" s="5"/>
      <c r="Y351" s="5"/>
    </row>
    <row r="352">
      <c r="D352" s="2"/>
      <c r="G352" s="2"/>
      <c r="J352" s="2"/>
      <c r="N352" s="5"/>
      <c r="U352" s="5"/>
      <c r="V352" s="5"/>
      <c r="X352" s="5"/>
      <c r="Y352" s="5"/>
    </row>
    <row r="353">
      <c r="D353" s="2"/>
      <c r="G353" s="2"/>
      <c r="J353" s="2"/>
      <c r="N353" s="5"/>
      <c r="U353" s="5"/>
      <c r="V353" s="5"/>
      <c r="X353" s="5"/>
      <c r="Y353" s="5"/>
    </row>
    <row r="354">
      <c r="D354" s="2"/>
      <c r="G354" s="2"/>
      <c r="J354" s="2"/>
      <c r="N354" s="5"/>
      <c r="U354" s="5"/>
      <c r="V354" s="5"/>
      <c r="X354" s="5"/>
      <c r="Y354" s="5"/>
    </row>
    <row r="355">
      <c r="D355" s="2"/>
      <c r="G355" s="2"/>
      <c r="J355" s="2"/>
      <c r="N355" s="5"/>
      <c r="U355" s="5"/>
      <c r="V355" s="5"/>
      <c r="X355" s="5"/>
      <c r="Y355" s="5"/>
    </row>
    <row r="356">
      <c r="D356" s="2"/>
      <c r="G356" s="2"/>
      <c r="J356" s="2"/>
      <c r="N356" s="5"/>
      <c r="U356" s="5"/>
      <c r="V356" s="5"/>
      <c r="X356" s="5"/>
      <c r="Y356" s="5"/>
    </row>
    <row r="357">
      <c r="D357" s="2"/>
      <c r="G357" s="2"/>
      <c r="J357" s="2"/>
      <c r="N357" s="5"/>
      <c r="U357" s="5"/>
      <c r="V357" s="5"/>
      <c r="X357" s="5"/>
      <c r="Y357" s="5"/>
    </row>
    <row r="358">
      <c r="D358" s="2"/>
      <c r="G358" s="2"/>
      <c r="J358" s="2"/>
      <c r="N358" s="5"/>
      <c r="U358" s="5"/>
      <c r="V358" s="5"/>
      <c r="X358" s="5"/>
      <c r="Y358" s="5"/>
    </row>
    <row r="359">
      <c r="D359" s="2"/>
      <c r="G359" s="2"/>
      <c r="J359" s="2"/>
      <c r="N359" s="5"/>
      <c r="U359" s="5"/>
      <c r="V359" s="5"/>
      <c r="X359" s="5"/>
      <c r="Y359" s="5"/>
    </row>
    <row r="360">
      <c r="D360" s="2"/>
      <c r="G360" s="2"/>
      <c r="J360" s="2"/>
      <c r="N360" s="5"/>
      <c r="U360" s="5"/>
      <c r="V360" s="5"/>
      <c r="X360" s="5"/>
      <c r="Y360" s="5"/>
    </row>
    <row r="361">
      <c r="D361" s="2"/>
      <c r="G361" s="2"/>
      <c r="J361" s="2"/>
      <c r="N361" s="5"/>
      <c r="U361" s="5"/>
      <c r="V361" s="5"/>
      <c r="X361" s="5"/>
      <c r="Y361" s="5"/>
    </row>
    <row r="362">
      <c r="D362" s="2"/>
      <c r="G362" s="2"/>
      <c r="J362" s="2"/>
      <c r="N362" s="5"/>
      <c r="U362" s="5"/>
      <c r="V362" s="5"/>
      <c r="X362" s="5"/>
      <c r="Y362" s="5"/>
    </row>
    <row r="363">
      <c r="D363" s="2"/>
      <c r="G363" s="2"/>
      <c r="J363" s="2"/>
      <c r="N363" s="5"/>
      <c r="U363" s="5"/>
      <c r="V363" s="5"/>
      <c r="X363" s="5"/>
      <c r="Y363" s="5"/>
    </row>
    <row r="364">
      <c r="D364" s="2"/>
      <c r="G364" s="2"/>
      <c r="J364" s="2"/>
      <c r="N364" s="5"/>
      <c r="U364" s="5"/>
      <c r="V364" s="5"/>
      <c r="X364" s="5"/>
      <c r="Y364" s="5"/>
    </row>
    <row r="365">
      <c r="D365" s="2"/>
      <c r="G365" s="2"/>
      <c r="J365" s="2"/>
      <c r="N365" s="5"/>
      <c r="U365" s="5"/>
      <c r="V365" s="5"/>
      <c r="X365" s="5"/>
      <c r="Y365" s="5"/>
    </row>
    <row r="366">
      <c r="D366" s="2"/>
      <c r="G366" s="2"/>
      <c r="J366" s="2"/>
      <c r="N366" s="5"/>
      <c r="U366" s="5"/>
      <c r="V366" s="5"/>
      <c r="X366" s="5"/>
      <c r="Y366" s="5"/>
    </row>
    <row r="367">
      <c r="D367" s="2"/>
      <c r="G367" s="2"/>
      <c r="J367" s="2"/>
      <c r="N367" s="5"/>
      <c r="U367" s="5"/>
      <c r="V367" s="5"/>
      <c r="X367" s="5"/>
      <c r="Y367" s="5"/>
    </row>
    <row r="368">
      <c r="D368" s="2"/>
      <c r="G368" s="2"/>
      <c r="J368" s="2"/>
      <c r="N368" s="5"/>
      <c r="U368" s="5"/>
      <c r="V368" s="5"/>
      <c r="X368" s="5"/>
      <c r="Y368" s="5"/>
    </row>
    <row r="369">
      <c r="D369" s="2"/>
      <c r="G369" s="2"/>
      <c r="J369" s="2"/>
      <c r="N369" s="5"/>
      <c r="U369" s="5"/>
      <c r="V369" s="5"/>
      <c r="X369" s="5"/>
      <c r="Y369" s="5"/>
    </row>
    <row r="370">
      <c r="D370" s="2"/>
      <c r="G370" s="2"/>
      <c r="J370" s="2"/>
      <c r="N370" s="5"/>
      <c r="U370" s="5"/>
      <c r="V370" s="5"/>
      <c r="X370" s="5"/>
      <c r="Y370" s="5"/>
    </row>
    <row r="371">
      <c r="D371" s="2"/>
      <c r="G371" s="2"/>
      <c r="J371" s="2"/>
      <c r="N371" s="5"/>
      <c r="U371" s="5"/>
      <c r="V371" s="5"/>
      <c r="X371" s="5"/>
      <c r="Y371" s="5"/>
    </row>
    <row r="372">
      <c r="D372" s="2"/>
      <c r="G372" s="2"/>
      <c r="J372" s="2"/>
      <c r="N372" s="5"/>
      <c r="U372" s="5"/>
      <c r="V372" s="5"/>
      <c r="X372" s="5"/>
      <c r="Y372" s="5"/>
    </row>
    <row r="373">
      <c r="D373" s="2"/>
      <c r="G373" s="2"/>
      <c r="J373" s="2"/>
      <c r="N373" s="5"/>
      <c r="U373" s="5"/>
      <c r="V373" s="5"/>
      <c r="X373" s="5"/>
      <c r="Y373" s="5"/>
    </row>
    <row r="374">
      <c r="D374" s="2"/>
      <c r="G374" s="2"/>
      <c r="J374" s="2"/>
      <c r="N374" s="5"/>
      <c r="U374" s="5"/>
      <c r="V374" s="5"/>
      <c r="X374" s="5"/>
      <c r="Y374" s="5"/>
    </row>
    <row r="375">
      <c r="D375" s="2"/>
      <c r="G375" s="2"/>
      <c r="J375" s="2"/>
      <c r="N375" s="5"/>
      <c r="U375" s="5"/>
      <c r="V375" s="5"/>
      <c r="X375" s="5"/>
      <c r="Y375" s="5"/>
    </row>
    <row r="376">
      <c r="D376" s="2"/>
      <c r="G376" s="2"/>
      <c r="J376" s="2"/>
      <c r="N376" s="5"/>
      <c r="U376" s="5"/>
      <c r="V376" s="5"/>
      <c r="X376" s="5"/>
      <c r="Y376" s="5"/>
    </row>
    <row r="377">
      <c r="D377" s="2"/>
      <c r="G377" s="2"/>
      <c r="J377" s="2"/>
      <c r="N377" s="5"/>
      <c r="U377" s="5"/>
      <c r="V377" s="5"/>
      <c r="X377" s="5"/>
      <c r="Y377" s="5"/>
    </row>
    <row r="378">
      <c r="D378" s="2"/>
      <c r="G378" s="2"/>
      <c r="J378" s="2"/>
      <c r="N378" s="5"/>
      <c r="U378" s="5"/>
      <c r="V378" s="5"/>
      <c r="X378" s="5"/>
      <c r="Y378" s="5"/>
    </row>
    <row r="379">
      <c r="D379" s="2"/>
      <c r="G379" s="2"/>
      <c r="J379" s="2"/>
      <c r="N379" s="5"/>
      <c r="U379" s="5"/>
      <c r="V379" s="5"/>
      <c r="X379" s="5"/>
      <c r="Y379" s="5"/>
    </row>
    <row r="380">
      <c r="D380" s="2"/>
      <c r="G380" s="2"/>
      <c r="J380" s="2"/>
      <c r="N380" s="5"/>
      <c r="U380" s="5"/>
      <c r="V380" s="5"/>
      <c r="X380" s="5"/>
      <c r="Y380" s="5"/>
    </row>
    <row r="381">
      <c r="D381" s="2"/>
      <c r="G381" s="2"/>
      <c r="J381" s="2"/>
      <c r="N381" s="5"/>
      <c r="U381" s="5"/>
      <c r="V381" s="5"/>
      <c r="X381" s="5"/>
      <c r="Y381" s="5"/>
    </row>
    <row r="382">
      <c r="D382" s="2"/>
      <c r="G382" s="2"/>
      <c r="J382" s="2"/>
      <c r="N382" s="5"/>
      <c r="U382" s="5"/>
      <c r="V382" s="5"/>
      <c r="X382" s="5"/>
      <c r="Y382" s="5"/>
    </row>
    <row r="383">
      <c r="D383" s="2"/>
      <c r="G383" s="2"/>
      <c r="J383" s="2"/>
      <c r="N383" s="5"/>
      <c r="U383" s="5"/>
      <c r="V383" s="5"/>
      <c r="X383" s="5"/>
      <c r="Y383" s="5"/>
    </row>
    <row r="384">
      <c r="D384" s="2"/>
      <c r="G384" s="2"/>
      <c r="J384" s="2"/>
      <c r="N384" s="5"/>
      <c r="U384" s="5"/>
      <c r="V384" s="5"/>
      <c r="X384" s="5"/>
      <c r="Y384" s="5"/>
    </row>
    <row r="385">
      <c r="D385" s="2"/>
      <c r="G385" s="2"/>
      <c r="J385" s="2"/>
      <c r="N385" s="5"/>
      <c r="U385" s="5"/>
      <c r="V385" s="5"/>
      <c r="X385" s="5"/>
      <c r="Y385" s="5"/>
    </row>
    <row r="386">
      <c r="D386" s="2"/>
      <c r="G386" s="2"/>
      <c r="J386" s="2"/>
      <c r="N386" s="5"/>
      <c r="U386" s="5"/>
      <c r="V386" s="5"/>
      <c r="X386" s="5"/>
      <c r="Y386" s="5"/>
    </row>
    <row r="387">
      <c r="D387" s="2"/>
      <c r="G387" s="2"/>
      <c r="J387" s="2"/>
      <c r="N387" s="5"/>
      <c r="U387" s="5"/>
      <c r="V387" s="5"/>
      <c r="X387" s="5"/>
      <c r="Y387" s="5"/>
    </row>
    <row r="388">
      <c r="D388" s="2"/>
      <c r="G388" s="2"/>
      <c r="J388" s="2"/>
      <c r="N388" s="5"/>
      <c r="U388" s="5"/>
      <c r="V388" s="5"/>
      <c r="X388" s="5"/>
      <c r="Y388" s="5"/>
    </row>
    <row r="389">
      <c r="D389" s="2"/>
      <c r="G389" s="2"/>
      <c r="J389" s="2"/>
      <c r="N389" s="5"/>
      <c r="U389" s="5"/>
      <c r="V389" s="5"/>
      <c r="X389" s="5"/>
      <c r="Y389" s="5"/>
    </row>
    <row r="390">
      <c r="D390" s="2"/>
      <c r="G390" s="2"/>
      <c r="J390" s="2"/>
      <c r="N390" s="5"/>
      <c r="U390" s="5"/>
      <c r="V390" s="5"/>
      <c r="X390" s="5"/>
      <c r="Y390" s="5"/>
    </row>
    <row r="391">
      <c r="D391" s="2"/>
      <c r="G391" s="2"/>
      <c r="J391" s="2"/>
      <c r="N391" s="5"/>
      <c r="U391" s="5"/>
      <c r="V391" s="5"/>
      <c r="X391" s="5"/>
      <c r="Y391" s="5"/>
    </row>
    <row r="392">
      <c r="D392" s="2"/>
      <c r="G392" s="2"/>
      <c r="J392" s="2"/>
      <c r="N392" s="5"/>
      <c r="U392" s="5"/>
      <c r="V392" s="5"/>
      <c r="X392" s="5"/>
      <c r="Y392" s="5"/>
    </row>
    <row r="393">
      <c r="D393" s="2"/>
      <c r="G393" s="2"/>
      <c r="J393" s="2"/>
      <c r="N393" s="5"/>
      <c r="U393" s="5"/>
      <c r="V393" s="5"/>
      <c r="X393" s="5"/>
      <c r="Y393" s="5"/>
    </row>
    <row r="394">
      <c r="D394" s="2"/>
      <c r="G394" s="2"/>
      <c r="J394" s="2"/>
      <c r="N394" s="5"/>
      <c r="U394" s="5"/>
      <c r="V394" s="5"/>
      <c r="X394" s="5"/>
      <c r="Y394" s="5"/>
    </row>
    <row r="395">
      <c r="D395" s="2"/>
      <c r="G395" s="2"/>
      <c r="J395" s="2"/>
      <c r="N395" s="5"/>
      <c r="U395" s="5"/>
      <c r="V395" s="5"/>
      <c r="X395" s="5"/>
      <c r="Y395" s="5"/>
    </row>
    <row r="396">
      <c r="D396" s="2"/>
      <c r="G396" s="2"/>
      <c r="J396" s="2"/>
      <c r="N396" s="5"/>
      <c r="U396" s="5"/>
      <c r="V396" s="5"/>
      <c r="X396" s="5"/>
      <c r="Y396" s="5"/>
    </row>
    <row r="397">
      <c r="D397" s="2"/>
      <c r="G397" s="2"/>
      <c r="J397" s="2"/>
      <c r="N397" s="5"/>
      <c r="U397" s="5"/>
      <c r="V397" s="5"/>
      <c r="X397" s="5"/>
      <c r="Y397" s="5"/>
    </row>
    <row r="398">
      <c r="D398" s="2"/>
      <c r="G398" s="2"/>
      <c r="J398" s="2"/>
      <c r="N398" s="5"/>
      <c r="U398" s="5"/>
      <c r="V398" s="5"/>
      <c r="X398" s="5"/>
      <c r="Y398" s="5"/>
    </row>
    <row r="399">
      <c r="D399" s="2"/>
      <c r="G399" s="2"/>
      <c r="J399" s="2"/>
      <c r="N399" s="5"/>
      <c r="U399" s="5"/>
      <c r="V399" s="5"/>
      <c r="X399" s="5"/>
      <c r="Y399" s="5"/>
    </row>
    <row r="400">
      <c r="D400" s="2"/>
      <c r="G400" s="2"/>
      <c r="J400" s="2"/>
      <c r="N400" s="5"/>
      <c r="U400" s="5"/>
      <c r="V400" s="5"/>
      <c r="X400" s="5"/>
      <c r="Y400" s="5"/>
    </row>
    <row r="401">
      <c r="D401" s="2"/>
      <c r="G401" s="2"/>
      <c r="J401" s="2"/>
      <c r="N401" s="5"/>
      <c r="U401" s="5"/>
      <c r="V401" s="5"/>
      <c r="X401" s="5"/>
      <c r="Y401" s="5"/>
    </row>
    <row r="402">
      <c r="D402" s="2"/>
      <c r="G402" s="2"/>
      <c r="J402" s="2"/>
      <c r="N402" s="5"/>
      <c r="U402" s="5"/>
      <c r="V402" s="5"/>
      <c r="X402" s="5"/>
      <c r="Y402" s="5"/>
    </row>
    <row r="403">
      <c r="D403" s="2"/>
      <c r="G403" s="2"/>
      <c r="J403" s="2"/>
      <c r="N403" s="5"/>
      <c r="U403" s="5"/>
      <c r="V403" s="5"/>
      <c r="X403" s="5"/>
      <c r="Y403" s="5"/>
    </row>
    <row r="404">
      <c r="D404" s="2"/>
      <c r="G404" s="2"/>
      <c r="J404" s="2"/>
      <c r="N404" s="5"/>
      <c r="U404" s="5"/>
      <c r="V404" s="5"/>
      <c r="X404" s="5"/>
      <c r="Y404" s="5"/>
    </row>
    <row r="405">
      <c r="D405" s="2"/>
      <c r="G405" s="2"/>
      <c r="J405" s="2"/>
      <c r="N405" s="5"/>
      <c r="U405" s="5"/>
      <c r="V405" s="5"/>
      <c r="X405" s="5"/>
      <c r="Y405" s="5"/>
    </row>
    <row r="406">
      <c r="D406" s="2"/>
      <c r="G406" s="2"/>
      <c r="J406" s="2"/>
      <c r="N406" s="5"/>
      <c r="U406" s="5"/>
      <c r="V406" s="5"/>
      <c r="X406" s="5"/>
      <c r="Y406" s="5"/>
    </row>
    <row r="407">
      <c r="D407" s="2"/>
      <c r="G407" s="2"/>
      <c r="J407" s="2"/>
      <c r="N407" s="5"/>
      <c r="U407" s="5"/>
      <c r="V407" s="5"/>
      <c r="X407" s="5"/>
      <c r="Y407" s="5"/>
    </row>
    <row r="408">
      <c r="D408" s="2"/>
      <c r="G408" s="2"/>
      <c r="J408" s="2"/>
      <c r="N408" s="5"/>
      <c r="U408" s="5"/>
      <c r="V408" s="5"/>
      <c r="X408" s="5"/>
      <c r="Y408" s="5"/>
    </row>
    <row r="409">
      <c r="D409" s="2"/>
      <c r="G409" s="2"/>
      <c r="J409" s="2"/>
      <c r="N409" s="5"/>
      <c r="U409" s="5"/>
      <c r="V409" s="5"/>
      <c r="X409" s="5"/>
      <c r="Y409" s="5"/>
    </row>
    <row r="410">
      <c r="D410" s="2"/>
      <c r="G410" s="2"/>
      <c r="J410" s="2"/>
      <c r="N410" s="5"/>
      <c r="U410" s="5"/>
      <c r="V410" s="5"/>
      <c r="X410" s="5"/>
      <c r="Y410" s="5"/>
    </row>
    <row r="411">
      <c r="D411" s="2"/>
      <c r="G411" s="2"/>
      <c r="J411" s="2"/>
      <c r="N411" s="5"/>
      <c r="U411" s="5"/>
      <c r="V411" s="5"/>
      <c r="X411" s="5"/>
      <c r="Y411" s="5"/>
    </row>
    <row r="412">
      <c r="D412" s="2"/>
      <c r="G412" s="2"/>
      <c r="J412" s="2"/>
      <c r="N412" s="5"/>
      <c r="U412" s="5"/>
      <c r="V412" s="5"/>
      <c r="X412" s="5"/>
      <c r="Y412" s="5"/>
    </row>
    <row r="413">
      <c r="D413" s="2"/>
      <c r="G413" s="2"/>
      <c r="J413" s="2"/>
      <c r="N413" s="5"/>
      <c r="U413" s="5"/>
      <c r="V413" s="5"/>
      <c r="X413" s="5"/>
      <c r="Y413" s="5"/>
    </row>
    <row r="414">
      <c r="D414" s="2"/>
      <c r="G414" s="2"/>
      <c r="J414" s="2"/>
      <c r="N414" s="5"/>
      <c r="U414" s="5"/>
      <c r="V414" s="5"/>
      <c r="X414" s="5"/>
      <c r="Y414" s="5"/>
    </row>
    <row r="415">
      <c r="D415" s="2"/>
      <c r="G415" s="2"/>
      <c r="J415" s="2"/>
      <c r="N415" s="5"/>
      <c r="U415" s="5"/>
      <c r="V415" s="5"/>
      <c r="X415" s="5"/>
      <c r="Y415" s="5"/>
    </row>
    <row r="416">
      <c r="D416" s="2"/>
      <c r="G416" s="2"/>
      <c r="J416" s="2"/>
      <c r="N416" s="5"/>
      <c r="U416" s="5"/>
      <c r="V416" s="5"/>
      <c r="X416" s="5"/>
      <c r="Y416" s="5"/>
    </row>
    <row r="417">
      <c r="D417" s="2"/>
      <c r="G417" s="2"/>
      <c r="J417" s="2"/>
      <c r="N417" s="5"/>
      <c r="U417" s="5"/>
      <c r="V417" s="5"/>
      <c r="X417" s="5"/>
      <c r="Y417" s="5"/>
    </row>
    <row r="418">
      <c r="D418" s="2"/>
      <c r="G418" s="2"/>
      <c r="J418" s="2"/>
      <c r="N418" s="5"/>
      <c r="U418" s="5"/>
      <c r="V418" s="5"/>
      <c r="X418" s="5"/>
      <c r="Y418" s="5"/>
    </row>
    <row r="419">
      <c r="D419" s="2"/>
      <c r="G419" s="2"/>
      <c r="J419" s="2"/>
      <c r="N419" s="5"/>
      <c r="U419" s="5"/>
      <c r="V419" s="5"/>
      <c r="X419" s="5"/>
      <c r="Y419" s="5"/>
    </row>
    <row r="420">
      <c r="D420" s="2"/>
      <c r="G420" s="2"/>
      <c r="J420" s="2"/>
      <c r="N420" s="5"/>
      <c r="U420" s="5"/>
      <c r="V420" s="5"/>
      <c r="X420" s="5"/>
      <c r="Y420" s="5"/>
    </row>
    <row r="421">
      <c r="D421" s="2"/>
      <c r="G421" s="2"/>
      <c r="J421" s="2"/>
      <c r="N421" s="5"/>
      <c r="U421" s="5"/>
      <c r="V421" s="5"/>
      <c r="X421" s="5"/>
      <c r="Y421" s="5"/>
    </row>
    <row r="422">
      <c r="D422" s="2"/>
      <c r="G422" s="2"/>
      <c r="J422" s="2"/>
      <c r="N422" s="5"/>
      <c r="U422" s="5"/>
      <c r="V422" s="5"/>
      <c r="X422" s="5"/>
      <c r="Y422" s="5"/>
    </row>
    <row r="423">
      <c r="D423" s="2"/>
      <c r="G423" s="2"/>
      <c r="J423" s="2"/>
      <c r="N423" s="5"/>
      <c r="U423" s="5"/>
      <c r="V423" s="5"/>
      <c r="X423" s="5"/>
      <c r="Y423" s="5"/>
    </row>
    <row r="424">
      <c r="D424" s="2"/>
      <c r="G424" s="2"/>
      <c r="J424" s="2"/>
      <c r="N424" s="5"/>
      <c r="U424" s="5"/>
      <c r="V424" s="5"/>
      <c r="X424" s="5"/>
      <c r="Y424" s="5"/>
    </row>
    <row r="425">
      <c r="D425" s="2"/>
      <c r="G425" s="2"/>
      <c r="J425" s="2"/>
      <c r="N425" s="5"/>
      <c r="U425" s="5"/>
      <c r="V425" s="5"/>
      <c r="X425" s="5"/>
      <c r="Y425" s="5"/>
    </row>
    <row r="426">
      <c r="D426" s="2"/>
      <c r="G426" s="2"/>
      <c r="J426" s="2"/>
      <c r="N426" s="5"/>
      <c r="U426" s="5"/>
      <c r="V426" s="5"/>
      <c r="X426" s="5"/>
      <c r="Y426" s="5"/>
    </row>
    <row r="427">
      <c r="D427" s="2"/>
      <c r="G427" s="2"/>
      <c r="J427" s="2"/>
      <c r="N427" s="5"/>
      <c r="U427" s="5"/>
      <c r="V427" s="5"/>
      <c r="X427" s="5"/>
      <c r="Y427" s="5"/>
    </row>
    <row r="428">
      <c r="D428" s="2"/>
      <c r="G428" s="2"/>
      <c r="J428" s="2"/>
      <c r="N428" s="5"/>
      <c r="U428" s="5"/>
      <c r="V428" s="5"/>
      <c r="X428" s="5"/>
      <c r="Y428" s="5"/>
    </row>
    <row r="429">
      <c r="D429" s="2"/>
      <c r="G429" s="2"/>
      <c r="J429" s="2"/>
      <c r="N429" s="5"/>
      <c r="U429" s="5"/>
      <c r="V429" s="5"/>
      <c r="X429" s="5"/>
      <c r="Y429" s="5"/>
    </row>
    <row r="430">
      <c r="D430" s="2"/>
      <c r="G430" s="2"/>
      <c r="J430" s="2"/>
      <c r="N430" s="5"/>
      <c r="U430" s="5"/>
      <c r="V430" s="5"/>
      <c r="X430" s="5"/>
      <c r="Y430" s="5"/>
    </row>
    <row r="431">
      <c r="D431" s="2"/>
      <c r="G431" s="2"/>
      <c r="J431" s="2"/>
      <c r="N431" s="5"/>
      <c r="U431" s="5"/>
      <c r="V431" s="5"/>
      <c r="X431" s="5"/>
      <c r="Y431" s="5"/>
    </row>
    <row r="432">
      <c r="D432" s="2"/>
      <c r="G432" s="2"/>
      <c r="J432" s="2"/>
      <c r="N432" s="5"/>
      <c r="U432" s="5"/>
      <c r="V432" s="5"/>
      <c r="X432" s="5"/>
      <c r="Y432" s="5"/>
    </row>
    <row r="433">
      <c r="D433" s="2"/>
      <c r="G433" s="2"/>
      <c r="J433" s="2"/>
      <c r="N433" s="5"/>
      <c r="U433" s="5"/>
      <c r="V433" s="5"/>
      <c r="X433" s="5"/>
      <c r="Y433" s="5"/>
    </row>
    <row r="434">
      <c r="D434" s="2"/>
      <c r="G434" s="2"/>
      <c r="J434" s="2"/>
      <c r="N434" s="5"/>
      <c r="U434" s="5"/>
      <c r="V434" s="5"/>
      <c r="X434" s="5"/>
      <c r="Y434" s="5"/>
    </row>
    <row r="435">
      <c r="D435" s="2"/>
      <c r="G435" s="2"/>
      <c r="J435" s="2"/>
      <c r="N435" s="5"/>
      <c r="U435" s="5"/>
      <c r="V435" s="5"/>
      <c r="X435" s="5"/>
      <c r="Y435" s="5"/>
    </row>
    <row r="436">
      <c r="D436" s="2"/>
      <c r="G436" s="2"/>
      <c r="J436" s="2"/>
      <c r="N436" s="5"/>
      <c r="U436" s="5"/>
      <c r="V436" s="5"/>
      <c r="X436" s="5"/>
      <c r="Y436" s="5"/>
    </row>
    <row r="437">
      <c r="D437" s="2"/>
      <c r="G437" s="2"/>
      <c r="J437" s="2"/>
      <c r="N437" s="5"/>
      <c r="U437" s="5"/>
      <c r="V437" s="5"/>
      <c r="X437" s="5"/>
      <c r="Y437" s="5"/>
    </row>
    <row r="438">
      <c r="D438" s="2"/>
      <c r="G438" s="2"/>
      <c r="J438" s="2"/>
      <c r="N438" s="5"/>
      <c r="U438" s="5"/>
      <c r="V438" s="5"/>
      <c r="X438" s="5"/>
      <c r="Y438" s="5"/>
    </row>
    <row r="439">
      <c r="D439" s="2"/>
      <c r="G439" s="2"/>
      <c r="J439" s="2"/>
      <c r="N439" s="5"/>
      <c r="U439" s="5"/>
      <c r="V439" s="5"/>
      <c r="X439" s="5"/>
      <c r="Y439" s="5"/>
    </row>
    <row r="440">
      <c r="D440" s="2"/>
      <c r="G440" s="2"/>
      <c r="J440" s="2"/>
      <c r="N440" s="5"/>
      <c r="U440" s="5"/>
      <c r="V440" s="5"/>
      <c r="X440" s="5"/>
      <c r="Y440" s="5"/>
    </row>
    <row r="441">
      <c r="D441" s="2"/>
      <c r="G441" s="2"/>
      <c r="J441" s="2"/>
      <c r="N441" s="5"/>
      <c r="U441" s="5"/>
      <c r="V441" s="5"/>
      <c r="X441" s="5"/>
      <c r="Y441" s="5"/>
    </row>
    <row r="442">
      <c r="D442" s="2"/>
      <c r="G442" s="2"/>
      <c r="J442" s="2"/>
      <c r="N442" s="5"/>
      <c r="U442" s="5"/>
      <c r="V442" s="5"/>
      <c r="X442" s="5"/>
      <c r="Y442" s="5"/>
    </row>
    <row r="443">
      <c r="D443" s="2"/>
      <c r="G443" s="2"/>
      <c r="J443" s="2"/>
      <c r="N443" s="5"/>
      <c r="U443" s="5"/>
      <c r="V443" s="5"/>
      <c r="X443" s="5"/>
      <c r="Y443" s="5"/>
    </row>
    <row r="444">
      <c r="D444" s="2"/>
      <c r="G444" s="2"/>
      <c r="J444" s="2"/>
      <c r="N444" s="5"/>
      <c r="U444" s="5"/>
      <c r="V444" s="5"/>
      <c r="X444" s="5"/>
      <c r="Y444" s="5"/>
    </row>
    <row r="445">
      <c r="D445" s="2"/>
      <c r="G445" s="2"/>
      <c r="J445" s="2"/>
      <c r="N445" s="5"/>
      <c r="U445" s="5"/>
      <c r="V445" s="5"/>
      <c r="X445" s="5"/>
      <c r="Y445" s="5"/>
    </row>
    <row r="446">
      <c r="D446" s="2"/>
      <c r="G446" s="2"/>
      <c r="J446" s="2"/>
      <c r="N446" s="5"/>
      <c r="U446" s="5"/>
      <c r="V446" s="5"/>
      <c r="X446" s="5"/>
      <c r="Y446" s="5"/>
    </row>
    <row r="447">
      <c r="D447" s="2"/>
      <c r="G447" s="2"/>
      <c r="J447" s="2"/>
      <c r="N447" s="5"/>
      <c r="U447" s="5"/>
      <c r="V447" s="5"/>
      <c r="X447" s="5"/>
      <c r="Y447" s="5"/>
    </row>
    <row r="448">
      <c r="D448" s="2"/>
      <c r="G448" s="2"/>
      <c r="J448" s="2"/>
      <c r="N448" s="5"/>
      <c r="U448" s="5"/>
      <c r="V448" s="5"/>
      <c r="X448" s="5"/>
      <c r="Y448" s="5"/>
    </row>
    <row r="449">
      <c r="D449" s="2"/>
      <c r="G449" s="2"/>
      <c r="J449" s="2"/>
      <c r="N449" s="5"/>
      <c r="U449" s="5"/>
      <c r="V449" s="5"/>
      <c r="X449" s="5"/>
      <c r="Y449" s="5"/>
    </row>
    <row r="450">
      <c r="D450" s="2"/>
      <c r="G450" s="2"/>
      <c r="J450" s="2"/>
      <c r="N450" s="5"/>
      <c r="U450" s="5"/>
      <c r="V450" s="5"/>
      <c r="X450" s="5"/>
      <c r="Y450" s="5"/>
    </row>
    <row r="451">
      <c r="D451" s="2"/>
      <c r="G451" s="2"/>
      <c r="J451" s="2"/>
      <c r="N451" s="5"/>
      <c r="U451" s="5"/>
      <c r="V451" s="5"/>
      <c r="X451" s="5"/>
      <c r="Y451" s="5"/>
    </row>
    <row r="452">
      <c r="D452" s="2"/>
      <c r="G452" s="2"/>
      <c r="J452" s="2"/>
      <c r="N452" s="5"/>
      <c r="U452" s="5"/>
      <c r="V452" s="5"/>
      <c r="X452" s="5"/>
      <c r="Y452" s="5"/>
    </row>
    <row r="453">
      <c r="D453" s="2"/>
      <c r="G453" s="2"/>
      <c r="J453" s="2"/>
      <c r="N453" s="5"/>
      <c r="U453" s="5"/>
      <c r="V453" s="5"/>
      <c r="X453" s="5"/>
      <c r="Y453" s="5"/>
    </row>
    <row r="454">
      <c r="D454" s="2"/>
      <c r="G454" s="2"/>
      <c r="J454" s="2"/>
      <c r="N454" s="5"/>
      <c r="U454" s="5"/>
      <c r="V454" s="5"/>
      <c r="X454" s="5"/>
      <c r="Y454" s="5"/>
    </row>
    <row r="455">
      <c r="D455" s="2"/>
      <c r="G455" s="2"/>
      <c r="J455" s="2"/>
      <c r="N455" s="5"/>
      <c r="U455" s="5"/>
      <c r="V455" s="5"/>
      <c r="X455" s="5"/>
      <c r="Y455" s="5"/>
    </row>
    <row r="456">
      <c r="D456" s="2"/>
      <c r="G456" s="2"/>
      <c r="J456" s="2"/>
      <c r="N456" s="5"/>
      <c r="U456" s="5"/>
      <c r="V456" s="5"/>
      <c r="X456" s="5"/>
      <c r="Y456" s="5"/>
    </row>
    <row r="457">
      <c r="D457" s="2"/>
      <c r="G457" s="2"/>
      <c r="J457" s="2"/>
      <c r="N457" s="5"/>
      <c r="U457" s="5"/>
      <c r="V457" s="5"/>
      <c r="X457" s="5"/>
      <c r="Y457" s="5"/>
    </row>
    <row r="458">
      <c r="D458" s="2"/>
      <c r="G458" s="2"/>
      <c r="J458" s="2"/>
      <c r="N458" s="5"/>
      <c r="U458" s="5"/>
      <c r="V458" s="5"/>
      <c r="X458" s="5"/>
      <c r="Y458" s="5"/>
    </row>
    <row r="459">
      <c r="D459" s="2"/>
      <c r="G459" s="2"/>
      <c r="J459" s="2"/>
      <c r="N459" s="5"/>
      <c r="U459" s="5"/>
      <c r="V459" s="5"/>
      <c r="X459" s="5"/>
      <c r="Y459" s="5"/>
    </row>
    <row r="460">
      <c r="D460" s="2"/>
      <c r="G460" s="2"/>
      <c r="J460" s="2"/>
      <c r="N460" s="5"/>
      <c r="U460" s="5"/>
      <c r="V460" s="5"/>
      <c r="X460" s="5"/>
      <c r="Y460" s="5"/>
    </row>
    <row r="461">
      <c r="D461" s="2"/>
      <c r="G461" s="2"/>
      <c r="J461" s="2"/>
      <c r="N461" s="5"/>
      <c r="U461" s="5"/>
      <c r="V461" s="5"/>
      <c r="X461" s="5"/>
      <c r="Y461" s="5"/>
    </row>
    <row r="462">
      <c r="D462" s="2"/>
      <c r="G462" s="2"/>
      <c r="J462" s="2"/>
      <c r="N462" s="5"/>
      <c r="U462" s="5"/>
      <c r="V462" s="5"/>
      <c r="X462" s="5"/>
      <c r="Y462" s="5"/>
    </row>
    <row r="463">
      <c r="D463" s="2"/>
      <c r="G463" s="2"/>
      <c r="J463" s="2"/>
      <c r="N463" s="5"/>
      <c r="U463" s="5"/>
      <c r="V463" s="5"/>
      <c r="X463" s="5"/>
      <c r="Y463" s="5"/>
    </row>
    <row r="464">
      <c r="D464" s="2"/>
      <c r="G464" s="2"/>
      <c r="J464" s="2"/>
      <c r="N464" s="5"/>
      <c r="U464" s="5"/>
      <c r="V464" s="5"/>
      <c r="X464" s="5"/>
      <c r="Y464" s="5"/>
    </row>
    <row r="465">
      <c r="D465" s="2"/>
      <c r="G465" s="2"/>
      <c r="J465" s="2"/>
      <c r="N465" s="5"/>
      <c r="U465" s="5"/>
      <c r="V465" s="5"/>
      <c r="X465" s="5"/>
      <c r="Y465" s="5"/>
    </row>
    <row r="466">
      <c r="D466" s="2"/>
      <c r="G466" s="2"/>
      <c r="J466" s="2"/>
      <c r="N466" s="5"/>
      <c r="U466" s="5"/>
      <c r="V466" s="5"/>
      <c r="X466" s="5"/>
      <c r="Y466" s="5"/>
    </row>
    <row r="467">
      <c r="D467" s="2"/>
      <c r="G467" s="2"/>
      <c r="J467" s="2"/>
      <c r="N467" s="5"/>
      <c r="U467" s="5"/>
      <c r="V467" s="5"/>
      <c r="X467" s="5"/>
      <c r="Y467" s="5"/>
    </row>
    <row r="468">
      <c r="D468" s="2"/>
      <c r="G468" s="2"/>
      <c r="J468" s="2"/>
      <c r="N468" s="5"/>
      <c r="U468" s="5"/>
      <c r="V468" s="5"/>
      <c r="X468" s="5"/>
      <c r="Y468" s="5"/>
    </row>
    <row r="469">
      <c r="D469" s="2"/>
      <c r="G469" s="2"/>
      <c r="J469" s="2"/>
      <c r="N469" s="5"/>
      <c r="U469" s="5"/>
      <c r="V469" s="5"/>
      <c r="X469" s="5"/>
      <c r="Y469" s="5"/>
    </row>
    <row r="470">
      <c r="D470" s="2"/>
      <c r="G470" s="2"/>
      <c r="J470" s="2"/>
      <c r="N470" s="5"/>
      <c r="U470" s="5"/>
      <c r="V470" s="5"/>
      <c r="X470" s="5"/>
      <c r="Y470" s="5"/>
    </row>
    <row r="471">
      <c r="D471" s="2"/>
      <c r="G471" s="2"/>
      <c r="J471" s="2"/>
      <c r="N471" s="5"/>
      <c r="U471" s="5"/>
      <c r="V471" s="5"/>
      <c r="X471" s="5"/>
      <c r="Y471" s="5"/>
    </row>
    <row r="472">
      <c r="D472" s="2"/>
      <c r="G472" s="2"/>
      <c r="J472" s="2"/>
      <c r="N472" s="5"/>
      <c r="U472" s="5"/>
      <c r="V472" s="5"/>
      <c r="X472" s="5"/>
      <c r="Y472" s="5"/>
    </row>
    <row r="473">
      <c r="D473" s="2"/>
      <c r="G473" s="2"/>
      <c r="J473" s="2"/>
      <c r="N473" s="5"/>
      <c r="U473" s="5"/>
      <c r="V473" s="5"/>
      <c r="X473" s="5"/>
      <c r="Y473" s="5"/>
    </row>
    <row r="474">
      <c r="D474" s="2"/>
      <c r="G474" s="2"/>
      <c r="J474" s="2"/>
      <c r="N474" s="5"/>
      <c r="U474" s="5"/>
      <c r="V474" s="5"/>
      <c r="X474" s="5"/>
      <c r="Y474" s="5"/>
    </row>
    <row r="475">
      <c r="D475" s="2"/>
      <c r="G475" s="2"/>
      <c r="J475" s="2"/>
      <c r="N475" s="5"/>
      <c r="U475" s="5"/>
      <c r="V475" s="5"/>
      <c r="X475" s="5"/>
      <c r="Y475" s="5"/>
    </row>
    <row r="476">
      <c r="D476" s="2"/>
      <c r="G476" s="2"/>
      <c r="J476" s="2"/>
      <c r="N476" s="5"/>
      <c r="U476" s="5"/>
      <c r="V476" s="5"/>
      <c r="X476" s="5"/>
      <c r="Y476" s="5"/>
    </row>
    <row r="477">
      <c r="D477" s="2"/>
      <c r="G477" s="2"/>
      <c r="J477" s="2"/>
      <c r="N477" s="5"/>
      <c r="U477" s="5"/>
      <c r="V477" s="5"/>
      <c r="X477" s="5"/>
      <c r="Y477" s="5"/>
    </row>
    <row r="478">
      <c r="D478" s="2"/>
      <c r="G478" s="2"/>
      <c r="J478" s="2"/>
      <c r="N478" s="5"/>
      <c r="U478" s="5"/>
      <c r="V478" s="5"/>
      <c r="X478" s="5"/>
      <c r="Y478" s="5"/>
    </row>
    <row r="479">
      <c r="D479" s="2"/>
      <c r="G479" s="2"/>
      <c r="J479" s="2"/>
      <c r="N479" s="5"/>
      <c r="U479" s="5"/>
      <c r="V479" s="5"/>
      <c r="X479" s="5"/>
      <c r="Y479" s="5"/>
    </row>
    <row r="480">
      <c r="D480" s="2"/>
      <c r="G480" s="2"/>
      <c r="J480" s="2"/>
      <c r="N480" s="5"/>
      <c r="U480" s="5"/>
      <c r="V480" s="5"/>
      <c r="X480" s="5"/>
      <c r="Y480" s="5"/>
    </row>
    <row r="481">
      <c r="D481" s="2"/>
      <c r="G481" s="2"/>
      <c r="J481" s="2"/>
      <c r="N481" s="5"/>
      <c r="U481" s="5"/>
      <c r="V481" s="5"/>
      <c r="X481" s="5"/>
      <c r="Y481" s="5"/>
    </row>
    <row r="482">
      <c r="D482" s="2"/>
      <c r="G482" s="2"/>
      <c r="J482" s="2"/>
      <c r="N482" s="5"/>
      <c r="U482" s="5"/>
      <c r="V482" s="5"/>
      <c r="X482" s="5"/>
      <c r="Y482" s="5"/>
    </row>
    <row r="483">
      <c r="D483" s="2"/>
      <c r="G483" s="2"/>
      <c r="J483" s="2"/>
      <c r="N483" s="5"/>
      <c r="U483" s="5"/>
      <c r="V483" s="5"/>
      <c r="X483" s="5"/>
      <c r="Y483" s="5"/>
    </row>
    <row r="484">
      <c r="D484" s="2"/>
      <c r="G484" s="2"/>
      <c r="J484" s="2"/>
      <c r="N484" s="5"/>
      <c r="U484" s="5"/>
      <c r="V484" s="5"/>
      <c r="X484" s="5"/>
      <c r="Y484" s="5"/>
    </row>
    <row r="485">
      <c r="D485" s="2"/>
      <c r="G485" s="2"/>
      <c r="J485" s="2"/>
      <c r="N485" s="5"/>
      <c r="U485" s="5"/>
      <c r="V485" s="5"/>
      <c r="X485" s="5"/>
      <c r="Y485" s="5"/>
    </row>
    <row r="486">
      <c r="D486" s="2"/>
      <c r="G486" s="2"/>
      <c r="J486" s="2"/>
      <c r="N486" s="5"/>
      <c r="U486" s="5"/>
      <c r="V486" s="5"/>
      <c r="X486" s="5"/>
      <c r="Y486" s="5"/>
    </row>
    <row r="487">
      <c r="D487" s="2"/>
      <c r="G487" s="2"/>
      <c r="J487" s="2"/>
      <c r="N487" s="5"/>
      <c r="U487" s="5"/>
      <c r="V487" s="5"/>
      <c r="X487" s="5"/>
      <c r="Y487" s="5"/>
    </row>
    <row r="488">
      <c r="D488" s="2"/>
      <c r="G488" s="2"/>
      <c r="J488" s="2"/>
      <c r="N488" s="5"/>
      <c r="U488" s="5"/>
      <c r="V488" s="5"/>
      <c r="X488" s="5"/>
      <c r="Y488" s="5"/>
    </row>
    <row r="489">
      <c r="D489" s="2"/>
      <c r="G489" s="2"/>
      <c r="J489" s="2"/>
      <c r="N489" s="5"/>
      <c r="U489" s="5"/>
      <c r="V489" s="5"/>
      <c r="X489" s="5"/>
      <c r="Y489" s="5"/>
    </row>
    <row r="490">
      <c r="D490" s="2"/>
      <c r="G490" s="2"/>
      <c r="J490" s="2"/>
      <c r="N490" s="5"/>
      <c r="U490" s="5"/>
      <c r="V490" s="5"/>
      <c r="X490" s="5"/>
      <c r="Y490" s="5"/>
    </row>
    <row r="491">
      <c r="D491" s="2"/>
      <c r="G491" s="2"/>
      <c r="J491" s="2"/>
      <c r="N491" s="5"/>
      <c r="U491" s="5"/>
      <c r="V491" s="5"/>
      <c r="X491" s="5"/>
      <c r="Y491" s="5"/>
    </row>
    <row r="492">
      <c r="D492" s="2"/>
      <c r="G492" s="2"/>
      <c r="J492" s="2"/>
      <c r="N492" s="5"/>
      <c r="U492" s="5"/>
      <c r="V492" s="5"/>
      <c r="X492" s="5"/>
      <c r="Y492" s="5"/>
    </row>
    <row r="493">
      <c r="D493" s="2"/>
      <c r="G493" s="2"/>
      <c r="J493" s="2"/>
      <c r="N493" s="5"/>
      <c r="U493" s="5"/>
      <c r="V493" s="5"/>
      <c r="X493" s="5"/>
      <c r="Y493" s="5"/>
    </row>
    <row r="494">
      <c r="D494" s="2"/>
      <c r="G494" s="2"/>
      <c r="J494" s="2"/>
      <c r="N494" s="5"/>
      <c r="U494" s="5"/>
      <c r="V494" s="5"/>
      <c r="X494" s="5"/>
      <c r="Y494" s="5"/>
    </row>
    <row r="495">
      <c r="D495" s="2"/>
      <c r="G495" s="2"/>
      <c r="J495" s="2"/>
      <c r="N495" s="5"/>
      <c r="U495" s="5"/>
      <c r="V495" s="5"/>
      <c r="X495" s="5"/>
      <c r="Y495" s="5"/>
    </row>
    <row r="496">
      <c r="D496" s="2"/>
      <c r="G496" s="2"/>
      <c r="J496" s="2"/>
      <c r="N496" s="5"/>
      <c r="U496" s="5"/>
      <c r="V496" s="5"/>
      <c r="X496" s="5"/>
      <c r="Y496" s="5"/>
    </row>
    <row r="497">
      <c r="D497" s="2"/>
      <c r="G497" s="2"/>
      <c r="J497" s="2"/>
      <c r="N497" s="5"/>
      <c r="U497" s="5"/>
      <c r="V497" s="5"/>
      <c r="X497" s="5"/>
      <c r="Y497" s="5"/>
    </row>
    <row r="498">
      <c r="D498" s="2"/>
      <c r="G498" s="2"/>
      <c r="J498" s="2"/>
      <c r="N498" s="5"/>
      <c r="U498" s="5"/>
      <c r="V498" s="5"/>
      <c r="X498" s="5"/>
      <c r="Y498" s="5"/>
    </row>
    <row r="499">
      <c r="D499" s="2"/>
      <c r="G499" s="2"/>
      <c r="J499" s="2"/>
      <c r="N499" s="5"/>
      <c r="U499" s="5"/>
      <c r="V499" s="5"/>
      <c r="X499" s="5"/>
      <c r="Y499" s="5"/>
    </row>
    <row r="500">
      <c r="D500" s="2"/>
      <c r="G500" s="2"/>
      <c r="J500" s="2"/>
      <c r="N500" s="5"/>
      <c r="U500" s="5"/>
      <c r="V500" s="5"/>
      <c r="X500" s="5"/>
      <c r="Y500" s="5"/>
    </row>
    <row r="501">
      <c r="D501" s="2"/>
      <c r="G501" s="2"/>
      <c r="J501" s="2"/>
      <c r="N501" s="5"/>
      <c r="U501" s="5"/>
      <c r="V501" s="5"/>
      <c r="X501" s="5"/>
      <c r="Y501" s="5"/>
    </row>
    <row r="502">
      <c r="D502" s="2"/>
      <c r="G502" s="2"/>
      <c r="J502" s="2"/>
      <c r="N502" s="5"/>
      <c r="U502" s="5"/>
      <c r="V502" s="5"/>
      <c r="X502" s="5"/>
      <c r="Y502" s="5"/>
    </row>
    <row r="503">
      <c r="D503" s="2"/>
      <c r="G503" s="2"/>
      <c r="J503" s="2"/>
      <c r="N503" s="5"/>
      <c r="U503" s="5"/>
      <c r="V503" s="5"/>
      <c r="X503" s="5"/>
      <c r="Y503" s="5"/>
    </row>
    <row r="504">
      <c r="D504" s="2"/>
      <c r="G504" s="2"/>
      <c r="J504" s="2"/>
      <c r="N504" s="5"/>
      <c r="U504" s="5"/>
      <c r="V504" s="5"/>
      <c r="X504" s="5"/>
      <c r="Y504" s="5"/>
    </row>
    <row r="505">
      <c r="D505" s="2"/>
      <c r="G505" s="2"/>
      <c r="J505" s="2"/>
      <c r="N505" s="5"/>
      <c r="U505" s="5"/>
      <c r="V505" s="5"/>
      <c r="X505" s="5"/>
      <c r="Y505" s="5"/>
    </row>
    <row r="506">
      <c r="D506" s="2"/>
      <c r="G506" s="2"/>
      <c r="J506" s="2"/>
      <c r="N506" s="5"/>
      <c r="U506" s="5"/>
      <c r="V506" s="5"/>
      <c r="X506" s="5"/>
      <c r="Y506" s="5"/>
    </row>
    <row r="507">
      <c r="D507" s="2"/>
      <c r="G507" s="2"/>
      <c r="J507" s="2"/>
      <c r="N507" s="5"/>
      <c r="U507" s="5"/>
      <c r="V507" s="5"/>
      <c r="X507" s="5"/>
      <c r="Y507" s="5"/>
    </row>
    <row r="508">
      <c r="D508" s="2"/>
      <c r="G508" s="2"/>
      <c r="J508" s="2"/>
      <c r="N508" s="5"/>
      <c r="U508" s="5"/>
      <c r="V508" s="5"/>
      <c r="X508" s="5"/>
      <c r="Y508" s="5"/>
    </row>
    <row r="509">
      <c r="D509" s="2"/>
      <c r="G509" s="2"/>
      <c r="J509" s="2"/>
      <c r="N509" s="5"/>
      <c r="U509" s="5"/>
      <c r="V509" s="5"/>
      <c r="X509" s="5"/>
      <c r="Y509" s="5"/>
    </row>
    <row r="510">
      <c r="D510" s="2"/>
      <c r="G510" s="2"/>
      <c r="J510" s="2"/>
      <c r="N510" s="5"/>
      <c r="U510" s="5"/>
      <c r="V510" s="5"/>
      <c r="X510" s="5"/>
      <c r="Y510" s="5"/>
    </row>
    <row r="511">
      <c r="D511" s="2"/>
      <c r="G511" s="2"/>
      <c r="J511" s="2"/>
      <c r="N511" s="5"/>
      <c r="U511" s="5"/>
      <c r="V511" s="5"/>
      <c r="X511" s="5"/>
      <c r="Y511" s="5"/>
    </row>
    <row r="512">
      <c r="D512" s="2"/>
      <c r="G512" s="2"/>
      <c r="J512" s="2"/>
      <c r="N512" s="5"/>
      <c r="U512" s="5"/>
      <c r="V512" s="5"/>
      <c r="X512" s="5"/>
      <c r="Y512" s="5"/>
    </row>
    <row r="513">
      <c r="D513" s="2"/>
      <c r="G513" s="2"/>
      <c r="J513" s="2"/>
      <c r="N513" s="5"/>
      <c r="U513" s="5"/>
      <c r="V513" s="5"/>
      <c r="X513" s="5"/>
      <c r="Y513" s="5"/>
    </row>
    <row r="514">
      <c r="D514" s="2"/>
      <c r="G514" s="2"/>
      <c r="J514" s="2"/>
      <c r="N514" s="5"/>
      <c r="U514" s="5"/>
      <c r="V514" s="5"/>
      <c r="X514" s="5"/>
      <c r="Y514" s="5"/>
    </row>
    <row r="515">
      <c r="D515" s="2"/>
      <c r="G515" s="2"/>
      <c r="J515" s="2"/>
      <c r="N515" s="5"/>
      <c r="U515" s="5"/>
      <c r="V515" s="5"/>
      <c r="X515" s="5"/>
      <c r="Y515" s="5"/>
    </row>
    <row r="516">
      <c r="D516" s="2"/>
      <c r="G516" s="2"/>
      <c r="J516" s="2"/>
      <c r="N516" s="5"/>
      <c r="U516" s="5"/>
      <c r="V516" s="5"/>
      <c r="X516" s="5"/>
      <c r="Y516" s="5"/>
    </row>
    <row r="517">
      <c r="D517" s="2"/>
      <c r="G517" s="2"/>
      <c r="J517" s="2"/>
      <c r="N517" s="5"/>
      <c r="U517" s="5"/>
      <c r="V517" s="5"/>
      <c r="X517" s="5"/>
      <c r="Y517" s="5"/>
    </row>
    <row r="518">
      <c r="D518" s="2"/>
      <c r="G518" s="2"/>
      <c r="J518" s="2"/>
      <c r="N518" s="5"/>
      <c r="U518" s="5"/>
      <c r="V518" s="5"/>
      <c r="X518" s="5"/>
      <c r="Y518" s="5"/>
    </row>
    <row r="519">
      <c r="D519" s="2"/>
      <c r="G519" s="2"/>
      <c r="J519" s="2"/>
      <c r="N519" s="5"/>
      <c r="U519" s="5"/>
      <c r="V519" s="5"/>
      <c r="X519" s="5"/>
      <c r="Y519" s="5"/>
    </row>
    <row r="520">
      <c r="D520" s="2"/>
      <c r="G520" s="2"/>
      <c r="J520" s="2"/>
      <c r="N520" s="5"/>
      <c r="U520" s="5"/>
      <c r="V520" s="5"/>
      <c r="X520" s="5"/>
      <c r="Y520" s="5"/>
    </row>
    <row r="521">
      <c r="D521" s="2"/>
      <c r="G521" s="2"/>
      <c r="J521" s="2"/>
      <c r="N521" s="5"/>
      <c r="U521" s="5"/>
      <c r="V521" s="5"/>
      <c r="X521" s="5"/>
      <c r="Y521" s="5"/>
    </row>
    <row r="522">
      <c r="D522" s="2"/>
      <c r="G522" s="2"/>
      <c r="J522" s="2"/>
      <c r="N522" s="5"/>
      <c r="U522" s="5"/>
      <c r="V522" s="5"/>
      <c r="X522" s="5"/>
      <c r="Y522" s="5"/>
    </row>
    <row r="523">
      <c r="D523" s="2"/>
      <c r="G523" s="2"/>
      <c r="J523" s="2"/>
      <c r="N523" s="5"/>
      <c r="U523" s="5"/>
      <c r="V523" s="5"/>
      <c r="X523" s="5"/>
      <c r="Y523" s="5"/>
    </row>
    <row r="524">
      <c r="D524" s="2"/>
      <c r="G524" s="2"/>
      <c r="J524" s="2"/>
      <c r="N524" s="5"/>
      <c r="U524" s="5"/>
      <c r="V524" s="5"/>
      <c r="X524" s="5"/>
      <c r="Y524" s="5"/>
    </row>
    <row r="525">
      <c r="D525" s="2"/>
      <c r="G525" s="2"/>
      <c r="J525" s="2"/>
      <c r="N525" s="5"/>
      <c r="U525" s="5"/>
      <c r="V525" s="5"/>
      <c r="X525" s="5"/>
      <c r="Y525" s="5"/>
    </row>
    <row r="526">
      <c r="D526" s="2"/>
      <c r="G526" s="2"/>
      <c r="J526" s="2"/>
      <c r="N526" s="5"/>
      <c r="U526" s="5"/>
      <c r="V526" s="5"/>
      <c r="X526" s="5"/>
      <c r="Y526" s="5"/>
    </row>
    <row r="527">
      <c r="D527" s="2"/>
      <c r="G527" s="2"/>
      <c r="J527" s="2"/>
      <c r="N527" s="5"/>
      <c r="U527" s="5"/>
      <c r="V527" s="5"/>
      <c r="X527" s="5"/>
      <c r="Y527" s="5"/>
    </row>
    <row r="528">
      <c r="D528" s="2"/>
      <c r="G528" s="2"/>
      <c r="J528" s="2"/>
      <c r="N528" s="5"/>
      <c r="U528" s="5"/>
      <c r="V528" s="5"/>
      <c r="X528" s="5"/>
      <c r="Y528" s="5"/>
    </row>
    <row r="529">
      <c r="D529" s="2"/>
      <c r="G529" s="2"/>
      <c r="J529" s="2"/>
      <c r="N529" s="5"/>
      <c r="U529" s="5"/>
      <c r="V529" s="5"/>
      <c r="X529" s="5"/>
      <c r="Y529" s="5"/>
    </row>
    <row r="530">
      <c r="D530" s="2"/>
      <c r="G530" s="2"/>
      <c r="J530" s="2"/>
      <c r="N530" s="5"/>
      <c r="U530" s="5"/>
      <c r="V530" s="5"/>
      <c r="X530" s="5"/>
      <c r="Y530" s="5"/>
    </row>
    <row r="531">
      <c r="D531" s="2"/>
      <c r="G531" s="2"/>
      <c r="J531" s="2"/>
      <c r="N531" s="5"/>
      <c r="U531" s="5"/>
      <c r="V531" s="5"/>
      <c r="X531" s="5"/>
      <c r="Y531" s="5"/>
    </row>
    <row r="532">
      <c r="D532" s="2"/>
      <c r="G532" s="2"/>
      <c r="J532" s="2"/>
      <c r="N532" s="5"/>
      <c r="U532" s="5"/>
      <c r="V532" s="5"/>
      <c r="X532" s="5"/>
      <c r="Y532" s="5"/>
    </row>
    <row r="533">
      <c r="D533" s="2"/>
      <c r="G533" s="2"/>
      <c r="J533" s="2"/>
      <c r="N533" s="5"/>
      <c r="U533" s="5"/>
      <c r="V533" s="5"/>
      <c r="X533" s="5"/>
      <c r="Y533" s="5"/>
    </row>
    <row r="534">
      <c r="D534" s="2"/>
      <c r="G534" s="2"/>
      <c r="J534" s="2"/>
      <c r="N534" s="5"/>
      <c r="U534" s="5"/>
      <c r="V534" s="5"/>
      <c r="X534" s="5"/>
      <c r="Y534" s="5"/>
    </row>
    <row r="535">
      <c r="D535" s="2"/>
      <c r="G535" s="2"/>
      <c r="J535" s="2"/>
      <c r="N535" s="5"/>
      <c r="U535" s="5"/>
      <c r="V535" s="5"/>
      <c r="X535" s="5"/>
      <c r="Y535" s="5"/>
    </row>
    <row r="536">
      <c r="D536" s="2"/>
      <c r="G536" s="2"/>
      <c r="J536" s="2"/>
      <c r="N536" s="5"/>
      <c r="U536" s="5"/>
      <c r="V536" s="5"/>
      <c r="X536" s="5"/>
      <c r="Y536" s="5"/>
    </row>
    <row r="537">
      <c r="D537" s="2"/>
      <c r="G537" s="2"/>
      <c r="J537" s="2"/>
      <c r="N537" s="5"/>
      <c r="U537" s="5"/>
      <c r="V537" s="5"/>
      <c r="X537" s="5"/>
      <c r="Y537" s="5"/>
    </row>
    <row r="538">
      <c r="D538" s="2"/>
      <c r="G538" s="2"/>
      <c r="J538" s="2"/>
      <c r="N538" s="5"/>
      <c r="U538" s="5"/>
      <c r="V538" s="5"/>
      <c r="X538" s="5"/>
      <c r="Y538" s="5"/>
    </row>
    <row r="539">
      <c r="D539" s="2"/>
      <c r="G539" s="2"/>
      <c r="J539" s="2"/>
      <c r="N539" s="5"/>
      <c r="U539" s="5"/>
      <c r="V539" s="5"/>
      <c r="X539" s="5"/>
      <c r="Y539" s="5"/>
    </row>
    <row r="540">
      <c r="D540" s="2"/>
      <c r="G540" s="2"/>
      <c r="J540" s="2"/>
      <c r="N540" s="5"/>
      <c r="U540" s="5"/>
      <c r="V540" s="5"/>
      <c r="X540" s="5"/>
      <c r="Y540" s="5"/>
    </row>
    <row r="541">
      <c r="D541" s="2"/>
      <c r="G541" s="2"/>
      <c r="J541" s="2"/>
      <c r="N541" s="5"/>
      <c r="U541" s="5"/>
      <c r="V541" s="5"/>
      <c r="X541" s="5"/>
      <c r="Y541" s="5"/>
    </row>
    <row r="542">
      <c r="D542" s="2"/>
      <c r="G542" s="2"/>
      <c r="J542" s="2"/>
      <c r="N542" s="5"/>
      <c r="U542" s="5"/>
      <c r="V542" s="5"/>
      <c r="X542" s="5"/>
      <c r="Y542" s="5"/>
    </row>
    <row r="543">
      <c r="D543" s="2"/>
      <c r="G543" s="2"/>
      <c r="J543" s="2"/>
      <c r="N543" s="5"/>
      <c r="U543" s="5"/>
      <c r="V543" s="5"/>
      <c r="X543" s="5"/>
      <c r="Y543" s="5"/>
    </row>
    <row r="544">
      <c r="D544" s="2"/>
      <c r="G544" s="2"/>
      <c r="J544" s="2"/>
      <c r="N544" s="5"/>
      <c r="U544" s="5"/>
      <c r="V544" s="5"/>
      <c r="X544" s="5"/>
      <c r="Y544" s="5"/>
    </row>
    <row r="545">
      <c r="D545" s="2"/>
      <c r="G545" s="2"/>
      <c r="J545" s="2"/>
      <c r="N545" s="5"/>
      <c r="U545" s="5"/>
      <c r="V545" s="5"/>
      <c r="X545" s="5"/>
      <c r="Y545" s="5"/>
    </row>
    <row r="546">
      <c r="D546" s="2"/>
      <c r="G546" s="2"/>
      <c r="J546" s="2"/>
      <c r="N546" s="5"/>
      <c r="U546" s="5"/>
      <c r="V546" s="5"/>
      <c r="X546" s="5"/>
      <c r="Y546" s="5"/>
    </row>
    <row r="547">
      <c r="D547" s="2"/>
      <c r="G547" s="2"/>
      <c r="J547" s="2"/>
      <c r="N547" s="5"/>
      <c r="U547" s="5"/>
      <c r="V547" s="5"/>
      <c r="X547" s="5"/>
      <c r="Y547" s="5"/>
    </row>
    <row r="548">
      <c r="D548" s="2"/>
      <c r="G548" s="2"/>
      <c r="J548" s="2"/>
      <c r="N548" s="5"/>
      <c r="U548" s="5"/>
      <c r="V548" s="5"/>
      <c r="X548" s="5"/>
      <c r="Y548" s="5"/>
    </row>
    <row r="549">
      <c r="D549" s="2"/>
      <c r="G549" s="2"/>
      <c r="J549" s="2"/>
      <c r="N549" s="5"/>
      <c r="U549" s="5"/>
      <c r="V549" s="5"/>
      <c r="X549" s="5"/>
      <c r="Y549" s="5"/>
    </row>
    <row r="550">
      <c r="D550" s="2"/>
      <c r="G550" s="2"/>
      <c r="J550" s="2"/>
      <c r="N550" s="5"/>
      <c r="U550" s="5"/>
      <c r="V550" s="5"/>
      <c r="X550" s="5"/>
      <c r="Y550" s="5"/>
    </row>
    <row r="551">
      <c r="D551" s="2"/>
      <c r="G551" s="2"/>
      <c r="J551" s="2"/>
      <c r="N551" s="5"/>
      <c r="U551" s="5"/>
      <c r="V551" s="5"/>
      <c r="X551" s="5"/>
      <c r="Y551" s="5"/>
    </row>
    <row r="552">
      <c r="D552" s="2"/>
      <c r="G552" s="2"/>
      <c r="J552" s="2"/>
      <c r="N552" s="5"/>
      <c r="U552" s="5"/>
      <c r="V552" s="5"/>
      <c r="X552" s="5"/>
      <c r="Y552" s="5"/>
    </row>
    <row r="553">
      <c r="D553" s="2"/>
      <c r="G553" s="2"/>
      <c r="J553" s="2"/>
      <c r="N553" s="5"/>
      <c r="U553" s="5"/>
      <c r="V553" s="5"/>
      <c r="X553" s="5"/>
      <c r="Y553" s="5"/>
    </row>
    <row r="554">
      <c r="D554" s="2"/>
      <c r="G554" s="2"/>
      <c r="J554" s="2"/>
      <c r="N554" s="5"/>
      <c r="U554" s="5"/>
      <c r="V554" s="5"/>
      <c r="X554" s="5"/>
      <c r="Y554" s="5"/>
    </row>
    <row r="555">
      <c r="D555" s="2"/>
      <c r="G555" s="2"/>
      <c r="J555" s="2"/>
      <c r="N555" s="5"/>
      <c r="U555" s="5"/>
      <c r="V555" s="5"/>
      <c r="X555" s="5"/>
      <c r="Y555" s="5"/>
    </row>
    <row r="556">
      <c r="D556" s="2"/>
      <c r="G556" s="2"/>
      <c r="J556" s="2"/>
      <c r="N556" s="5"/>
      <c r="U556" s="5"/>
      <c r="V556" s="5"/>
      <c r="X556" s="5"/>
      <c r="Y556" s="5"/>
    </row>
    <row r="557">
      <c r="D557" s="2"/>
      <c r="G557" s="2"/>
      <c r="J557" s="2"/>
      <c r="N557" s="5"/>
      <c r="U557" s="5"/>
      <c r="V557" s="5"/>
      <c r="X557" s="5"/>
      <c r="Y557" s="5"/>
    </row>
    <row r="558">
      <c r="D558" s="2"/>
      <c r="G558" s="2"/>
      <c r="J558" s="2"/>
      <c r="N558" s="5"/>
      <c r="U558" s="5"/>
      <c r="V558" s="5"/>
      <c r="X558" s="5"/>
      <c r="Y558" s="5"/>
    </row>
    <row r="559">
      <c r="D559" s="2"/>
      <c r="G559" s="2"/>
      <c r="J559" s="2"/>
      <c r="N559" s="5"/>
      <c r="U559" s="5"/>
      <c r="V559" s="5"/>
      <c r="X559" s="5"/>
      <c r="Y559" s="5"/>
    </row>
    <row r="560">
      <c r="D560" s="2"/>
      <c r="G560" s="2"/>
      <c r="J560" s="2"/>
      <c r="N560" s="5"/>
      <c r="U560" s="5"/>
      <c r="V560" s="5"/>
      <c r="X560" s="5"/>
      <c r="Y560" s="5"/>
    </row>
    <row r="561">
      <c r="D561" s="2"/>
      <c r="G561" s="2"/>
      <c r="J561" s="2"/>
      <c r="N561" s="5"/>
      <c r="U561" s="5"/>
      <c r="V561" s="5"/>
      <c r="X561" s="5"/>
      <c r="Y561" s="5"/>
    </row>
    <row r="562">
      <c r="D562" s="2"/>
      <c r="G562" s="2"/>
      <c r="J562" s="2"/>
      <c r="N562" s="5"/>
      <c r="U562" s="5"/>
      <c r="V562" s="5"/>
      <c r="X562" s="5"/>
      <c r="Y562" s="5"/>
    </row>
    <row r="563">
      <c r="D563" s="2"/>
      <c r="G563" s="2"/>
      <c r="J563" s="2"/>
      <c r="N563" s="5"/>
      <c r="U563" s="5"/>
      <c r="V563" s="5"/>
      <c r="X563" s="5"/>
      <c r="Y563" s="5"/>
    </row>
    <row r="564">
      <c r="D564" s="2"/>
      <c r="G564" s="2"/>
      <c r="J564" s="2"/>
      <c r="N564" s="5"/>
      <c r="U564" s="5"/>
      <c r="V564" s="5"/>
      <c r="X564" s="5"/>
      <c r="Y564" s="5"/>
    </row>
    <row r="565">
      <c r="D565" s="2"/>
      <c r="G565" s="2"/>
      <c r="J565" s="2"/>
      <c r="N565" s="5"/>
      <c r="U565" s="5"/>
      <c r="V565" s="5"/>
      <c r="X565" s="5"/>
      <c r="Y565" s="5"/>
    </row>
    <row r="566">
      <c r="D566" s="2"/>
      <c r="G566" s="2"/>
      <c r="J566" s="2"/>
      <c r="N566" s="5"/>
      <c r="U566" s="5"/>
      <c r="V566" s="5"/>
      <c r="X566" s="5"/>
      <c r="Y566" s="5"/>
    </row>
    <row r="567">
      <c r="D567" s="2"/>
      <c r="G567" s="2"/>
      <c r="J567" s="2"/>
      <c r="N567" s="5"/>
      <c r="U567" s="5"/>
      <c r="V567" s="5"/>
      <c r="X567" s="5"/>
      <c r="Y567" s="5"/>
    </row>
    <row r="568">
      <c r="D568" s="2"/>
      <c r="G568" s="2"/>
      <c r="J568" s="2"/>
      <c r="N568" s="5"/>
      <c r="U568" s="5"/>
      <c r="V568" s="5"/>
      <c r="X568" s="5"/>
      <c r="Y568" s="5"/>
    </row>
    <row r="569">
      <c r="D569" s="2"/>
      <c r="G569" s="2"/>
      <c r="J569" s="2"/>
      <c r="N569" s="5"/>
      <c r="U569" s="5"/>
      <c r="V569" s="5"/>
      <c r="X569" s="5"/>
      <c r="Y569" s="5"/>
    </row>
    <row r="570">
      <c r="D570" s="2"/>
      <c r="G570" s="2"/>
      <c r="J570" s="2"/>
      <c r="N570" s="5"/>
      <c r="U570" s="5"/>
      <c r="V570" s="5"/>
      <c r="X570" s="5"/>
      <c r="Y570" s="5"/>
    </row>
    <row r="571">
      <c r="D571" s="2"/>
      <c r="G571" s="2"/>
      <c r="J571" s="2"/>
      <c r="N571" s="5"/>
      <c r="U571" s="5"/>
      <c r="V571" s="5"/>
      <c r="X571" s="5"/>
      <c r="Y571" s="5"/>
    </row>
    <row r="572">
      <c r="D572" s="2"/>
      <c r="G572" s="2"/>
      <c r="J572" s="2"/>
      <c r="N572" s="5"/>
      <c r="U572" s="5"/>
      <c r="V572" s="5"/>
      <c r="X572" s="5"/>
      <c r="Y572" s="5"/>
    </row>
    <row r="573">
      <c r="D573" s="2"/>
      <c r="G573" s="2"/>
      <c r="J573" s="2"/>
      <c r="N573" s="5"/>
      <c r="U573" s="5"/>
      <c r="V573" s="5"/>
      <c r="X573" s="5"/>
      <c r="Y573" s="5"/>
    </row>
    <row r="574">
      <c r="D574" s="2"/>
      <c r="G574" s="2"/>
      <c r="J574" s="2"/>
      <c r="N574" s="5"/>
      <c r="U574" s="5"/>
      <c r="V574" s="5"/>
      <c r="X574" s="5"/>
      <c r="Y574" s="5"/>
    </row>
    <row r="575">
      <c r="D575" s="2"/>
      <c r="G575" s="2"/>
      <c r="J575" s="2"/>
      <c r="N575" s="5"/>
      <c r="U575" s="5"/>
      <c r="V575" s="5"/>
      <c r="X575" s="5"/>
      <c r="Y575" s="5"/>
    </row>
    <row r="576">
      <c r="D576" s="2"/>
      <c r="G576" s="2"/>
      <c r="J576" s="2"/>
      <c r="N576" s="5"/>
      <c r="U576" s="5"/>
      <c r="V576" s="5"/>
      <c r="X576" s="5"/>
      <c r="Y576" s="5"/>
    </row>
    <row r="577">
      <c r="D577" s="2"/>
      <c r="G577" s="2"/>
      <c r="J577" s="2"/>
      <c r="N577" s="5"/>
      <c r="U577" s="5"/>
      <c r="V577" s="5"/>
      <c r="X577" s="5"/>
      <c r="Y577" s="5"/>
    </row>
    <row r="578">
      <c r="D578" s="2"/>
      <c r="G578" s="2"/>
      <c r="J578" s="2"/>
      <c r="N578" s="5"/>
      <c r="U578" s="5"/>
      <c r="V578" s="5"/>
      <c r="X578" s="5"/>
      <c r="Y578" s="5"/>
    </row>
    <row r="579">
      <c r="D579" s="2"/>
      <c r="G579" s="2"/>
      <c r="J579" s="2"/>
      <c r="N579" s="5"/>
      <c r="U579" s="5"/>
      <c r="V579" s="5"/>
      <c r="X579" s="5"/>
      <c r="Y579" s="5"/>
    </row>
    <row r="580">
      <c r="D580" s="2"/>
      <c r="G580" s="2"/>
      <c r="J580" s="2"/>
      <c r="N580" s="5"/>
      <c r="U580" s="5"/>
      <c r="V580" s="5"/>
      <c r="X580" s="5"/>
      <c r="Y580" s="5"/>
    </row>
    <row r="581">
      <c r="D581" s="2"/>
      <c r="G581" s="2"/>
      <c r="J581" s="2"/>
      <c r="N581" s="5"/>
      <c r="U581" s="5"/>
      <c r="V581" s="5"/>
      <c r="X581" s="5"/>
      <c r="Y581" s="5"/>
    </row>
    <row r="582">
      <c r="D582" s="2"/>
      <c r="G582" s="2"/>
      <c r="J582" s="2"/>
      <c r="N582" s="5"/>
      <c r="U582" s="5"/>
      <c r="V582" s="5"/>
      <c r="X582" s="5"/>
      <c r="Y582" s="5"/>
    </row>
    <row r="583">
      <c r="D583" s="2"/>
      <c r="G583" s="2"/>
      <c r="J583" s="2"/>
      <c r="N583" s="5"/>
      <c r="U583" s="5"/>
      <c r="V583" s="5"/>
      <c r="X583" s="5"/>
      <c r="Y583" s="5"/>
    </row>
    <row r="584">
      <c r="D584" s="2"/>
      <c r="G584" s="2"/>
      <c r="J584" s="2"/>
      <c r="N584" s="5"/>
      <c r="U584" s="5"/>
      <c r="V584" s="5"/>
      <c r="X584" s="5"/>
      <c r="Y584" s="5"/>
    </row>
    <row r="585">
      <c r="D585" s="2"/>
      <c r="G585" s="2"/>
      <c r="J585" s="2"/>
      <c r="N585" s="5"/>
      <c r="U585" s="5"/>
      <c r="V585" s="5"/>
      <c r="X585" s="5"/>
      <c r="Y585" s="5"/>
    </row>
    <row r="586">
      <c r="D586" s="2"/>
      <c r="G586" s="2"/>
      <c r="J586" s="2"/>
      <c r="N586" s="5"/>
      <c r="U586" s="5"/>
      <c r="V586" s="5"/>
      <c r="X586" s="5"/>
      <c r="Y586" s="5"/>
    </row>
    <row r="587">
      <c r="D587" s="2"/>
      <c r="G587" s="2"/>
      <c r="J587" s="2"/>
      <c r="N587" s="5"/>
      <c r="U587" s="5"/>
      <c r="V587" s="5"/>
      <c r="X587" s="5"/>
      <c r="Y587" s="5"/>
    </row>
    <row r="588">
      <c r="D588" s="2"/>
      <c r="G588" s="2"/>
      <c r="J588" s="2"/>
      <c r="N588" s="5"/>
      <c r="U588" s="5"/>
      <c r="V588" s="5"/>
      <c r="X588" s="5"/>
      <c r="Y588" s="5"/>
    </row>
    <row r="589">
      <c r="D589" s="2"/>
      <c r="G589" s="2"/>
      <c r="J589" s="2"/>
      <c r="N589" s="5"/>
      <c r="U589" s="5"/>
      <c r="V589" s="5"/>
      <c r="X589" s="5"/>
      <c r="Y589" s="5"/>
    </row>
    <row r="590">
      <c r="D590" s="2"/>
      <c r="G590" s="2"/>
      <c r="J590" s="2"/>
      <c r="N590" s="5"/>
      <c r="U590" s="5"/>
      <c r="V590" s="5"/>
      <c r="X590" s="5"/>
      <c r="Y590" s="5"/>
    </row>
    <row r="591">
      <c r="D591" s="2"/>
      <c r="G591" s="2"/>
      <c r="J591" s="2"/>
      <c r="N591" s="5"/>
      <c r="U591" s="5"/>
      <c r="V591" s="5"/>
      <c r="X591" s="5"/>
      <c r="Y591" s="5"/>
    </row>
    <row r="592">
      <c r="D592" s="2"/>
      <c r="G592" s="2"/>
      <c r="J592" s="2"/>
      <c r="N592" s="5"/>
      <c r="U592" s="5"/>
      <c r="V592" s="5"/>
      <c r="X592" s="5"/>
      <c r="Y592" s="5"/>
    </row>
    <row r="593">
      <c r="D593" s="2"/>
      <c r="G593" s="2"/>
      <c r="J593" s="2"/>
      <c r="N593" s="5"/>
      <c r="U593" s="5"/>
      <c r="V593" s="5"/>
      <c r="X593" s="5"/>
      <c r="Y593" s="5"/>
    </row>
    <row r="594">
      <c r="D594" s="2"/>
      <c r="G594" s="2"/>
      <c r="J594" s="2"/>
      <c r="N594" s="5"/>
      <c r="U594" s="5"/>
      <c r="V594" s="5"/>
      <c r="X594" s="5"/>
      <c r="Y594" s="5"/>
    </row>
    <row r="595">
      <c r="D595" s="2"/>
      <c r="G595" s="2"/>
      <c r="J595" s="2"/>
      <c r="N595" s="5"/>
      <c r="U595" s="5"/>
      <c r="V595" s="5"/>
      <c r="X595" s="5"/>
      <c r="Y595" s="5"/>
    </row>
    <row r="596">
      <c r="D596" s="2"/>
      <c r="G596" s="2"/>
      <c r="J596" s="2"/>
      <c r="N596" s="5"/>
      <c r="U596" s="5"/>
      <c r="V596" s="5"/>
      <c r="X596" s="5"/>
      <c r="Y596" s="5"/>
    </row>
    <row r="597">
      <c r="D597" s="2"/>
      <c r="G597" s="2"/>
      <c r="J597" s="2"/>
      <c r="N597" s="5"/>
      <c r="U597" s="5"/>
      <c r="V597" s="5"/>
      <c r="X597" s="5"/>
      <c r="Y597" s="5"/>
    </row>
    <row r="598">
      <c r="D598" s="2"/>
      <c r="G598" s="2"/>
      <c r="J598" s="2"/>
      <c r="N598" s="5"/>
      <c r="U598" s="5"/>
      <c r="V598" s="5"/>
      <c r="X598" s="5"/>
      <c r="Y598" s="5"/>
    </row>
    <row r="599">
      <c r="D599" s="2"/>
      <c r="G599" s="2"/>
      <c r="J599" s="2"/>
      <c r="N599" s="5"/>
      <c r="U599" s="5"/>
      <c r="V599" s="5"/>
      <c r="X599" s="5"/>
      <c r="Y599" s="5"/>
    </row>
    <row r="600">
      <c r="D600" s="2"/>
      <c r="G600" s="2"/>
      <c r="J600" s="2"/>
      <c r="N600" s="5"/>
      <c r="U600" s="5"/>
      <c r="V600" s="5"/>
      <c r="X600" s="5"/>
      <c r="Y600" s="5"/>
    </row>
    <row r="601">
      <c r="D601" s="2"/>
      <c r="G601" s="2"/>
      <c r="J601" s="2"/>
      <c r="N601" s="5"/>
      <c r="U601" s="5"/>
      <c r="V601" s="5"/>
      <c r="X601" s="5"/>
      <c r="Y601" s="5"/>
    </row>
    <row r="602">
      <c r="D602" s="2"/>
      <c r="G602" s="2"/>
      <c r="J602" s="2"/>
      <c r="N602" s="5"/>
      <c r="U602" s="5"/>
      <c r="V602" s="5"/>
      <c r="X602" s="5"/>
      <c r="Y602" s="5"/>
    </row>
    <row r="603">
      <c r="D603" s="2"/>
      <c r="G603" s="2"/>
      <c r="J603" s="2"/>
      <c r="N603" s="5"/>
      <c r="U603" s="5"/>
      <c r="V603" s="5"/>
      <c r="X603" s="5"/>
      <c r="Y603" s="5"/>
    </row>
    <row r="604">
      <c r="D604" s="2"/>
      <c r="G604" s="2"/>
      <c r="J604" s="2"/>
      <c r="N604" s="5"/>
      <c r="U604" s="5"/>
      <c r="V604" s="5"/>
      <c r="X604" s="5"/>
      <c r="Y604" s="5"/>
    </row>
    <row r="605">
      <c r="D605" s="2"/>
      <c r="G605" s="2"/>
      <c r="J605" s="2"/>
      <c r="N605" s="5"/>
      <c r="U605" s="5"/>
      <c r="V605" s="5"/>
      <c r="X605" s="5"/>
      <c r="Y605" s="5"/>
    </row>
    <row r="606">
      <c r="D606" s="2"/>
      <c r="G606" s="2"/>
      <c r="J606" s="2"/>
      <c r="N606" s="5"/>
      <c r="U606" s="5"/>
      <c r="V606" s="5"/>
      <c r="X606" s="5"/>
      <c r="Y606" s="5"/>
    </row>
    <row r="607">
      <c r="D607" s="2"/>
      <c r="G607" s="2"/>
      <c r="J607" s="2"/>
      <c r="N607" s="5"/>
      <c r="U607" s="5"/>
      <c r="V607" s="5"/>
      <c r="X607" s="5"/>
      <c r="Y607" s="5"/>
    </row>
    <row r="608">
      <c r="D608" s="2"/>
      <c r="G608" s="2"/>
      <c r="J608" s="2"/>
      <c r="N608" s="5"/>
      <c r="U608" s="5"/>
      <c r="V608" s="5"/>
      <c r="X608" s="5"/>
      <c r="Y608" s="5"/>
    </row>
    <row r="609">
      <c r="D609" s="2"/>
      <c r="G609" s="2"/>
      <c r="J609" s="2"/>
      <c r="N609" s="5"/>
      <c r="U609" s="5"/>
      <c r="V609" s="5"/>
      <c r="X609" s="5"/>
      <c r="Y609" s="5"/>
    </row>
    <row r="610">
      <c r="D610" s="2"/>
      <c r="G610" s="2"/>
      <c r="J610" s="2"/>
      <c r="N610" s="5"/>
      <c r="U610" s="5"/>
      <c r="V610" s="5"/>
      <c r="X610" s="5"/>
      <c r="Y610" s="5"/>
    </row>
    <row r="611">
      <c r="D611" s="2"/>
      <c r="G611" s="2"/>
      <c r="J611" s="2"/>
      <c r="N611" s="5"/>
      <c r="U611" s="5"/>
      <c r="V611" s="5"/>
      <c r="X611" s="5"/>
      <c r="Y611" s="5"/>
    </row>
    <row r="612">
      <c r="D612" s="2"/>
      <c r="G612" s="2"/>
      <c r="J612" s="2"/>
      <c r="N612" s="5"/>
      <c r="U612" s="5"/>
      <c r="V612" s="5"/>
      <c r="X612" s="5"/>
      <c r="Y612" s="5"/>
    </row>
    <row r="613">
      <c r="D613" s="2"/>
      <c r="G613" s="2"/>
      <c r="J613" s="2"/>
      <c r="N613" s="5"/>
      <c r="U613" s="5"/>
      <c r="V613" s="5"/>
      <c r="X613" s="5"/>
      <c r="Y613" s="5"/>
    </row>
    <row r="614">
      <c r="D614" s="2"/>
      <c r="G614" s="2"/>
      <c r="J614" s="2"/>
      <c r="N614" s="5"/>
      <c r="U614" s="5"/>
      <c r="V614" s="5"/>
      <c r="X614" s="5"/>
      <c r="Y614" s="5"/>
    </row>
    <row r="615">
      <c r="D615" s="2"/>
      <c r="G615" s="2"/>
      <c r="J615" s="2"/>
      <c r="N615" s="5"/>
      <c r="U615" s="5"/>
      <c r="V615" s="5"/>
      <c r="X615" s="5"/>
      <c r="Y615" s="5"/>
    </row>
    <row r="616">
      <c r="D616" s="2"/>
      <c r="G616" s="2"/>
      <c r="J616" s="2"/>
      <c r="N616" s="5"/>
      <c r="U616" s="5"/>
      <c r="V616" s="5"/>
      <c r="X616" s="5"/>
      <c r="Y616" s="5"/>
    </row>
    <row r="617">
      <c r="D617" s="2"/>
      <c r="G617" s="2"/>
      <c r="J617" s="2"/>
      <c r="N617" s="5"/>
      <c r="U617" s="5"/>
      <c r="V617" s="5"/>
      <c r="X617" s="5"/>
      <c r="Y617" s="5"/>
    </row>
    <row r="618">
      <c r="D618" s="2"/>
      <c r="G618" s="2"/>
      <c r="J618" s="2"/>
      <c r="N618" s="5"/>
      <c r="U618" s="5"/>
      <c r="V618" s="5"/>
      <c r="X618" s="5"/>
      <c r="Y618" s="5"/>
    </row>
    <row r="619">
      <c r="D619" s="2"/>
      <c r="G619" s="2"/>
      <c r="J619" s="2"/>
      <c r="N619" s="5"/>
      <c r="U619" s="5"/>
      <c r="V619" s="5"/>
      <c r="X619" s="5"/>
      <c r="Y619" s="5"/>
    </row>
    <row r="620">
      <c r="D620" s="2"/>
      <c r="G620" s="2"/>
      <c r="J620" s="2"/>
      <c r="N620" s="5"/>
      <c r="U620" s="5"/>
      <c r="V620" s="5"/>
      <c r="X620" s="5"/>
      <c r="Y620" s="5"/>
    </row>
    <row r="621">
      <c r="D621" s="2"/>
      <c r="G621" s="2"/>
      <c r="J621" s="2"/>
      <c r="N621" s="5"/>
      <c r="U621" s="5"/>
      <c r="V621" s="5"/>
      <c r="X621" s="5"/>
      <c r="Y621" s="5"/>
    </row>
    <row r="622">
      <c r="D622" s="2"/>
      <c r="G622" s="2"/>
      <c r="J622" s="2"/>
      <c r="N622" s="5"/>
      <c r="U622" s="5"/>
      <c r="V622" s="5"/>
      <c r="X622" s="5"/>
      <c r="Y622" s="5"/>
    </row>
    <row r="623">
      <c r="D623" s="2"/>
      <c r="G623" s="2"/>
      <c r="J623" s="2"/>
      <c r="N623" s="5"/>
      <c r="U623" s="5"/>
      <c r="V623" s="5"/>
      <c r="X623" s="5"/>
      <c r="Y623" s="5"/>
    </row>
    <row r="624">
      <c r="D624" s="2"/>
      <c r="G624" s="2"/>
      <c r="J624" s="2"/>
      <c r="N624" s="5"/>
      <c r="U624" s="5"/>
      <c r="V624" s="5"/>
      <c r="X624" s="5"/>
      <c r="Y624" s="5"/>
    </row>
    <row r="625">
      <c r="D625" s="2"/>
      <c r="G625" s="2"/>
      <c r="J625" s="2"/>
      <c r="N625" s="5"/>
      <c r="U625" s="5"/>
      <c r="V625" s="5"/>
      <c r="X625" s="5"/>
      <c r="Y625" s="5"/>
    </row>
    <row r="626">
      <c r="D626" s="2"/>
      <c r="G626" s="2"/>
      <c r="J626" s="2"/>
      <c r="N626" s="5"/>
      <c r="U626" s="5"/>
      <c r="V626" s="5"/>
      <c r="X626" s="5"/>
      <c r="Y626" s="5"/>
    </row>
    <row r="627">
      <c r="D627" s="2"/>
      <c r="G627" s="2"/>
      <c r="J627" s="2"/>
      <c r="N627" s="5"/>
      <c r="U627" s="5"/>
      <c r="V627" s="5"/>
      <c r="X627" s="5"/>
      <c r="Y627" s="5"/>
    </row>
    <row r="628">
      <c r="D628" s="2"/>
      <c r="G628" s="2"/>
      <c r="J628" s="2"/>
      <c r="N628" s="5"/>
      <c r="U628" s="5"/>
      <c r="V628" s="5"/>
      <c r="X628" s="5"/>
      <c r="Y628" s="5"/>
    </row>
    <row r="629">
      <c r="D629" s="2"/>
      <c r="G629" s="2"/>
      <c r="J629" s="2"/>
      <c r="N629" s="5"/>
      <c r="U629" s="5"/>
      <c r="V629" s="5"/>
      <c r="X629" s="5"/>
      <c r="Y629" s="5"/>
    </row>
    <row r="630">
      <c r="D630" s="2"/>
      <c r="G630" s="2"/>
      <c r="J630" s="2"/>
      <c r="N630" s="5"/>
      <c r="U630" s="5"/>
      <c r="V630" s="5"/>
      <c r="X630" s="5"/>
      <c r="Y630" s="5"/>
    </row>
    <row r="631">
      <c r="D631" s="2"/>
      <c r="G631" s="2"/>
      <c r="J631" s="2"/>
      <c r="N631" s="5"/>
      <c r="U631" s="5"/>
      <c r="V631" s="5"/>
      <c r="X631" s="5"/>
      <c r="Y631" s="5"/>
    </row>
    <row r="632">
      <c r="D632" s="2"/>
      <c r="G632" s="2"/>
      <c r="J632" s="2"/>
      <c r="N632" s="5"/>
      <c r="U632" s="5"/>
      <c r="V632" s="5"/>
      <c r="X632" s="5"/>
      <c r="Y632" s="5"/>
    </row>
    <row r="633">
      <c r="D633" s="2"/>
      <c r="G633" s="2"/>
      <c r="J633" s="2"/>
      <c r="N633" s="5"/>
      <c r="U633" s="5"/>
      <c r="V633" s="5"/>
      <c r="X633" s="5"/>
      <c r="Y633" s="5"/>
    </row>
    <row r="634">
      <c r="D634" s="2"/>
      <c r="G634" s="2"/>
      <c r="J634" s="2"/>
      <c r="N634" s="5"/>
      <c r="U634" s="5"/>
      <c r="V634" s="5"/>
      <c r="X634" s="5"/>
      <c r="Y634" s="5"/>
    </row>
    <row r="635">
      <c r="D635" s="2"/>
      <c r="G635" s="2"/>
      <c r="J635" s="2"/>
      <c r="N635" s="5"/>
      <c r="U635" s="5"/>
      <c r="V635" s="5"/>
      <c r="X635" s="5"/>
      <c r="Y635" s="5"/>
    </row>
    <row r="636">
      <c r="D636" s="2"/>
      <c r="G636" s="2"/>
      <c r="J636" s="2"/>
      <c r="N636" s="5"/>
      <c r="U636" s="5"/>
      <c r="V636" s="5"/>
      <c r="X636" s="5"/>
      <c r="Y636" s="5"/>
    </row>
    <row r="637">
      <c r="D637" s="2"/>
      <c r="G637" s="2"/>
      <c r="J637" s="2"/>
      <c r="N637" s="5"/>
      <c r="U637" s="5"/>
      <c r="V637" s="5"/>
      <c r="X637" s="5"/>
      <c r="Y637" s="5"/>
    </row>
    <row r="638">
      <c r="D638" s="2"/>
      <c r="G638" s="2"/>
      <c r="J638" s="2"/>
      <c r="N638" s="5"/>
      <c r="U638" s="5"/>
      <c r="V638" s="5"/>
      <c r="X638" s="5"/>
      <c r="Y638" s="5"/>
    </row>
    <row r="639">
      <c r="D639" s="2"/>
      <c r="G639" s="2"/>
      <c r="J639" s="2"/>
      <c r="N639" s="5"/>
      <c r="U639" s="5"/>
      <c r="V639" s="5"/>
      <c r="X639" s="5"/>
      <c r="Y639" s="5"/>
    </row>
    <row r="640">
      <c r="D640" s="2"/>
      <c r="G640" s="2"/>
      <c r="J640" s="2"/>
      <c r="N640" s="5"/>
      <c r="U640" s="5"/>
      <c r="V640" s="5"/>
      <c r="X640" s="5"/>
      <c r="Y640" s="5"/>
    </row>
    <row r="641">
      <c r="D641" s="2"/>
      <c r="G641" s="2"/>
      <c r="J641" s="2"/>
      <c r="N641" s="5"/>
      <c r="U641" s="5"/>
      <c r="V641" s="5"/>
      <c r="X641" s="5"/>
      <c r="Y641" s="5"/>
    </row>
    <row r="642">
      <c r="D642" s="2"/>
      <c r="G642" s="2"/>
      <c r="J642" s="2"/>
      <c r="N642" s="5"/>
      <c r="U642" s="5"/>
      <c r="V642" s="5"/>
      <c r="X642" s="5"/>
      <c r="Y642" s="5"/>
    </row>
    <row r="643">
      <c r="D643" s="2"/>
      <c r="G643" s="2"/>
      <c r="J643" s="2"/>
      <c r="N643" s="5"/>
      <c r="U643" s="5"/>
      <c r="V643" s="5"/>
      <c r="X643" s="5"/>
      <c r="Y643" s="5"/>
    </row>
    <row r="644">
      <c r="D644" s="2"/>
      <c r="G644" s="2"/>
      <c r="J644" s="2"/>
      <c r="N644" s="5"/>
      <c r="U644" s="5"/>
      <c r="V644" s="5"/>
      <c r="X644" s="5"/>
      <c r="Y644" s="5"/>
    </row>
    <row r="645">
      <c r="D645" s="2"/>
      <c r="G645" s="2"/>
      <c r="J645" s="2"/>
      <c r="N645" s="5"/>
      <c r="U645" s="5"/>
      <c r="V645" s="5"/>
      <c r="X645" s="5"/>
      <c r="Y645" s="5"/>
    </row>
    <row r="646">
      <c r="D646" s="2"/>
      <c r="G646" s="2"/>
      <c r="J646" s="2"/>
      <c r="N646" s="5"/>
      <c r="U646" s="5"/>
      <c r="V646" s="5"/>
      <c r="X646" s="5"/>
      <c r="Y646" s="5"/>
    </row>
    <row r="647">
      <c r="D647" s="2"/>
      <c r="G647" s="2"/>
      <c r="J647" s="2"/>
      <c r="N647" s="5"/>
      <c r="U647" s="5"/>
      <c r="V647" s="5"/>
      <c r="X647" s="5"/>
      <c r="Y647" s="5"/>
    </row>
    <row r="648">
      <c r="D648" s="2"/>
      <c r="G648" s="2"/>
      <c r="J648" s="2"/>
      <c r="N648" s="5"/>
      <c r="U648" s="5"/>
      <c r="V648" s="5"/>
      <c r="X648" s="5"/>
      <c r="Y648" s="5"/>
    </row>
    <row r="649">
      <c r="D649" s="2"/>
      <c r="G649" s="2"/>
      <c r="J649" s="2"/>
      <c r="N649" s="5"/>
      <c r="U649" s="5"/>
      <c r="V649" s="5"/>
      <c r="X649" s="5"/>
      <c r="Y649" s="5"/>
    </row>
    <row r="650">
      <c r="D650" s="2"/>
      <c r="G650" s="2"/>
      <c r="J650" s="2"/>
      <c r="N650" s="5"/>
      <c r="U650" s="5"/>
      <c r="V650" s="5"/>
      <c r="X650" s="5"/>
      <c r="Y650" s="5"/>
    </row>
    <row r="651">
      <c r="D651" s="2"/>
      <c r="G651" s="2"/>
      <c r="J651" s="2"/>
      <c r="N651" s="5"/>
      <c r="U651" s="5"/>
      <c r="V651" s="5"/>
      <c r="X651" s="5"/>
      <c r="Y651" s="5"/>
    </row>
    <row r="652">
      <c r="D652" s="2"/>
      <c r="G652" s="2"/>
      <c r="J652" s="2"/>
      <c r="N652" s="5"/>
      <c r="U652" s="5"/>
      <c r="V652" s="5"/>
      <c r="X652" s="5"/>
      <c r="Y652" s="5"/>
    </row>
    <row r="653">
      <c r="D653" s="2"/>
      <c r="G653" s="2"/>
      <c r="J653" s="2"/>
      <c r="N653" s="5"/>
      <c r="U653" s="5"/>
      <c r="V653" s="5"/>
      <c r="X653" s="5"/>
      <c r="Y653" s="5"/>
    </row>
    <row r="654">
      <c r="D654" s="2"/>
      <c r="G654" s="2"/>
      <c r="J654" s="2"/>
      <c r="N654" s="5"/>
      <c r="U654" s="5"/>
      <c r="V654" s="5"/>
      <c r="X654" s="5"/>
      <c r="Y654" s="5"/>
    </row>
    <row r="655">
      <c r="D655" s="2"/>
      <c r="G655" s="2"/>
      <c r="J655" s="2"/>
      <c r="N655" s="5"/>
      <c r="U655" s="5"/>
      <c r="V655" s="5"/>
      <c r="X655" s="5"/>
      <c r="Y655" s="5"/>
    </row>
    <row r="656">
      <c r="D656" s="2"/>
      <c r="G656" s="2"/>
      <c r="J656" s="2"/>
      <c r="N656" s="5"/>
      <c r="U656" s="5"/>
      <c r="V656" s="5"/>
      <c r="X656" s="5"/>
      <c r="Y656" s="5"/>
    </row>
    <row r="657">
      <c r="D657" s="2"/>
      <c r="G657" s="2"/>
      <c r="J657" s="2"/>
      <c r="N657" s="5"/>
      <c r="U657" s="5"/>
      <c r="V657" s="5"/>
      <c r="X657" s="5"/>
      <c r="Y657" s="5"/>
    </row>
    <row r="658">
      <c r="D658" s="2"/>
      <c r="G658" s="2"/>
      <c r="J658" s="2"/>
      <c r="N658" s="5"/>
      <c r="U658" s="5"/>
      <c r="V658" s="5"/>
      <c r="X658" s="5"/>
      <c r="Y658" s="5"/>
    </row>
    <row r="659">
      <c r="D659" s="2"/>
      <c r="G659" s="2"/>
      <c r="J659" s="2"/>
      <c r="N659" s="5"/>
      <c r="U659" s="5"/>
      <c r="V659" s="5"/>
      <c r="X659" s="5"/>
      <c r="Y659" s="5"/>
    </row>
    <row r="660">
      <c r="D660" s="2"/>
      <c r="G660" s="2"/>
      <c r="J660" s="2"/>
      <c r="N660" s="5"/>
      <c r="U660" s="5"/>
      <c r="V660" s="5"/>
      <c r="X660" s="5"/>
      <c r="Y660" s="5"/>
    </row>
    <row r="661">
      <c r="D661" s="2"/>
      <c r="G661" s="2"/>
      <c r="J661" s="2"/>
      <c r="N661" s="5"/>
      <c r="U661" s="5"/>
      <c r="V661" s="5"/>
      <c r="X661" s="5"/>
      <c r="Y661" s="5"/>
    </row>
    <row r="662">
      <c r="D662" s="2"/>
      <c r="G662" s="2"/>
      <c r="J662" s="2"/>
      <c r="N662" s="5"/>
      <c r="U662" s="5"/>
      <c r="V662" s="5"/>
      <c r="X662" s="5"/>
      <c r="Y662" s="5"/>
    </row>
    <row r="663">
      <c r="D663" s="2"/>
      <c r="G663" s="2"/>
      <c r="J663" s="2"/>
      <c r="N663" s="5"/>
      <c r="U663" s="5"/>
      <c r="V663" s="5"/>
      <c r="X663" s="5"/>
      <c r="Y663" s="5"/>
    </row>
    <row r="664">
      <c r="D664" s="2"/>
      <c r="G664" s="2"/>
      <c r="J664" s="2"/>
      <c r="N664" s="5"/>
      <c r="U664" s="5"/>
      <c r="V664" s="5"/>
      <c r="X664" s="5"/>
      <c r="Y664" s="5"/>
    </row>
    <row r="665">
      <c r="D665" s="2"/>
      <c r="G665" s="2"/>
      <c r="J665" s="2"/>
      <c r="N665" s="5"/>
      <c r="U665" s="5"/>
      <c r="V665" s="5"/>
      <c r="X665" s="5"/>
      <c r="Y665" s="5"/>
    </row>
    <row r="666">
      <c r="D666" s="2"/>
      <c r="G666" s="2"/>
      <c r="J666" s="2"/>
      <c r="N666" s="5"/>
      <c r="U666" s="5"/>
      <c r="V666" s="5"/>
      <c r="X666" s="5"/>
      <c r="Y666" s="5"/>
    </row>
    <row r="667">
      <c r="D667" s="2"/>
      <c r="G667" s="2"/>
      <c r="J667" s="2"/>
      <c r="N667" s="5"/>
      <c r="U667" s="5"/>
      <c r="V667" s="5"/>
      <c r="X667" s="5"/>
      <c r="Y667" s="5"/>
    </row>
    <row r="668">
      <c r="D668" s="2"/>
      <c r="G668" s="2"/>
      <c r="J668" s="2"/>
      <c r="N668" s="5"/>
      <c r="U668" s="5"/>
      <c r="V668" s="5"/>
      <c r="X668" s="5"/>
      <c r="Y668" s="5"/>
    </row>
    <row r="669">
      <c r="D669" s="2"/>
      <c r="G669" s="2"/>
      <c r="J669" s="2"/>
      <c r="N669" s="5"/>
      <c r="U669" s="5"/>
      <c r="V669" s="5"/>
      <c r="X669" s="5"/>
      <c r="Y669" s="5"/>
    </row>
    <row r="670">
      <c r="D670" s="2"/>
      <c r="G670" s="2"/>
      <c r="J670" s="2"/>
      <c r="N670" s="5"/>
      <c r="U670" s="5"/>
      <c r="V670" s="5"/>
      <c r="X670" s="5"/>
      <c r="Y670" s="5"/>
    </row>
    <row r="671">
      <c r="D671" s="2"/>
      <c r="G671" s="2"/>
      <c r="J671" s="2"/>
      <c r="N671" s="5"/>
      <c r="U671" s="5"/>
      <c r="V671" s="5"/>
      <c r="X671" s="5"/>
      <c r="Y671" s="5"/>
    </row>
    <row r="672">
      <c r="D672" s="2"/>
      <c r="G672" s="2"/>
      <c r="J672" s="2"/>
      <c r="N672" s="5"/>
      <c r="U672" s="5"/>
      <c r="V672" s="5"/>
      <c r="X672" s="5"/>
      <c r="Y672" s="5"/>
    </row>
    <row r="673">
      <c r="D673" s="2"/>
      <c r="G673" s="2"/>
      <c r="J673" s="2"/>
      <c r="N673" s="5"/>
      <c r="U673" s="5"/>
      <c r="V673" s="5"/>
      <c r="X673" s="5"/>
      <c r="Y673" s="5"/>
    </row>
    <row r="674">
      <c r="D674" s="2"/>
      <c r="G674" s="2"/>
      <c r="J674" s="2"/>
      <c r="N674" s="5"/>
      <c r="U674" s="5"/>
      <c r="V674" s="5"/>
      <c r="X674" s="5"/>
      <c r="Y674" s="5"/>
    </row>
    <row r="675">
      <c r="D675" s="2"/>
      <c r="G675" s="2"/>
      <c r="J675" s="2"/>
      <c r="N675" s="5"/>
      <c r="U675" s="5"/>
      <c r="V675" s="5"/>
      <c r="X675" s="5"/>
      <c r="Y675" s="5"/>
    </row>
    <row r="676">
      <c r="D676" s="2"/>
      <c r="G676" s="2"/>
      <c r="J676" s="2"/>
      <c r="N676" s="5"/>
      <c r="U676" s="5"/>
      <c r="V676" s="5"/>
      <c r="X676" s="5"/>
      <c r="Y676" s="5"/>
    </row>
    <row r="677">
      <c r="D677" s="2"/>
      <c r="G677" s="2"/>
      <c r="J677" s="2"/>
      <c r="N677" s="5"/>
      <c r="U677" s="5"/>
      <c r="V677" s="5"/>
      <c r="X677" s="5"/>
      <c r="Y677" s="5"/>
    </row>
    <row r="678">
      <c r="D678" s="2"/>
      <c r="G678" s="2"/>
      <c r="J678" s="2"/>
      <c r="N678" s="5"/>
      <c r="U678" s="5"/>
      <c r="V678" s="5"/>
      <c r="X678" s="5"/>
      <c r="Y678" s="5"/>
    </row>
    <row r="679">
      <c r="D679" s="2"/>
      <c r="G679" s="2"/>
      <c r="J679" s="2"/>
      <c r="N679" s="5"/>
      <c r="U679" s="5"/>
      <c r="V679" s="5"/>
      <c r="X679" s="5"/>
      <c r="Y679" s="5"/>
    </row>
    <row r="680">
      <c r="D680" s="2"/>
      <c r="G680" s="2"/>
      <c r="J680" s="2"/>
      <c r="N680" s="5"/>
      <c r="U680" s="5"/>
      <c r="V680" s="5"/>
      <c r="X680" s="5"/>
      <c r="Y680" s="5"/>
    </row>
    <row r="681">
      <c r="D681" s="2"/>
      <c r="G681" s="2"/>
      <c r="J681" s="2"/>
      <c r="N681" s="5"/>
      <c r="U681" s="5"/>
      <c r="V681" s="5"/>
      <c r="X681" s="5"/>
      <c r="Y681" s="5"/>
    </row>
    <row r="682">
      <c r="D682" s="2"/>
      <c r="G682" s="2"/>
      <c r="J682" s="2"/>
      <c r="N682" s="5"/>
      <c r="U682" s="5"/>
      <c r="V682" s="5"/>
      <c r="X682" s="5"/>
      <c r="Y682" s="5"/>
    </row>
    <row r="683">
      <c r="D683" s="2"/>
      <c r="G683" s="2"/>
      <c r="J683" s="2"/>
      <c r="N683" s="5"/>
      <c r="U683" s="5"/>
      <c r="V683" s="5"/>
      <c r="X683" s="5"/>
      <c r="Y683" s="5"/>
    </row>
    <row r="684">
      <c r="D684" s="2"/>
      <c r="G684" s="2"/>
      <c r="J684" s="2"/>
      <c r="N684" s="5"/>
      <c r="U684" s="5"/>
      <c r="V684" s="5"/>
      <c r="X684" s="5"/>
      <c r="Y684" s="5"/>
    </row>
    <row r="685">
      <c r="D685" s="2"/>
      <c r="G685" s="2"/>
      <c r="J685" s="2"/>
      <c r="N685" s="5"/>
      <c r="U685" s="5"/>
      <c r="V685" s="5"/>
      <c r="X685" s="5"/>
      <c r="Y685" s="5"/>
    </row>
    <row r="686">
      <c r="D686" s="2"/>
      <c r="G686" s="2"/>
      <c r="J686" s="2"/>
      <c r="N686" s="5"/>
      <c r="U686" s="5"/>
      <c r="V686" s="5"/>
      <c r="X686" s="5"/>
      <c r="Y686" s="5"/>
    </row>
    <row r="687">
      <c r="D687" s="2"/>
      <c r="G687" s="2"/>
      <c r="J687" s="2"/>
      <c r="N687" s="5"/>
      <c r="U687" s="5"/>
      <c r="V687" s="5"/>
      <c r="X687" s="5"/>
      <c r="Y687" s="5"/>
    </row>
    <row r="688">
      <c r="D688" s="2"/>
      <c r="G688" s="2"/>
      <c r="J688" s="2"/>
      <c r="N688" s="5"/>
      <c r="U688" s="5"/>
      <c r="V688" s="5"/>
      <c r="X688" s="5"/>
      <c r="Y688" s="5"/>
    </row>
    <row r="689">
      <c r="D689" s="2"/>
      <c r="G689" s="2"/>
      <c r="J689" s="2"/>
      <c r="N689" s="5"/>
      <c r="U689" s="5"/>
      <c r="V689" s="5"/>
      <c r="X689" s="5"/>
      <c r="Y689" s="5"/>
    </row>
    <row r="690">
      <c r="D690" s="2"/>
      <c r="G690" s="2"/>
      <c r="J690" s="2"/>
      <c r="N690" s="5"/>
      <c r="U690" s="5"/>
      <c r="V690" s="5"/>
      <c r="X690" s="5"/>
      <c r="Y690" s="5"/>
    </row>
    <row r="691">
      <c r="D691" s="2"/>
      <c r="G691" s="2"/>
      <c r="J691" s="2"/>
      <c r="N691" s="5"/>
      <c r="U691" s="5"/>
      <c r="V691" s="5"/>
      <c r="X691" s="5"/>
      <c r="Y691" s="5"/>
    </row>
    <row r="692">
      <c r="D692" s="2"/>
      <c r="G692" s="2"/>
      <c r="J692" s="2"/>
      <c r="N692" s="5"/>
      <c r="U692" s="5"/>
      <c r="V692" s="5"/>
      <c r="X692" s="5"/>
      <c r="Y692" s="5"/>
    </row>
    <row r="693">
      <c r="D693" s="2"/>
      <c r="G693" s="2"/>
      <c r="J693" s="2"/>
      <c r="N693" s="5"/>
      <c r="U693" s="5"/>
      <c r="V693" s="5"/>
      <c r="X693" s="5"/>
      <c r="Y693" s="5"/>
    </row>
    <row r="694">
      <c r="D694" s="2"/>
      <c r="G694" s="2"/>
      <c r="J694" s="2"/>
      <c r="N694" s="5"/>
      <c r="U694" s="5"/>
      <c r="V694" s="5"/>
      <c r="X694" s="5"/>
      <c r="Y694" s="5"/>
    </row>
    <row r="695">
      <c r="D695" s="2"/>
      <c r="G695" s="2"/>
      <c r="J695" s="2"/>
      <c r="N695" s="5"/>
      <c r="U695" s="5"/>
      <c r="V695" s="5"/>
      <c r="X695" s="5"/>
      <c r="Y695" s="5"/>
    </row>
    <row r="696">
      <c r="D696" s="2"/>
      <c r="G696" s="2"/>
      <c r="J696" s="2"/>
      <c r="N696" s="5"/>
      <c r="U696" s="5"/>
      <c r="V696" s="5"/>
      <c r="X696" s="5"/>
      <c r="Y696" s="5"/>
    </row>
    <row r="697">
      <c r="D697" s="2"/>
      <c r="G697" s="2"/>
      <c r="J697" s="2"/>
      <c r="N697" s="5"/>
      <c r="U697" s="5"/>
      <c r="V697" s="5"/>
      <c r="X697" s="5"/>
      <c r="Y697" s="5"/>
    </row>
    <row r="698">
      <c r="D698" s="2"/>
      <c r="G698" s="2"/>
      <c r="J698" s="2"/>
      <c r="N698" s="5"/>
      <c r="U698" s="5"/>
      <c r="V698" s="5"/>
      <c r="X698" s="5"/>
      <c r="Y698" s="5"/>
    </row>
    <row r="699">
      <c r="D699" s="2"/>
      <c r="G699" s="2"/>
      <c r="J699" s="2"/>
      <c r="N699" s="5"/>
      <c r="U699" s="5"/>
      <c r="V699" s="5"/>
      <c r="X699" s="5"/>
      <c r="Y699" s="5"/>
    </row>
    <row r="700">
      <c r="D700" s="2"/>
      <c r="G700" s="2"/>
      <c r="J700" s="2"/>
      <c r="N700" s="5"/>
      <c r="U700" s="5"/>
      <c r="V700" s="5"/>
      <c r="X700" s="5"/>
      <c r="Y700" s="5"/>
    </row>
    <row r="701">
      <c r="D701" s="2"/>
      <c r="G701" s="2"/>
      <c r="J701" s="2"/>
      <c r="N701" s="5"/>
      <c r="U701" s="5"/>
      <c r="V701" s="5"/>
      <c r="X701" s="5"/>
      <c r="Y701" s="5"/>
    </row>
    <row r="702">
      <c r="D702" s="2"/>
      <c r="G702" s="2"/>
      <c r="J702" s="2"/>
      <c r="N702" s="5"/>
      <c r="U702" s="5"/>
      <c r="V702" s="5"/>
      <c r="X702" s="5"/>
      <c r="Y702" s="5"/>
    </row>
    <row r="703">
      <c r="D703" s="2"/>
      <c r="G703" s="2"/>
      <c r="J703" s="2"/>
      <c r="N703" s="5"/>
      <c r="U703" s="5"/>
      <c r="V703" s="5"/>
      <c r="X703" s="5"/>
      <c r="Y703" s="5"/>
    </row>
    <row r="704">
      <c r="D704" s="2"/>
      <c r="G704" s="2"/>
      <c r="J704" s="2"/>
      <c r="N704" s="5"/>
      <c r="U704" s="5"/>
      <c r="V704" s="5"/>
      <c r="X704" s="5"/>
      <c r="Y704" s="5"/>
    </row>
    <row r="705">
      <c r="D705" s="2"/>
      <c r="G705" s="2"/>
      <c r="J705" s="2"/>
      <c r="N705" s="5"/>
      <c r="U705" s="5"/>
      <c r="V705" s="5"/>
      <c r="X705" s="5"/>
      <c r="Y705" s="5"/>
    </row>
    <row r="706">
      <c r="D706" s="2"/>
      <c r="G706" s="2"/>
      <c r="J706" s="2"/>
      <c r="N706" s="5"/>
      <c r="U706" s="5"/>
      <c r="V706" s="5"/>
      <c r="X706" s="5"/>
      <c r="Y706" s="5"/>
    </row>
    <row r="707">
      <c r="D707" s="2"/>
      <c r="G707" s="2"/>
      <c r="J707" s="2"/>
      <c r="N707" s="5"/>
      <c r="U707" s="5"/>
      <c r="V707" s="5"/>
      <c r="X707" s="5"/>
      <c r="Y707" s="5"/>
    </row>
    <row r="708">
      <c r="D708" s="2"/>
      <c r="G708" s="2"/>
      <c r="J708" s="2"/>
      <c r="N708" s="5"/>
      <c r="U708" s="5"/>
      <c r="V708" s="5"/>
      <c r="X708" s="5"/>
      <c r="Y708" s="5"/>
    </row>
    <row r="709">
      <c r="D709" s="2"/>
      <c r="G709" s="2"/>
      <c r="J709" s="2"/>
      <c r="N709" s="5"/>
      <c r="U709" s="5"/>
      <c r="V709" s="5"/>
      <c r="X709" s="5"/>
      <c r="Y709" s="5"/>
    </row>
    <row r="710">
      <c r="D710" s="2"/>
      <c r="G710" s="2"/>
      <c r="J710" s="2"/>
      <c r="N710" s="5"/>
      <c r="U710" s="5"/>
      <c r="V710" s="5"/>
      <c r="X710" s="5"/>
      <c r="Y710" s="5"/>
    </row>
    <row r="711">
      <c r="D711" s="2"/>
      <c r="G711" s="2"/>
      <c r="J711" s="2"/>
      <c r="N711" s="5"/>
      <c r="U711" s="5"/>
      <c r="V711" s="5"/>
      <c r="X711" s="5"/>
      <c r="Y711" s="5"/>
    </row>
    <row r="712">
      <c r="D712" s="2"/>
      <c r="G712" s="2"/>
      <c r="J712" s="2"/>
      <c r="N712" s="5"/>
      <c r="U712" s="5"/>
      <c r="V712" s="5"/>
      <c r="X712" s="5"/>
      <c r="Y712" s="5"/>
    </row>
    <row r="713">
      <c r="D713" s="2"/>
      <c r="G713" s="2"/>
      <c r="J713" s="2"/>
      <c r="N713" s="5"/>
      <c r="U713" s="5"/>
      <c r="V713" s="5"/>
      <c r="X713" s="5"/>
      <c r="Y713" s="5"/>
    </row>
    <row r="714">
      <c r="D714" s="2"/>
      <c r="G714" s="2"/>
      <c r="J714" s="2"/>
      <c r="N714" s="5"/>
      <c r="U714" s="5"/>
      <c r="V714" s="5"/>
      <c r="X714" s="5"/>
      <c r="Y714" s="5"/>
    </row>
    <row r="715">
      <c r="D715" s="2"/>
      <c r="G715" s="2"/>
      <c r="J715" s="2"/>
      <c r="N715" s="5"/>
      <c r="U715" s="5"/>
      <c r="V715" s="5"/>
      <c r="X715" s="5"/>
      <c r="Y715" s="5"/>
    </row>
    <row r="716">
      <c r="D716" s="2"/>
      <c r="G716" s="2"/>
      <c r="J716" s="2"/>
      <c r="N716" s="5"/>
      <c r="U716" s="5"/>
      <c r="V716" s="5"/>
      <c r="X716" s="5"/>
      <c r="Y716" s="5"/>
    </row>
    <row r="717">
      <c r="D717" s="2"/>
      <c r="G717" s="2"/>
      <c r="J717" s="2"/>
      <c r="N717" s="5"/>
      <c r="U717" s="5"/>
      <c r="V717" s="5"/>
      <c r="X717" s="5"/>
      <c r="Y717" s="5"/>
    </row>
    <row r="718">
      <c r="D718" s="2"/>
      <c r="G718" s="2"/>
      <c r="J718" s="2"/>
      <c r="N718" s="5"/>
      <c r="U718" s="5"/>
      <c r="V718" s="5"/>
      <c r="X718" s="5"/>
      <c r="Y718" s="5"/>
    </row>
    <row r="719">
      <c r="D719" s="2"/>
      <c r="G719" s="2"/>
      <c r="J719" s="2"/>
      <c r="N719" s="5"/>
      <c r="U719" s="5"/>
      <c r="V719" s="5"/>
      <c r="X719" s="5"/>
      <c r="Y719" s="5"/>
    </row>
    <row r="720">
      <c r="D720" s="2"/>
      <c r="G720" s="2"/>
      <c r="J720" s="2"/>
      <c r="N720" s="5"/>
      <c r="U720" s="5"/>
      <c r="V720" s="5"/>
      <c r="X720" s="5"/>
      <c r="Y720" s="5"/>
    </row>
    <row r="721">
      <c r="D721" s="2"/>
      <c r="G721" s="2"/>
      <c r="J721" s="2"/>
      <c r="N721" s="5"/>
      <c r="U721" s="5"/>
      <c r="V721" s="5"/>
      <c r="X721" s="5"/>
      <c r="Y721" s="5"/>
    </row>
    <row r="722">
      <c r="D722" s="2"/>
      <c r="G722" s="2"/>
      <c r="J722" s="2"/>
      <c r="N722" s="5"/>
      <c r="U722" s="5"/>
      <c r="V722" s="5"/>
      <c r="X722" s="5"/>
      <c r="Y722" s="5"/>
    </row>
    <row r="723">
      <c r="D723" s="2"/>
      <c r="G723" s="2"/>
      <c r="J723" s="2"/>
      <c r="N723" s="5"/>
      <c r="U723" s="5"/>
      <c r="V723" s="5"/>
      <c r="X723" s="5"/>
      <c r="Y723" s="5"/>
    </row>
    <row r="724">
      <c r="D724" s="2"/>
      <c r="G724" s="2"/>
      <c r="J724" s="2"/>
      <c r="N724" s="5"/>
      <c r="U724" s="5"/>
      <c r="V724" s="5"/>
      <c r="X724" s="5"/>
      <c r="Y724" s="5"/>
    </row>
    <row r="725">
      <c r="D725" s="2"/>
      <c r="G725" s="2"/>
      <c r="J725" s="2"/>
      <c r="N725" s="5"/>
      <c r="U725" s="5"/>
      <c r="V725" s="5"/>
      <c r="X725" s="5"/>
      <c r="Y725" s="5"/>
    </row>
    <row r="726">
      <c r="D726" s="2"/>
      <c r="G726" s="2"/>
      <c r="J726" s="2"/>
      <c r="N726" s="5"/>
      <c r="U726" s="5"/>
      <c r="V726" s="5"/>
      <c r="X726" s="5"/>
      <c r="Y726" s="5"/>
    </row>
    <row r="727">
      <c r="D727" s="2"/>
      <c r="G727" s="2"/>
      <c r="J727" s="2"/>
      <c r="N727" s="5"/>
      <c r="U727" s="5"/>
      <c r="V727" s="5"/>
      <c r="X727" s="5"/>
      <c r="Y727" s="5"/>
    </row>
    <row r="728">
      <c r="D728" s="2"/>
      <c r="G728" s="2"/>
      <c r="J728" s="2"/>
      <c r="N728" s="5"/>
      <c r="U728" s="5"/>
      <c r="V728" s="5"/>
      <c r="X728" s="5"/>
      <c r="Y728" s="5"/>
    </row>
    <row r="729">
      <c r="D729" s="2"/>
      <c r="G729" s="2"/>
      <c r="J729" s="2"/>
      <c r="N729" s="5"/>
      <c r="U729" s="5"/>
      <c r="V729" s="5"/>
      <c r="X729" s="5"/>
      <c r="Y729" s="5"/>
    </row>
    <row r="730">
      <c r="D730" s="2"/>
      <c r="G730" s="2"/>
      <c r="J730" s="2"/>
      <c r="N730" s="5"/>
      <c r="U730" s="5"/>
      <c r="V730" s="5"/>
      <c r="X730" s="5"/>
      <c r="Y730" s="5"/>
    </row>
    <row r="731">
      <c r="D731" s="2"/>
      <c r="G731" s="2"/>
      <c r="J731" s="2"/>
      <c r="N731" s="5"/>
      <c r="U731" s="5"/>
      <c r="V731" s="5"/>
      <c r="X731" s="5"/>
      <c r="Y731" s="5"/>
    </row>
    <row r="732">
      <c r="D732" s="2"/>
      <c r="G732" s="2"/>
      <c r="J732" s="2"/>
      <c r="N732" s="5"/>
      <c r="U732" s="5"/>
      <c r="V732" s="5"/>
      <c r="X732" s="5"/>
      <c r="Y732" s="5"/>
    </row>
    <row r="733">
      <c r="D733" s="2"/>
      <c r="G733" s="2"/>
      <c r="J733" s="2"/>
      <c r="N733" s="5"/>
      <c r="U733" s="5"/>
      <c r="V733" s="5"/>
      <c r="X733" s="5"/>
      <c r="Y733" s="5"/>
    </row>
    <row r="734">
      <c r="D734" s="2"/>
      <c r="G734" s="2"/>
      <c r="J734" s="2"/>
      <c r="N734" s="5"/>
      <c r="U734" s="5"/>
      <c r="V734" s="5"/>
      <c r="X734" s="5"/>
      <c r="Y734" s="5"/>
    </row>
    <row r="735">
      <c r="D735" s="2"/>
      <c r="G735" s="2"/>
      <c r="J735" s="2"/>
      <c r="N735" s="5"/>
      <c r="U735" s="5"/>
      <c r="V735" s="5"/>
      <c r="X735" s="5"/>
      <c r="Y735" s="5"/>
    </row>
    <row r="736">
      <c r="D736" s="2"/>
      <c r="G736" s="2"/>
      <c r="J736" s="2"/>
      <c r="N736" s="5"/>
      <c r="U736" s="5"/>
      <c r="V736" s="5"/>
      <c r="X736" s="5"/>
      <c r="Y736" s="5"/>
    </row>
    <row r="737">
      <c r="D737" s="2"/>
      <c r="G737" s="2"/>
      <c r="J737" s="2"/>
      <c r="N737" s="5"/>
      <c r="U737" s="5"/>
      <c r="V737" s="5"/>
      <c r="X737" s="5"/>
      <c r="Y737" s="5"/>
    </row>
    <row r="738">
      <c r="D738" s="2"/>
      <c r="G738" s="2"/>
      <c r="J738" s="2"/>
      <c r="N738" s="5"/>
      <c r="U738" s="5"/>
      <c r="V738" s="5"/>
      <c r="X738" s="5"/>
      <c r="Y738" s="5"/>
    </row>
    <row r="739">
      <c r="D739" s="2"/>
      <c r="G739" s="2"/>
      <c r="J739" s="2"/>
      <c r="N739" s="5"/>
      <c r="U739" s="5"/>
      <c r="V739" s="5"/>
      <c r="X739" s="5"/>
      <c r="Y739" s="5"/>
    </row>
    <row r="740">
      <c r="D740" s="2"/>
      <c r="G740" s="2"/>
      <c r="J740" s="2"/>
      <c r="N740" s="5"/>
      <c r="U740" s="5"/>
      <c r="V740" s="5"/>
      <c r="X740" s="5"/>
      <c r="Y740" s="5"/>
    </row>
    <row r="741">
      <c r="D741" s="2"/>
      <c r="G741" s="2"/>
      <c r="J741" s="2"/>
      <c r="N741" s="5"/>
      <c r="U741" s="5"/>
      <c r="V741" s="5"/>
      <c r="X741" s="5"/>
      <c r="Y741" s="5"/>
    </row>
    <row r="742">
      <c r="D742" s="2"/>
      <c r="G742" s="2"/>
      <c r="J742" s="2"/>
      <c r="N742" s="5"/>
      <c r="U742" s="5"/>
      <c r="V742" s="5"/>
      <c r="X742" s="5"/>
      <c r="Y742" s="5"/>
    </row>
    <row r="743">
      <c r="D743" s="2"/>
      <c r="G743" s="2"/>
      <c r="J743" s="2"/>
      <c r="N743" s="5"/>
      <c r="U743" s="5"/>
      <c r="V743" s="5"/>
      <c r="X743" s="5"/>
      <c r="Y743" s="5"/>
    </row>
    <row r="744">
      <c r="D744" s="2"/>
      <c r="G744" s="2"/>
      <c r="J744" s="2"/>
      <c r="N744" s="5"/>
      <c r="U744" s="5"/>
      <c r="V744" s="5"/>
      <c r="X744" s="5"/>
      <c r="Y744" s="5"/>
    </row>
    <row r="745">
      <c r="D745" s="2"/>
      <c r="G745" s="2"/>
      <c r="J745" s="2"/>
      <c r="N745" s="5"/>
      <c r="U745" s="5"/>
      <c r="V745" s="5"/>
      <c r="X745" s="5"/>
      <c r="Y745" s="5"/>
    </row>
    <row r="746">
      <c r="D746" s="2"/>
      <c r="G746" s="2"/>
      <c r="J746" s="2"/>
      <c r="N746" s="5"/>
      <c r="U746" s="5"/>
      <c r="V746" s="5"/>
      <c r="X746" s="5"/>
      <c r="Y746" s="5"/>
    </row>
    <row r="747">
      <c r="D747" s="2"/>
      <c r="G747" s="2"/>
      <c r="J747" s="2"/>
      <c r="N747" s="5"/>
      <c r="U747" s="5"/>
      <c r="V747" s="5"/>
      <c r="X747" s="5"/>
      <c r="Y747" s="5"/>
    </row>
    <row r="748">
      <c r="D748" s="2"/>
      <c r="G748" s="2"/>
      <c r="J748" s="2"/>
      <c r="N748" s="5"/>
      <c r="U748" s="5"/>
      <c r="V748" s="5"/>
      <c r="X748" s="5"/>
      <c r="Y748" s="5"/>
    </row>
    <row r="749">
      <c r="D749" s="2"/>
      <c r="G749" s="2"/>
      <c r="J749" s="2"/>
      <c r="N749" s="5"/>
      <c r="U749" s="5"/>
      <c r="V749" s="5"/>
      <c r="X749" s="5"/>
      <c r="Y749" s="5"/>
    </row>
    <row r="750">
      <c r="D750" s="2"/>
      <c r="G750" s="2"/>
      <c r="J750" s="2"/>
      <c r="N750" s="5"/>
      <c r="U750" s="5"/>
      <c r="V750" s="5"/>
      <c r="X750" s="5"/>
      <c r="Y750" s="5"/>
    </row>
    <row r="751">
      <c r="D751" s="2"/>
      <c r="G751" s="2"/>
      <c r="J751" s="2"/>
      <c r="N751" s="5"/>
      <c r="U751" s="5"/>
      <c r="V751" s="5"/>
      <c r="X751" s="5"/>
      <c r="Y751" s="5"/>
    </row>
    <row r="752">
      <c r="D752" s="2"/>
      <c r="G752" s="2"/>
      <c r="J752" s="2"/>
      <c r="N752" s="5"/>
      <c r="U752" s="5"/>
      <c r="V752" s="5"/>
      <c r="X752" s="5"/>
      <c r="Y752" s="5"/>
    </row>
    <row r="753">
      <c r="D753" s="2"/>
      <c r="G753" s="2"/>
      <c r="J753" s="2"/>
      <c r="N753" s="5"/>
      <c r="U753" s="5"/>
      <c r="V753" s="5"/>
      <c r="X753" s="5"/>
      <c r="Y753" s="5"/>
    </row>
    <row r="754">
      <c r="D754" s="2"/>
      <c r="G754" s="2"/>
      <c r="J754" s="2"/>
      <c r="N754" s="5"/>
      <c r="U754" s="5"/>
      <c r="V754" s="5"/>
      <c r="X754" s="5"/>
      <c r="Y754" s="5"/>
    </row>
    <row r="755">
      <c r="D755" s="2"/>
      <c r="G755" s="2"/>
      <c r="J755" s="2"/>
      <c r="N755" s="5"/>
      <c r="U755" s="5"/>
      <c r="V755" s="5"/>
      <c r="X755" s="5"/>
      <c r="Y755" s="5"/>
    </row>
    <row r="756">
      <c r="D756" s="2"/>
      <c r="G756" s="2"/>
      <c r="J756" s="2"/>
      <c r="N756" s="5"/>
      <c r="U756" s="5"/>
      <c r="V756" s="5"/>
      <c r="X756" s="5"/>
      <c r="Y756" s="5"/>
    </row>
    <row r="757">
      <c r="D757" s="2"/>
      <c r="G757" s="2"/>
      <c r="J757" s="2"/>
      <c r="N757" s="5"/>
      <c r="U757" s="5"/>
      <c r="V757" s="5"/>
      <c r="X757" s="5"/>
      <c r="Y757" s="5"/>
    </row>
    <row r="758">
      <c r="D758" s="2"/>
      <c r="G758" s="2"/>
      <c r="J758" s="2"/>
      <c r="N758" s="5"/>
      <c r="U758" s="5"/>
      <c r="V758" s="5"/>
      <c r="X758" s="5"/>
      <c r="Y758" s="5"/>
    </row>
    <row r="759">
      <c r="D759" s="2"/>
      <c r="G759" s="2"/>
      <c r="J759" s="2"/>
      <c r="N759" s="5"/>
      <c r="U759" s="5"/>
      <c r="V759" s="5"/>
      <c r="X759" s="5"/>
      <c r="Y759" s="5"/>
    </row>
    <row r="760">
      <c r="D760" s="2"/>
      <c r="G760" s="2"/>
      <c r="J760" s="2"/>
      <c r="N760" s="5"/>
      <c r="U760" s="5"/>
      <c r="V760" s="5"/>
      <c r="X760" s="5"/>
      <c r="Y760" s="5"/>
    </row>
    <row r="761">
      <c r="D761" s="2"/>
      <c r="G761" s="2"/>
      <c r="J761" s="2"/>
      <c r="N761" s="5"/>
      <c r="U761" s="5"/>
      <c r="V761" s="5"/>
      <c r="X761" s="5"/>
      <c r="Y761" s="5"/>
    </row>
    <row r="762">
      <c r="D762" s="2"/>
      <c r="G762" s="2"/>
      <c r="J762" s="2"/>
      <c r="N762" s="5"/>
      <c r="U762" s="5"/>
      <c r="V762" s="5"/>
      <c r="X762" s="5"/>
      <c r="Y762" s="5"/>
    </row>
    <row r="763">
      <c r="D763" s="2"/>
      <c r="G763" s="2"/>
      <c r="J763" s="2"/>
      <c r="N763" s="5"/>
      <c r="U763" s="5"/>
      <c r="V763" s="5"/>
      <c r="X763" s="5"/>
      <c r="Y763" s="5"/>
    </row>
    <row r="764">
      <c r="D764" s="2"/>
      <c r="G764" s="2"/>
      <c r="J764" s="2"/>
      <c r="N764" s="5"/>
      <c r="U764" s="5"/>
      <c r="V764" s="5"/>
      <c r="X764" s="5"/>
      <c r="Y764" s="5"/>
    </row>
    <row r="765">
      <c r="D765" s="2"/>
      <c r="G765" s="2"/>
      <c r="J765" s="2"/>
      <c r="N765" s="5"/>
      <c r="U765" s="5"/>
      <c r="V765" s="5"/>
      <c r="X765" s="5"/>
      <c r="Y765" s="5"/>
    </row>
    <row r="766">
      <c r="D766" s="2"/>
      <c r="G766" s="2"/>
      <c r="J766" s="2"/>
      <c r="N766" s="5"/>
      <c r="U766" s="5"/>
      <c r="V766" s="5"/>
      <c r="X766" s="5"/>
      <c r="Y766" s="5"/>
    </row>
    <row r="767">
      <c r="D767" s="2"/>
      <c r="G767" s="2"/>
      <c r="J767" s="2"/>
      <c r="N767" s="5"/>
      <c r="U767" s="5"/>
      <c r="V767" s="5"/>
      <c r="X767" s="5"/>
      <c r="Y767" s="5"/>
    </row>
    <row r="768">
      <c r="D768" s="2"/>
      <c r="G768" s="2"/>
      <c r="J768" s="2"/>
      <c r="N768" s="5"/>
      <c r="U768" s="5"/>
      <c r="V768" s="5"/>
      <c r="X768" s="5"/>
      <c r="Y768" s="5"/>
    </row>
    <row r="769">
      <c r="D769" s="2"/>
      <c r="G769" s="2"/>
      <c r="J769" s="2"/>
      <c r="N769" s="5"/>
      <c r="U769" s="5"/>
      <c r="V769" s="5"/>
      <c r="X769" s="5"/>
      <c r="Y769" s="5"/>
    </row>
    <row r="770">
      <c r="D770" s="2"/>
      <c r="G770" s="2"/>
      <c r="J770" s="2"/>
      <c r="N770" s="5"/>
      <c r="U770" s="5"/>
      <c r="V770" s="5"/>
      <c r="X770" s="5"/>
      <c r="Y770" s="5"/>
    </row>
    <row r="771">
      <c r="D771" s="2"/>
      <c r="G771" s="2"/>
      <c r="J771" s="2"/>
      <c r="N771" s="5"/>
      <c r="U771" s="5"/>
      <c r="V771" s="5"/>
      <c r="X771" s="5"/>
      <c r="Y771" s="5"/>
    </row>
    <row r="772">
      <c r="D772" s="2"/>
      <c r="G772" s="2"/>
      <c r="J772" s="2"/>
      <c r="N772" s="5"/>
      <c r="U772" s="5"/>
      <c r="V772" s="5"/>
      <c r="X772" s="5"/>
      <c r="Y772" s="5"/>
    </row>
    <row r="773">
      <c r="D773" s="2"/>
      <c r="G773" s="2"/>
      <c r="J773" s="2"/>
      <c r="N773" s="5"/>
      <c r="U773" s="5"/>
      <c r="V773" s="5"/>
      <c r="X773" s="5"/>
      <c r="Y773" s="5"/>
    </row>
    <row r="774">
      <c r="D774" s="2"/>
      <c r="G774" s="2"/>
      <c r="J774" s="2"/>
      <c r="N774" s="5"/>
      <c r="U774" s="5"/>
      <c r="V774" s="5"/>
      <c r="X774" s="5"/>
      <c r="Y774" s="5"/>
    </row>
    <row r="775">
      <c r="D775" s="2"/>
      <c r="G775" s="2"/>
      <c r="J775" s="2"/>
      <c r="N775" s="5"/>
      <c r="U775" s="5"/>
      <c r="V775" s="5"/>
      <c r="X775" s="5"/>
      <c r="Y775" s="5"/>
    </row>
    <row r="776">
      <c r="D776" s="2"/>
      <c r="G776" s="2"/>
      <c r="J776" s="2"/>
      <c r="N776" s="5"/>
      <c r="U776" s="5"/>
      <c r="V776" s="5"/>
      <c r="X776" s="5"/>
      <c r="Y776" s="5"/>
    </row>
    <row r="777">
      <c r="D777" s="2"/>
      <c r="G777" s="2"/>
      <c r="J777" s="2"/>
      <c r="N777" s="5"/>
      <c r="U777" s="5"/>
      <c r="V777" s="5"/>
      <c r="X777" s="5"/>
      <c r="Y777" s="5"/>
    </row>
    <row r="778">
      <c r="D778" s="2"/>
      <c r="G778" s="2"/>
      <c r="J778" s="2"/>
      <c r="N778" s="5"/>
      <c r="U778" s="5"/>
      <c r="V778" s="5"/>
      <c r="X778" s="5"/>
      <c r="Y778" s="5"/>
    </row>
    <row r="779">
      <c r="D779" s="2"/>
      <c r="G779" s="2"/>
      <c r="J779" s="2"/>
      <c r="N779" s="5"/>
      <c r="U779" s="5"/>
      <c r="V779" s="5"/>
      <c r="X779" s="5"/>
      <c r="Y779" s="5"/>
    </row>
    <row r="780">
      <c r="D780" s="2"/>
      <c r="G780" s="2"/>
      <c r="J780" s="2"/>
      <c r="N780" s="5"/>
      <c r="U780" s="5"/>
      <c r="V780" s="5"/>
      <c r="X780" s="5"/>
      <c r="Y780" s="5"/>
    </row>
    <row r="781">
      <c r="D781" s="2"/>
      <c r="G781" s="2"/>
      <c r="J781" s="2"/>
      <c r="N781" s="5"/>
      <c r="U781" s="5"/>
      <c r="V781" s="5"/>
      <c r="X781" s="5"/>
      <c r="Y781" s="5"/>
    </row>
    <row r="782">
      <c r="D782" s="2"/>
      <c r="G782" s="2"/>
      <c r="J782" s="2"/>
      <c r="N782" s="5"/>
      <c r="U782" s="5"/>
      <c r="V782" s="5"/>
      <c r="X782" s="5"/>
      <c r="Y782" s="5"/>
    </row>
    <row r="783">
      <c r="D783" s="2"/>
      <c r="G783" s="2"/>
      <c r="J783" s="2"/>
      <c r="N783" s="5"/>
      <c r="U783" s="5"/>
      <c r="V783" s="5"/>
      <c r="X783" s="5"/>
      <c r="Y783" s="5"/>
    </row>
    <row r="784">
      <c r="D784" s="2"/>
      <c r="G784" s="2"/>
      <c r="J784" s="2"/>
      <c r="N784" s="5"/>
      <c r="U784" s="5"/>
      <c r="V784" s="5"/>
      <c r="X784" s="5"/>
      <c r="Y784" s="5"/>
    </row>
    <row r="785">
      <c r="D785" s="2"/>
      <c r="G785" s="2"/>
      <c r="J785" s="2"/>
      <c r="N785" s="5"/>
      <c r="U785" s="5"/>
      <c r="V785" s="5"/>
      <c r="X785" s="5"/>
      <c r="Y785" s="5"/>
    </row>
    <row r="786">
      <c r="D786" s="2"/>
      <c r="G786" s="2"/>
      <c r="J786" s="2"/>
      <c r="N786" s="5"/>
      <c r="U786" s="5"/>
      <c r="V786" s="5"/>
      <c r="X786" s="5"/>
      <c r="Y786" s="5"/>
    </row>
    <row r="787">
      <c r="D787" s="2"/>
      <c r="G787" s="2"/>
      <c r="J787" s="2"/>
      <c r="N787" s="5"/>
      <c r="U787" s="5"/>
      <c r="V787" s="5"/>
      <c r="X787" s="5"/>
      <c r="Y787" s="5"/>
    </row>
    <row r="788">
      <c r="D788" s="2"/>
      <c r="G788" s="2"/>
      <c r="J788" s="2"/>
      <c r="N788" s="5"/>
      <c r="U788" s="5"/>
      <c r="V788" s="5"/>
      <c r="X788" s="5"/>
      <c r="Y788" s="5"/>
    </row>
    <row r="789">
      <c r="D789" s="2"/>
      <c r="G789" s="2"/>
      <c r="J789" s="2"/>
      <c r="N789" s="5"/>
      <c r="U789" s="5"/>
      <c r="V789" s="5"/>
      <c r="X789" s="5"/>
      <c r="Y789" s="5"/>
    </row>
    <row r="790">
      <c r="D790" s="2"/>
      <c r="G790" s="2"/>
      <c r="J790" s="2"/>
      <c r="N790" s="5"/>
      <c r="U790" s="5"/>
      <c r="V790" s="5"/>
      <c r="X790" s="5"/>
      <c r="Y790" s="5"/>
    </row>
    <row r="791">
      <c r="D791" s="2"/>
      <c r="G791" s="2"/>
      <c r="J791" s="2"/>
      <c r="N791" s="5"/>
      <c r="U791" s="5"/>
      <c r="V791" s="5"/>
      <c r="X791" s="5"/>
      <c r="Y791" s="5"/>
    </row>
    <row r="792">
      <c r="D792" s="2"/>
      <c r="G792" s="2"/>
      <c r="J792" s="2"/>
      <c r="N792" s="5"/>
      <c r="U792" s="5"/>
      <c r="V792" s="5"/>
      <c r="X792" s="5"/>
      <c r="Y792" s="5"/>
    </row>
    <row r="793">
      <c r="D793" s="2"/>
      <c r="G793" s="2"/>
      <c r="J793" s="2"/>
      <c r="N793" s="5"/>
      <c r="U793" s="5"/>
      <c r="V793" s="5"/>
      <c r="X793" s="5"/>
      <c r="Y793" s="5"/>
    </row>
    <row r="794">
      <c r="D794" s="2"/>
      <c r="G794" s="2"/>
      <c r="J794" s="2"/>
      <c r="N794" s="5"/>
      <c r="U794" s="5"/>
      <c r="V794" s="5"/>
      <c r="X794" s="5"/>
      <c r="Y794" s="5"/>
    </row>
    <row r="795">
      <c r="D795" s="2"/>
      <c r="G795" s="2"/>
      <c r="J795" s="2"/>
      <c r="N795" s="5"/>
      <c r="U795" s="5"/>
      <c r="V795" s="5"/>
      <c r="X795" s="5"/>
      <c r="Y795" s="5"/>
    </row>
    <row r="796">
      <c r="D796" s="2"/>
      <c r="G796" s="2"/>
      <c r="J796" s="2"/>
      <c r="N796" s="5"/>
      <c r="U796" s="5"/>
      <c r="V796" s="5"/>
      <c r="X796" s="5"/>
      <c r="Y796" s="5"/>
    </row>
    <row r="797">
      <c r="D797" s="2"/>
      <c r="G797" s="2"/>
      <c r="J797" s="2"/>
      <c r="N797" s="5"/>
      <c r="U797" s="5"/>
      <c r="V797" s="5"/>
      <c r="X797" s="5"/>
      <c r="Y797" s="5"/>
    </row>
    <row r="798">
      <c r="D798" s="2"/>
      <c r="G798" s="2"/>
      <c r="J798" s="2"/>
      <c r="N798" s="5"/>
      <c r="U798" s="5"/>
      <c r="V798" s="5"/>
      <c r="X798" s="5"/>
      <c r="Y798" s="5"/>
    </row>
    <row r="799">
      <c r="D799" s="2"/>
      <c r="G799" s="2"/>
      <c r="J799" s="2"/>
      <c r="N799" s="5"/>
      <c r="U799" s="5"/>
      <c r="V799" s="5"/>
      <c r="X799" s="5"/>
      <c r="Y799" s="5"/>
    </row>
    <row r="800">
      <c r="D800" s="2"/>
      <c r="G800" s="2"/>
      <c r="J800" s="2"/>
      <c r="N800" s="5"/>
      <c r="U800" s="5"/>
      <c r="V800" s="5"/>
      <c r="X800" s="5"/>
      <c r="Y800" s="5"/>
    </row>
    <row r="801">
      <c r="D801" s="2"/>
      <c r="G801" s="2"/>
      <c r="J801" s="2"/>
      <c r="N801" s="5"/>
      <c r="U801" s="5"/>
      <c r="V801" s="5"/>
      <c r="X801" s="5"/>
      <c r="Y801" s="5"/>
    </row>
    <row r="802">
      <c r="D802" s="2"/>
      <c r="G802" s="2"/>
      <c r="J802" s="2"/>
      <c r="N802" s="5"/>
      <c r="U802" s="5"/>
      <c r="V802" s="5"/>
      <c r="X802" s="5"/>
      <c r="Y802" s="5"/>
    </row>
    <row r="803">
      <c r="D803" s="2"/>
      <c r="G803" s="2"/>
      <c r="J803" s="2"/>
      <c r="N803" s="5"/>
      <c r="U803" s="5"/>
      <c r="V803" s="5"/>
      <c r="X803" s="5"/>
      <c r="Y803" s="5"/>
    </row>
    <row r="804">
      <c r="D804" s="2"/>
      <c r="G804" s="2"/>
      <c r="J804" s="2"/>
      <c r="N804" s="5"/>
      <c r="U804" s="5"/>
      <c r="V804" s="5"/>
      <c r="X804" s="5"/>
      <c r="Y804" s="5"/>
    </row>
    <row r="805">
      <c r="D805" s="2"/>
      <c r="G805" s="2"/>
      <c r="J805" s="2"/>
      <c r="N805" s="5"/>
      <c r="U805" s="5"/>
      <c r="V805" s="5"/>
      <c r="X805" s="5"/>
      <c r="Y805" s="5"/>
    </row>
    <row r="806">
      <c r="D806" s="2"/>
      <c r="G806" s="2"/>
      <c r="J806" s="2"/>
      <c r="N806" s="5"/>
      <c r="U806" s="5"/>
      <c r="V806" s="5"/>
      <c r="X806" s="5"/>
      <c r="Y806" s="5"/>
    </row>
    <row r="807">
      <c r="D807" s="2"/>
      <c r="G807" s="2"/>
      <c r="J807" s="2"/>
      <c r="N807" s="5"/>
      <c r="U807" s="5"/>
      <c r="V807" s="5"/>
      <c r="X807" s="5"/>
      <c r="Y807" s="5"/>
    </row>
    <row r="808">
      <c r="D808" s="2"/>
      <c r="G808" s="2"/>
      <c r="J808" s="2"/>
      <c r="N808" s="5"/>
      <c r="U808" s="5"/>
      <c r="V808" s="5"/>
      <c r="X808" s="5"/>
      <c r="Y808" s="5"/>
    </row>
    <row r="809">
      <c r="D809" s="2"/>
      <c r="G809" s="2"/>
      <c r="J809" s="2"/>
      <c r="N809" s="5"/>
      <c r="U809" s="5"/>
      <c r="V809" s="5"/>
      <c r="X809" s="5"/>
      <c r="Y809" s="5"/>
    </row>
    <row r="810">
      <c r="D810" s="2"/>
      <c r="G810" s="2"/>
      <c r="J810" s="2"/>
      <c r="N810" s="5"/>
      <c r="U810" s="5"/>
      <c r="V810" s="5"/>
      <c r="X810" s="5"/>
      <c r="Y810" s="5"/>
    </row>
    <row r="811">
      <c r="D811" s="2"/>
      <c r="G811" s="2"/>
      <c r="J811" s="2"/>
      <c r="N811" s="5"/>
      <c r="U811" s="5"/>
      <c r="V811" s="5"/>
      <c r="X811" s="5"/>
      <c r="Y811" s="5"/>
    </row>
    <row r="812">
      <c r="D812" s="2"/>
      <c r="G812" s="2"/>
      <c r="J812" s="2"/>
      <c r="N812" s="5"/>
      <c r="U812" s="5"/>
      <c r="V812" s="5"/>
      <c r="X812" s="5"/>
      <c r="Y812" s="5"/>
    </row>
    <row r="813">
      <c r="D813" s="2"/>
      <c r="G813" s="2"/>
      <c r="J813" s="2"/>
      <c r="N813" s="5"/>
      <c r="U813" s="5"/>
      <c r="V813" s="5"/>
      <c r="X813" s="5"/>
      <c r="Y813" s="5"/>
    </row>
    <row r="814">
      <c r="D814" s="2"/>
      <c r="G814" s="2"/>
      <c r="J814" s="2"/>
      <c r="N814" s="5"/>
      <c r="U814" s="5"/>
      <c r="V814" s="5"/>
      <c r="X814" s="5"/>
      <c r="Y814" s="5"/>
    </row>
    <row r="815">
      <c r="D815" s="2"/>
      <c r="G815" s="2"/>
      <c r="J815" s="2"/>
      <c r="N815" s="5"/>
      <c r="U815" s="5"/>
      <c r="V815" s="5"/>
      <c r="X815" s="5"/>
      <c r="Y815" s="5"/>
    </row>
    <row r="816">
      <c r="D816" s="2"/>
      <c r="G816" s="2"/>
      <c r="J816" s="2"/>
      <c r="N816" s="5"/>
      <c r="U816" s="5"/>
      <c r="V816" s="5"/>
      <c r="X816" s="5"/>
      <c r="Y816" s="5"/>
    </row>
    <row r="817">
      <c r="D817" s="2"/>
      <c r="G817" s="2"/>
      <c r="J817" s="2"/>
      <c r="N817" s="5"/>
      <c r="U817" s="5"/>
      <c r="V817" s="5"/>
      <c r="X817" s="5"/>
      <c r="Y817" s="5"/>
    </row>
    <row r="818">
      <c r="D818" s="2"/>
      <c r="G818" s="2"/>
      <c r="J818" s="2"/>
      <c r="N818" s="5"/>
      <c r="U818" s="5"/>
      <c r="V818" s="5"/>
      <c r="X818" s="5"/>
      <c r="Y818" s="5"/>
    </row>
    <row r="819">
      <c r="D819" s="2"/>
      <c r="G819" s="2"/>
      <c r="J819" s="2"/>
      <c r="N819" s="5"/>
      <c r="U819" s="5"/>
      <c r="V819" s="5"/>
      <c r="X819" s="5"/>
      <c r="Y819" s="5"/>
    </row>
    <row r="820">
      <c r="D820" s="2"/>
      <c r="G820" s="2"/>
      <c r="J820" s="2"/>
      <c r="N820" s="5"/>
      <c r="U820" s="5"/>
      <c r="V820" s="5"/>
      <c r="X820" s="5"/>
      <c r="Y820" s="5"/>
    </row>
    <row r="821">
      <c r="D821" s="2"/>
      <c r="G821" s="2"/>
      <c r="J821" s="2"/>
      <c r="N821" s="5"/>
      <c r="U821" s="5"/>
      <c r="V821" s="5"/>
      <c r="X821" s="5"/>
      <c r="Y821" s="5"/>
    </row>
    <row r="822">
      <c r="D822" s="2"/>
      <c r="G822" s="2"/>
      <c r="J822" s="2"/>
      <c r="N822" s="5"/>
      <c r="U822" s="5"/>
      <c r="V822" s="5"/>
      <c r="X822" s="5"/>
      <c r="Y822" s="5"/>
    </row>
    <row r="823">
      <c r="D823" s="2"/>
      <c r="G823" s="2"/>
      <c r="J823" s="2"/>
      <c r="N823" s="5"/>
      <c r="U823" s="5"/>
      <c r="V823" s="5"/>
      <c r="X823" s="5"/>
      <c r="Y823" s="5"/>
    </row>
    <row r="824">
      <c r="D824" s="2"/>
      <c r="G824" s="2"/>
      <c r="J824" s="2"/>
      <c r="N824" s="5"/>
      <c r="U824" s="5"/>
      <c r="V824" s="5"/>
      <c r="X824" s="5"/>
      <c r="Y824" s="5"/>
    </row>
    <row r="825">
      <c r="D825" s="2"/>
      <c r="G825" s="2"/>
      <c r="J825" s="2"/>
      <c r="N825" s="5"/>
      <c r="U825" s="5"/>
      <c r="V825" s="5"/>
      <c r="X825" s="5"/>
      <c r="Y825" s="5"/>
    </row>
    <row r="826">
      <c r="D826" s="2"/>
      <c r="G826" s="2"/>
      <c r="J826" s="2"/>
      <c r="N826" s="5"/>
      <c r="U826" s="5"/>
      <c r="V826" s="5"/>
      <c r="X826" s="5"/>
      <c r="Y826" s="5"/>
    </row>
    <row r="827">
      <c r="D827" s="2"/>
      <c r="G827" s="2"/>
      <c r="J827" s="2"/>
      <c r="N827" s="5"/>
      <c r="U827" s="5"/>
      <c r="V827" s="5"/>
      <c r="X827" s="5"/>
      <c r="Y827" s="5"/>
    </row>
    <row r="828">
      <c r="D828" s="2"/>
      <c r="G828" s="2"/>
      <c r="J828" s="2"/>
      <c r="N828" s="5"/>
      <c r="U828" s="5"/>
      <c r="V828" s="5"/>
      <c r="X828" s="5"/>
      <c r="Y828" s="5"/>
    </row>
    <row r="829">
      <c r="D829" s="2"/>
      <c r="G829" s="2"/>
      <c r="J829" s="2"/>
      <c r="N829" s="5"/>
      <c r="U829" s="5"/>
      <c r="V829" s="5"/>
      <c r="X829" s="5"/>
      <c r="Y829" s="5"/>
    </row>
    <row r="830">
      <c r="D830" s="2"/>
      <c r="G830" s="2"/>
      <c r="J830" s="2"/>
      <c r="N830" s="5"/>
      <c r="U830" s="5"/>
      <c r="V830" s="5"/>
      <c r="X830" s="5"/>
      <c r="Y830" s="5"/>
    </row>
    <row r="831">
      <c r="D831" s="2"/>
      <c r="G831" s="2"/>
      <c r="J831" s="2"/>
      <c r="N831" s="5"/>
      <c r="U831" s="5"/>
      <c r="V831" s="5"/>
      <c r="X831" s="5"/>
      <c r="Y831" s="5"/>
    </row>
    <row r="832">
      <c r="D832" s="2"/>
      <c r="G832" s="2"/>
      <c r="J832" s="2"/>
      <c r="N832" s="5"/>
      <c r="U832" s="5"/>
      <c r="V832" s="5"/>
      <c r="X832" s="5"/>
      <c r="Y832" s="5"/>
    </row>
    <row r="833">
      <c r="D833" s="2"/>
      <c r="G833" s="2"/>
      <c r="J833" s="2"/>
      <c r="N833" s="5"/>
      <c r="U833" s="5"/>
      <c r="V833" s="5"/>
      <c r="X833" s="5"/>
      <c r="Y833" s="5"/>
    </row>
    <row r="834">
      <c r="D834" s="2"/>
      <c r="G834" s="2"/>
      <c r="J834" s="2"/>
      <c r="N834" s="5"/>
      <c r="U834" s="5"/>
      <c r="V834" s="5"/>
      <c r="X834" s="5"/>
      <c r="Y834" s="5"/>
    </row>
    <row r="835">
      <c r="D835" s="2"/>
      <c r="G835" s="2"/>
      <c r="J835" s="2"/>
      <c r="N835" s="5"/>
      <c r="U835" s="5"/>
      <c r="V835" s="5"/>
      <c r="X835" s="5"/>
      <c r="Y835" s="5"/>
    </row>
    <row r="836">
      <c r="D836" s="2"/>
      <c r="G836" s="2"/>
      <c r="J836" s="2"/>
      <c r="N836" s="5"/>
      <c r="U836" s="5"/>
      <c r="V836" s="5"/>
      <c r="X836" s="5"/>
      <c r="Y836" s="5"/>
    </row>
    <row r="837">
      <c r="D837" s="2"/>
      <c r="G837" s="2"/>
      <c r="J837" s="2"/>
      <c r="N837" s="5"/>
      <c r="U837" s="5"/>
      <c r="V837" s="5"/>
      <c r="X837" s="5"/>
      <c r="Y837" s="5"/>
    </row>
    <row r="838">
      <c r="D838" s="2"/>
      <c r="G838" s="2"/>
      <c r="J838" s="2"/>
      <c r="N838" s="5"/>
      <c r="U838" s="5"/>
      <c r="V838" s="5"/>
      <c r="X838" s="5"/>
      <c r="Y838" s="5"/>
    </row>
    <row r="839">
      <c r="D839" s="2"/>
      <c r="G839" s="2"/>
      <c r="J839" s="2"/>
      <c r="N839" s="5"/>
      <c r="U839" s="5"/>
      <c r="V839" s="5"/>
      <c r="X839" s="5"/>
      <c r="Y839" s="5"/>
    </row>
    <row r="840">
      <c r="D840" s="2"/>
      <c r="G840" s="2"/>
      <c r="J840" s="2"/>
      <c r="N840" s="5"/>
      <c r="U840" s="5"/>
      <c r="V840" s="5"/>
      <c r="X840" s="5"/>
      <c r="Y840" s="5"/>
    </row>
    <row r="841">
      <c r="D841" s="2"/>
      <c r="G841" s="2"/>
      <c r="J841" s="2"/>
      <c r="N841" s="5"/>
      <c r="U841" s="5"/>
      <c r="V841" s="5"/>
      <c r="X841" s="5"/>
      <c r="Y841" s="5"/>
    </row>
    <row r="842">
      <c r="D842" s="2"/>
      <c r="G842" s="2"/>
      <c r="J842" s="2"/>
      <c r="N842" s="5"/>
      <c r="U842" s="5"/>
      <c r="V842" s="5"/>
      <c r="X842" s="5"/>
      <c r="Y842" s="5"/>
    </row>
    <row r="843">
      <c r="D843" s="2"/>
      <c r="G843" s="2"/>
      <c r="J843" s="2"/>
      <c r="N843" s="5"/>
      <c r="U843" s="5"/>
      <c r="V843" s="5"/>
      <c r="X843" s="5"/>
      <c r="Y843" s="5"/>
    </row>
    <row r="844">
      <c r="D844" s="2"/>
      <c r="G844" s="2"/>
      <c r="J844" s="2"/>
      <c r="N844" s="5"/>
      <c r="U844" s="5"/>
      <c r="V844" s="5"/>
      <c r="X844" s="5"/>
      <c r="Y844" s="5"/>
    </row>
    <row r="845">
      <c r="D845" s="2"/>
      <c r="G845" s="2"/>
      <c r="J845" s="2"/>
      <c r="N845" s="5"/>
      <c r="U845" s="5"/>
      <c r="V845" s="5"/>
      <c r="X845" s="5"/>
      <c r="Y845" s="5"/>
    </row>
    <row r="846">
      <c r="D846" s="2"/>
      <c r="G846" s="2"/>
      <c r="J846" s="2"/>
      <c r="N846" s="5"/>
      <c r="U846" s="5"/>
      <c r="V846" s="5"/>
      <c r="X846" s="5"/>
      <c r="Y846" s="5"/>
    </row>
    <row r="847">
      <c r="D847" s="2"/>
      <c r="G847" s="2"/>
      <c r="J847" s="2"/>
      <c r="N847" s="5"/>
      <c r="U847" s="5"/>
      <c r="V847" s="5"/>
      <c r="X847" s="5"/>
      <c r="Y847" s="5"/>
    </row>
    <row r="848">
      <c r="D848" s="2"/>
      <c r="G848" s="2"/>
      <c r="J848" s="2"/>
      <c r="N848" s="5"/>
      <c r="U848" s="5"/>
      <c r="V848" s="5"/>
      <c r="X848" s="5"/>
      <c r="Y848" s="5"/>
    </row>
    <row r="849">
      <c r="D849" s="2"/>
      <c r="G849" s="2"/>
      <c r="J849" s="2"/>
      <c r="N849" s="5"/>
      <c r="U849" s="5"/>
      <c r="V849" s="5"/>
      <c r="X849" s="5"/>
      <c r="Y849" s="5"/>
    </row>
    <row r="850">
      <c r="D850" s="2"/>
      <c r="G850" s="2"/>
      <c r="J850" s="2"/>
      <c r="N850" s="5"/>
      <c r="U850" s="5"/>
      <c r="V850" s="5"/>
      <c r="X850" s="5"/>
      <c r="Y850" s="5"/>
    </row>
    <row r="851">
      <c r="D851" s="2"/>
      <c r="G851" s="2"/>
      <c r="J851" s="2"/>
      <c r="N851" s="5"/>
      <c r="U851" s="5"/>
      <c r="V851" s="5"/>
      <c r="X851" s="5"/>
      <c r="Y851" s="5"/>
    </row>
    <row r="852">
      <c r="D852" s="2"/>
      <c r="G852" s="2"/>
      <c r="J852" s="2"/>
      <c r="N852" s="5"/>
      <c r="U852" s="5"/>
      <c r="V852" s="5"/>
      <c r="X852" s="5"/>
      <c r="Y852" s="5"/>
    </row>
    <row r="853">
      <c r="D853" s="2"/>
      <c r="G853" s="2"/>
      <c r="J853" s="2"/>
      <c r="N853" s="5"/>
      <c r="U853" s="5"/>
      <c r="V853" s="5"/>
      <c r="X853" s="5"/>
      <c r="Y853" s="5"/>
    </row>
    <row r="854">
      <c r="D854" s="2"/>
      <c r="G854" s="2"/>
      <c r="J854" s="2"/>
      <c r="N854" s="5"/>
      <c r="U854" s="5"/>
      <c r="V854" s="5"/>
      <c r="X854" s="5"/>
      <c r="Y854" s="5"/>
    </row>
    <row r="855">
      <c r="D855" s="2"/>
      <c r="G855" s="2"/>
      <c r="J855" s="2"/>
      <c r="N855" s="5"/>
      <c r="U855" s="5"/>
      <c r="V855" s="5"/>
      <c r="X855" s="5"/>
      <c r="Y855" s="5"/>
    </row>
    <row r="856">
      <c r="D856" s="2"/>
      <c r="G856" s="2"/>
      <c r="J856" s="2"/>
      <c r="N856" s="5"/>
      <c r="U856" s="5"/>
      <c r="V856" s="5"/>
      <c r="X856" s="5"/>
      <c r="Y856" s="5"/>
    </row>
    <row r="857">
      <c r="D857" s="2"/>
      <c r="G857" s="2"/>
      <c r="J857" s="2"/>
      <c r="N857" s="5"/>
      <c r="U857" s="5"/>
      <c r="V857" s="5"/>
      <c r="X857" s="5"/>
      <c r="Y857" s="5"/>
    </row>
    <row r="858">
      <c r="D858" s="2"/>
      <c r="G858" s="2"/>
      <c r="J858" s="2"/>
      <c r="N858" s="5"/>
      <c r="U858" s="5"/>
      <c r="V858" s="5"/>
      <c r="X858" s="5"/>
      <c r="Y858" s="5"/>
    </row>
    <row r="859">
      <c r="D859" s="2"/>
      <c r="G859" s="2"/>
      <c r="J859" s="2"/>
      <c r="N859" s="5"/>
      <c r="U859" s="5"/>
      <c r="V859" s="5"/>
      <c r="X859" s="5"/>
      <c r="Y859" s="5"/>
    </row>
    <row r="860">
      <c r="D860" s="2"/>
      <c r="G860" s="2"/>
      <c r="J860" s="2"/>
      <c r="N860" s="5"/>
      <c r="U860" s="5"/>
      <c r="V860" s="5"/>
      <c r="X860" s="5"/>
      <c r="Y860" s="5"/>
    </row>
    <row r="861">
      <c r="D861" s="2"/>
      <c r="G861" s="2"/>
      <c r="J861" s="2"/>
      <c r="N861" s="5"/>
      <c r="U861" s="5"/>
      <c r="V861" s="5"/>
      <c r="X861" s="5"/>
      <c r="Y861" s="5"/>
    </row>
    <row r="862">
      <c r="D862" s="2"/>
      <c r="G862" s="2"/>
      <c r="J862" s="2"/>
      <c r="N862" s="5"/>
      <c r="U862" s="5"/>
      <c r="V862" s="5"/>
      <c r="X862" s="5"/>
      <c r="Y862" s="5"/>
    </row>
    <row r="863">
      <c r="D863" s="2"/>
      <c r="G863" s="2"/>
      <c r="J863" s="2"/>
      <c r="N863" s="5"/>
      <c r="U863" s="5"/>
      <c r="V863" s="5"/>
      <c r="X863" s="5"/>
      <c r="Y863" s="5"/>
    </row>
    <row r="864">
      <c r="D864" s="2"/>
      <c r="G864" s="2"/>
      <c r="J864" s="2"/>
      <c r="N864" s="5"/>
      <c r="U864" s="5"/>
      <c r="V864" s="5"/>
      <c r="X864" s="5"/>
      <c r="Y864" s="5"/>
    </row>
    <row r="865">
      <c r="D865" s="2"/>
      <c r="G865" s="2"/>
      <c r="J865" s="2"/>
      <c r="N865" s="5"/>
      <c r="U865" s="5"/>
      <c r="V865" s="5"/>
      <c r="X865" s="5"/>
      <c r="Y865" s="5"/>
    </row>
    <row r="866">
      <c r="D866" s="2"/>
      <c r="G866" s="2"/>
      <c r="J866" s="2"/>
      <c r="N866" s="5"/>
      <c r="U866" s="5"/>
      <c r="V866" s="5"/>
      <c r="X866" s="5"/>
      <c r="Y866" s="5"/>
    </row>
    <row r="867">
      <c r="D867" s="2"/>
      <c r="G867" s="2"/>
      <c r="J867" s="2"/>
      <c r="N867" s="5"/>
      <c r="U867" s="5"/>
      <c r="V867" s="5"/>
      <c r="X867" s="5"/>
      <c r="Y867" s="5"/>
    </row>
    <row r="868">
      <c r="D868" s="2"/>
      <c r="G868" s="2"/>
      <c r="J868" s="2"/>
      <c r="N868" s="5"/>
      <c r="U868" s="5"/>
      <c r="V868" s="5"/>
      <c r="X868" s="5"/>
      <c r="Y868" s="5"/>
    </row>
    <row r="869">
      <c r="D869" s="2"/>
      <c r="G869" s="2"/>
      <c r="J869" s="2"/>
      <c r="N869" s="5"/>
      <c r="U869" s="5"/>
      <c r="V869" s="5"/>
      <c r="X869" s="5"/>
      <c r="Y869" s="5"/>
    </row>
    <row r="870">
      <c r="D870" s="2"/>
      <c r="G870" s="2"/>
      <c r="J870" s="2"/>
      <c r="N870" s="5"/>
      <c r="U870" s="5"/>
      <c r="V870" s="5"/>
      <c r="X870" s="5"/>
      <c r="Y870" s="5"/>
    </row>
    <row r="871">
      <c r="D871" s="2"/>
      <c r="G871" s="2"/>
      <c r="J871" s="2"/>
      <c r="N871" s="5"/>
      <c r="U871" s="5"/>
      <c r="V871" s="5"/>
      <c r="X871" s="5"/>
      <c r="Y871" s="5"/>
    </row>
    <row r="872">
      <c r="D872" s="2"/>
      <c r="G872" s="2"/>
      <c r="J872" s="2"/>
      <c r="N872" s="5"/>
      <c r="U872" s="5"/>
      <c r="V872" s="5"/>
      <c r="X872" s="5"/>
      <c r="Y872" s="5"/>
    </row>
    <row r="873">
      <c r="D873" s="2"/>
      <c r="G873" s="2"/>
      <c r="J873" s="2"/>
      <c r="N873" s="5"/>
      <c r="U873" s="5"/>
      <c r="V873" s="5"/>
      <c r="X873" s="5"/>
      <c r="Y873" s="5"/>
    </row>
    <row r="874">
      <c r="D874" s="2"/>
      <c r="G874" s="2"/>
      <c r="J874" s="2"/>
      <c r="N874" s="5"/>
      <c r="U874" s="5"/>
      <c r="V874" s="5"/>
      <c r="X874" s="5"/>
      <c r="Y874" s="5"/>
    </row>
    <row r="875">
      <c r="D875" s="2"/>
      <c r="G875" s="2"/>
      <c r="J875" s="2"/>
      <c r="N875" s="5"/>
      <c r="U875" s="5"/>
      <c r="V875" s="5"/>
      <c r="X875" s="5"/>
      <c r="Y875" s="5"/>
    </row>
    <row r="876">
      <c r="D876" s="2"/>
      <c r="G876" s="2"/>
      <c r="J876" s="2"/>
      <c r="N876" s="5"/>
      <c r="U876" s="5"/>
      <c r="V876" s="5"/>
      <c r="X876" s="5"/>
      <c r="Y876" s="5"/>
    </row>
    <row r="877">
      <c r="D877" s="2"/>
      <c r="G877" s="2"/>
      <c r="J877" s="2"/>
      <c r="N877" s="5"/>
      <c r="U877" s="5"/>
      <c r="V877" s="5"/>
      <c r="X877" s="5"/>
      <c r="Y877" s="5"/>
    </row>
    <row r="878">
      <c r="D878" s="2"/>
      <c r="G878" s="2"/>
      <c r="J878" s="2"/>
      <c r="N878" s="5"/>
      <c r="U878" s="5"/>
      <c r="V878" s="5"/>
      <c r="X878" s="5"/>
      <c r="Y878" s="5"/>
    </row>
    <row r="879">
      <c r="D879" s="2"/>
      <c r="G879" s="2"/>
      <c r="J879" s="2"/>
      <c r="N879" s="5"/>
      <c r="U879" s="5"/>
      <c r="V879" s="5"/>
      <c r="X879" s="5"/>
      <c r="Y879" s="5"/>
    </row>
    <row r="880">
      <c r="D880" s="2"/>
      <c r="G880" s="2"/>
      <c r="J880" s="2"/>
      <c r="N880" s="5"/>
      <c r="U880" s="5"/>
      <c r="V880" s="5"/>
      <c r="X880" s="5"/>
      <c r="Y880" s="5"/>
    </row>
    <row r="881">
      <c r="D881" s="2"/>
      <c r="G881" s="2"/>
      <c r="J881" s="2"/>
      <c r="N881" s="5"/>
      <c r="U881" s="5"/>
      <c r="V881" s="5"/>
      <c r="X881" s="5"/>
      <c r="Y881" s="5"/>
    </row>
    <row r="882">
      <c r="D882" s="2"/>
      <c r="G882" s="2"/>
      <c r="J882" s="2"/>
      <c r="N882" s="5"/>
      <c r="U882" s="5"/>
      <c r="V882" s="5"/>
      <c r="X882" s="5"/>
      <c r="Y882" s="5"/>
    </row>
    <row r="883">
      <c r="D883" s="2"/>
      <c r="G883" s="2"/>
      <c r="J883" s="2"/>
      <c r="N883" s="5"/>
      <c r="U883" s="5"/>
      <c r="V883" s="5"/>
      <c r="X883" s="5"/>
      <c r="Y883" s="5"/>
    </row>
    <row r="884">
      <c r="D884" s="2"/>
      <c r="G884" s="2"/>
      <c r="J884" s="2"/>
      <c r="N884" s="5"/>
      <c r="U884" s="5"/>
      <c r="V884" s="5"/>
      <c r="X884" s="5"/>
      <c r="Y884" s="5"/>
    </row>
    <row r="885">
      <c r="D885" s="2"/>
      <c r="G885" s="2"/>
      <c r="J885" s="2"/>
      <c r="N885" s="5"/>
      <c r="U885" s="5"/>
      <c r="V885" s="5"/>
      <c r="X885" s="5"/>
      <c r="Y885" s="5"/>
    </row>
    <row r="886">
      <c r="D886" s="2"/>
      <c r="G886" s="2"/>
      <c r="J886" s="2"/>
      <c r="N886" s="5"/>
      <c r="U886" s="5"/>
      <c r="V886" s="5"/>
      <c r="X886" s="5"/>
      <c r="Y886" s="5"/>
    </row>
    <row r="887">
      <c r="D887" s="2"/>
      <c r="G887" s="2"/>
      <c r="J887" s="2"/>
      <c r="N887" s="5"/>
      <c r="U887" s="5"/>
      <c r="V887" s="5"/>
      <c r="X887" s="5"/>
      <c r="Y887" s="5"/>
    </row>
    <row r="888">
      <c r="D888" s="2"/>
      <c r="G888" s="2"/>
      <c r="J888" s="2"/>
      <c r="N888" s="5"/>
      <c r="U888" s="5"/>
      <c r="V888" s="5"/>
      <c r="X888" s="5"/>
      <c r="Y888" s="5"/>
    </row>
    <row r="889">
      <c r="D889" s="2"/>
      <c r="G889" s="2"/>
      <c r="J889" s="2"/>
      <c r="N889" s="5"/>
      <c r="U889" s="5"/>
      <c r="V889" s="5"/>
      <c r="X889" s="5"/>
      <c r="Y889" s="5"/>
    </row>
    <row r="890">
      <c r="D890" s="2"/>
      <c r="G890" s="2"/>
      <c r="J890" s="2"/>
      <c r="N890" s="5"/>
      <c r="U890" s="5"/>
      <c r="V890" s="5"/>
      <c r="X890" s="5"/>
      <c r="Y890" s="5"/>
    </row>
    <row r="891">
      <c r="D891" s="2"/>
      <c r="G891" s="2"/>
      <c r="J891" s="2"/>
      <c r="N891" s="5"/>
      <c r="U891" s="5"/>
      <c r="V891" s="5"/>
      <c r="X891" s="5"/>
      <c r="Y891" s="5"/>
    </row>
    <row r="892">
      <c r="D892" s="2"/>
      <c r="G892" s="2"/>
      <c r="J892" s="2"/>
      <c r="N892" s="5"/>
      <c r="U892" s="5"/>
      <c r="V892" s="5"/>
      <c r="X892" s="5"/>
      <c r="Y892" s="5"/>
    </row>
    <row r="893">
      <c r="D893" s="2"/>
      <c r="G893" s="2"/>
      <c r="J893" s="2"/>
      <c r="N893" s="5"/>
      <c r="U893" s="5"/>
      <c r="V893" s="5"/>
      <c r="X893" s="5"/>
      <c r="Y893" s="5"/>
    </row>
    <row r="894">
      <c r="D894" s="2"/>
      <c r="G894" s="2"/>
      <c r="J894" s="2"/>
      <c r="N894" s="5"/>
      <c r="U894" s="5"/>
      <c r="V894" s="5"/>
      <c r="X894" s="5"/>
      <c r="Y894" s="5"/>
    </row>
    <row r="895">
      <c r="D895" s="2"/>
      <c r="G895" s="2"/>
      <c r="J895" s="2"/>
      <c r="N895" s="5"/>
      <c r="U895" s="5"/>
      <c r="V895" s="5"/>
      <c r="X895" s="5"/>
      <c r="Y895" s="5"/>
    </row>
    <row r="896">
      <c r="D896" s="2"/>
      <c r="G896" s="2"/>
      <c r="J896" s="2"/>
      <c r="N896" s="5"/>
      <c r="U896" s="5"/>
      <c r="V896" s="5"/>
      <c r="X896" s="5"/>
      <c r="Y896" s="5"/>
    </row>
    <row r="897">
      <c r="D897" s="2"/>
      <c r="G897" s="2"/>
      <c r="J897" s="2"/>
      <c r="N897" s="5"/>
      <c r="U897" s="5"/>
      <c r="V897" s="5"/>
      <c r="X897" s="5"/>
      <c r="Y897" s="5"/>
    </row>
    <row r="898">
      <c r="D898" s="2"/>
      <c r="G898" s="2"/>
      <c r="J898" s="2"/>
      <c r="N898" s="5"/>
      <c r="U898" s="5"/>
      <c r="V898" s="5"/>
      <c r="X898" s="5"/>
      <c r="Y898" s="5"/>
    </row>
    <row r="899">
      <c r="D899" s="2"/>
      <c r="G899" s="2"/>
      <c r="J899" s="2"/>
      <c r="N899" s="5"/>
      <c r="U899" s="5"/>
      <c r="V899" s="5"/>
      <c r="X899" s="5"/>
      <c r="Y899" s="5"/>
    </row>
    <row r="900">
      <c r="D900" s="2"/>
      <c r="G900" s="2"/>
      <c r="J900" s="2"/>
      <c r="N900" s="5"/>
      <c r="U900" s="5"/>
      <c r="V900" s="5"/>
      <c r="X900" s="5"/>
      <c r="Y900" s="5"/>
    </row>
    <row r="901">
      <c r="D901" s="2"/>
      <c r="G901" s="2"/>
      <c r="J901" s="2"/>
      <c r="N901" s="5"/>
      <c r="U901" s="5"/>
      <c r="V901" s="5"/>
      <c r="X901" s="5"/>
      <c r="Y901" s="5"/>
    </row>
    <row r="902">
      <c r="D902" s="2"/>
      <c r="G902" s="2"/>
      <c r="J902" s="2"/>
      <c r="N902" s="5"/>
      <c r="U902" s="5"/>
      <c r="V902" s="5"/>
      <c r="X902" s="5"/>
      <c r="Y902" s="5"/>
    </row>
    <row r="903">
      <c r="D903" s="2"/>
      <c r="G903" s="2"/>
      <c r="J903" s="2"/>
      <c r="N903" s="5"/>
      <c r="U903" s="5"/>
      <c r="V903" s="5"/>
      <c r="X903" s="5"/>
      <c r="Y903" s="5"/>
    </row>
    <row r="904">
      <c r="D904" s="2"/>
      <c r="G904" s="2"/>
      <c r="J904" s="2"/>
      <c r="N904" s="5"/>
      <c r="U904" s="5"/>
      <c r="V904" s="5"/>
      <c r="X904" s="5"/>
      <c r="Y904" s="5"/>
    </row>
    <row r="905">
      <c r="D905" s="2"/>
      <c r="G905" s="2"/>
      <c r="J905" s="2"/>
      <c r="N905" s="5"/>
      <c r="U905" s="5"/>
      <c r="V905" s="5"/>
      <c r="X905" s="5"/>
      <c r="Y905" s="5"/>
    </row>
    <row r="906">
      <c r="D906" s="2"/>
      <c r="G906" s="2"/>
      <c r="J906" s="2"/>
      <c r="N906" s="5"/>
      <c r="U906" s="5"/>
      <c r="V906" s="5"/>
      <c r="X906" s="5"/>
      <c r="Y906" s="5"/>
    </row>
    <row r="907">
      <c r="D907" s="2"/>
      <c r="G907" s="2"/>
      <c r="J907" s="2"/>
      <c r="N907" s="5"/>
      <c r="U907" s="5"/>
      <c r="V907" s="5"/>
      <c r="X907" s="5"/>
      <c r="Y907" s="5"/>
    </row>
    <row r="908">
      <c r="D908" s="2"/>
      <c r="G908" s="2"/>
      <c r="J908" s="2"/>
      <c r="N908" s="5"/>
      <c r="U908" s="5"/>
      <c r="V908" s="5"/>
      <c r="X908" s="5"/>
      <c r="Y908" s="5"/>
    </row>
    <row r="909">
      <c r="D909" s="2"/>
      <c r="G909" s="2"/>
      <c r="J909" s="2"/>
      <c r="N909" s="5"/>
      <c r="U909" s="5"/>
      <c r="V909" s="5"/>
      <c r="X909" s="5"/>
      <c r="Y909" s="5"/>
    </row>
    <row r="910">
      <c r="D910" s="2"/>
      <c r="G910" s="2"/>
      <c r="J910" s="2"/>
      <c r="N910" s="5"/>
      <c r="U910" s="5"/>
      <c r="V910" s="5"/>
      <c r="X910" s="5"/>
      <c r="Y910" s="5"/>
    </row>
    <row r="911">
      <c r="D911" s="2"/>
      <c r="G911" s="2"/>
      <c r="J911" s="2"/>
      <c r="N911" s="5"/>
      <c r="U911" s="5"/>
      <c r="V911" s="5"/>
      <c r="X911" s="5"/>
      <c r="Y911" s="5"/>
    </row>
    <row r="912">
      <c r="D912" s="2"/>
      <c r="G912" s="2"/>
      <c r="J912" s="2"/>
      <c r="N912" s="5"/>
      <c r="U912" s="5"/>
      <c r="V912" s="5"/>
      <c r="X912" s="5"/>
      <c r="Y912" s="5"/>
    </row>
    <row r="913">
      <c r="D913" s="2"/>
      <c r="G913" s="2"/>
      <c r="J913" s="2"/>
      <c r="N913" s="5"/>
      <c r="U913" s="5"/>
      <c r="V913" s="5"/>
      <c r="X913" s="5"/>
      <c r="Y913" s="5"/>
    </row>
    <row r="914">
      <c r="D914" s="2"/>
      <c r="G914" s="2"/>
      <c r="J914" s="2"/>
      <c r="N914" s="5"/>
      <c r="U914" s="5"/>
      <c r="V914" s="5"/>
      <c r="X914" s="5"/>
      <c r="Y914" s="5"/>
    </row>
    <row r="915">
      <c r="D915" s="2"/>
      <c r="G915" s="2"/>
      <c r="J915" s="2"/>
      <c r="N915" s="5"/>
      <c r="U915" s="5"/>
      <c r="V915" s="5"/>
      <c r="X915" s="5"/>
      <c r="Y915" s="5"/>
    </row>
    <row r="916">
      <c r="D916" s="2"/>
      <c r="G916" s="2"/>
      <c r="J916" s="2"/>
      <c r="N916" s="5"/>
      <c r="U916" s="5"/>
      <c r="V916" s="5"/>
      <c r="X916" s="5"/>
      <c r="Y916" s="5"/>
    </row>
    <row r="917">
      <c r="D917" s="2"/>
      <c r="G917" s="2"/>
      <c r="J917" s="2"/>
      <c r="N917" s="5"/>
      <c r="U917" s="5"/>
      <c r="V917" s="5"/>
      <c r="X917" s="5"/>
      <c r="Y917" s="5"/>
    </row>
    <row r="918">
      <c r="D918" s="2"/>
      <c r="G918" s="2"/>
      <c r="J918" s="2"/>
      <c r="N918" s="5"/>
      <c r="U918" s="5"/>
      <c r="V918" s="5"/>
      <c r="X918" s="5"/>
      <c r="Y918" s="5"/>
    </row>
    <row r="919">
      <c r="D919" s="2"/>
      <c r="G919" s="2"/>
      <c r="J919" s="2"/>
      <c r="N919" s="5"/>
      <c r="U919" s="5"/>
      <c r="V919" s="5"/>
      <c r="X919" s="5"/>
      <c r="Y919" s="5"/>
    </row>
    <row r="920">
      <c r="D920" s="2"/>
      <c r="G920" s="2"/>
      <c r="J920" s="2"/>
      <c r="N920" s="5"/>
      <c r="U920" s="5"/>
      <c r="V920" s="5"/>
      <c r="X920" s="5"/>
      <c r="Y920" s="5"/>
    </row>
    <row r="921">
      <c r="D921" s="2"/>
      <c r="G921" s="2"/>
      <c r="J921" s="2"/>
      <c r="N921" s="5"/>
      <c r="U921" s="5"/>
      <c r="V921" s="5"/>
      <c r="X921" s="5"/>
      <c r="Y921" s="5"/>
    </row>
    <row r="922">
      <c r="D922" s="2"/>
      <c r="G922" s="2"/>
      <c r="J922" s="2"/>
      <c r="N922" s="5"/>
      <c r="U922" s="5"/>
      <c r="V922" s="5"/>
      <c r="X922" s="5"/>
      <c r="Y922" s="5"/>
    </row>
    <row r="923">
      <c r="D923" s="2"/>
      <c r="G923" s="2"/>
      <c r="J923" s="2"/>
      <c r="N923" s="5"/>
      <c r="U923" s="5"/>
      <c r="V923" s="5"/>
      <c r="X923" s="5"/>
      <c r="Y923" s="5"/>
    </row>
    <row r="924">
      <c r="D924" s="2"/>
      <c r="G924" s="2"/>
      <c r="J924" s="2"/>
      <c r="N924" s="5"/>
      <c r="U924" s="5"/>
      <c r="V924" s="5"/>
      <c r="X924" s="5"/>
      <c r="Y924" s="5"/>
    </row>
    <row r="925">
      <c r="D925" s="2"/>
      <c r="G925" s="2"/>
      <c r="J925" s="2"/>
      <c r="N925" s="5"/>
      <c r="U925" s="5"/>
      <c r="V925" s="5"/>
      <c r="X925" s="5"/>
      <c r="Y925" s="5"/>
    </row>
    <row r="926">
      <c r="D926" s="2"/>
      <c r="G926" s="2"/>
      <c r="J926" s="2"/>
      <c r="N926" s="5"/>
      <c r="U926" s="5"/>
      <c r="V926" s="5"/>
      <c r="X926" s="5"/>
      <c r="Y926" s="5"/>
    </row>
    <row r="927">
      <c r="D927" s="2"/>
      <c r="G927" s="2"/>
      <c r="J927" s="2"/>
      <c r="N927" s="5"/>
      <c r="U927" s="5"/>
      <c r="V927" s="5"/>
      <c r="X927" s="5"/>
      <c r="Y927" s="5"/>
    </row>
    <row r="928">
      <c r="D928" s="2"/>
      <c r="G928" s="2"/>
      <c r="J928" s="2"/>
      <c r="N928" s="5"/>
      <c r="U928" s="5"/>
      <c r="V928" s="5"/>
      <c r="X928" s="5"/>
      <c r="Y928" s="5"/>
    </row>
    <row r="929">
      <c r="D929" s="2"/>
      <c r="G929" s="2"/>
      <c r="J929" s="2"/>
      <c r="N929" s="5"/>
      <c r="U929" s="5"/>
      <c r="V929" s="5"/>
      <c r="X929" s="5"/>
      <c r="Y929" s="5"/>
    </row>
    <row r="930">
      <c r="D930" s="2"/>
      <c r="G930" s="2"/>
      <c r="J930" s="2"/>
      <c r="N930" s="5"/>
      <c r="U930" s="5"/>
      <c r="V930" s="5"/>
      <c r="X930" s="5"/>
      <c r="Y930" s="5"/>
    </row>
    <row r="931">
      <c r="D931" s="2"/>
      <c r="G931" s="2"/>
      <c r="J931" s="2"/>
      <c r="N931" s="5"/>
      <c r="U931" s="5"/>
      <c r="V931" s="5"/>
      <c r="X931" s="5"/>
      <c r="Y931" s="5"/>
    </row>
    <row r="932">
      <c r="D932" s="2"/>
      <c r="G932" s="2"/>
      <c r="J932" s="2"/>
      <c r="N932" s="5"/>
      <c r="U932" s="5"/>
      <c r="V932" s="5"/>
      <c r="X932" s="5"/>
      <c r="Y932" s="5"/>
    </row>
    <row r="933">
      <c r="D933" s="2"/>
      <c r="G933" s="2"/>
      <c r="J933" s="2"/>
      <c r="N933" s="5"/>
      <c r="U933" s="5"/>
      <c r="V933" s="5"/>
      <c r="X933" s="5"/>
      <c r="Y933" s="5"/>
    </row>
    <row r="934">
      <c r="D934" s="2"/>
      <c r="G934" s="2"/>
      <c r="J934" s="2"/>
      <c r="N934" s="5"/>
      <c r="U934" s="5"/>
      <c r="V934" s="5"/>
      <c r="X934" s="5"/>
      <c r="Y934" s="5"/>
    </row>
    <row r="935">
      <c r="D935" s="2"/>
      <c r="G935" s="2"/>
      <c r="J935" s="2"/>
      <c r="N935" s="5"/>
      <c r="U935" s="5"/>
      <c r="V935" s="5"/>
      <c r="X935" s="5"/>
      <c r="Y935" s="5"/>
    </row>
    <row r="936">
      <c r="D936" s="2"/>
      <c r="G936" s="2"/>
      <c r="J936" s="2"/>
      <c r="N936" s="5"/>
      <c r="U936" s="5"/>
      <c r="V936" s="5"/>
      <c r="X936" s="5"/>
      <c r="Y936" s="5"/>
    </row>
    <row r="937">
      <c r="D937" s="2"/>
      <c r="G937" s="2"/>
      <c r="J937" s="2"/>
      <c r="N937" s="5"/>
      <c r="U937" s="5"/>
      <c r="V937" s="5"/>
      <c r="X937" s="5"/>
      <c r="Y937" s="5"/>
    </row>
    <row r="938">
      <c r="D938" s="2"/>
      <c r="G938" s="2"/>
      <c r="J938" s="2"/>
      <c r="N938" s="5"/>
      <c r="U938" s="5"/>
      <c r="V938" s="5"/>
      <c r="X938" s="5"/>
      <c r="Y938" s="5"/>
    </row>
    <row r="939">
      <c r="D939" s="2"/>
      <c r="G939" s="2"/>
      <c r="J939" s="2"/>
      <c r="N939" s="5"/>
      <c r="U939" s="5"/>
      <c r="V939" s="5"/>
      <c r="X939" s="5"/>
      <c r="Y939" s="5"/>
    </row>
    <row r="940">
      <c r="D940" s="2"/>
      <c r="G940" s="2"/>
      <c r="J940" s="2"/>
      <c r="N940" s="5"/>
      <c r="U940" s="5"/>
      <c r="V940" s="5"/>
      <c r="X940" s="5"/>
      <c r="Y940" s="5"/>
    </row>
    <row r="941">
      <c r="D941" s="2"/>
      <c r="G941" s="2"/>
      <c r="J941" s="2"/>
      <c r="N941" s="5"/>
      <c r="U941" s="5"/>
      <c r="V941" s="5"/>
      <c r="X941" s="5"/>
      <c r="Y941" s="5"/>
    </row>
    <row r="942">
      <c r="D942" s="2"/>
      <c r="G942" s="2"/>
      <c r="J942" s="2"/>
      <c r="N942" s="5"/>
      <c r="U942" s="5"/>
      <c r="V942" s="5"/>
      <c r="X942" s="5"/>
      <c r="Y942" s="5"/>
    </row>
    <row r="943">
      <c r="D943" s="2"/>
      <c r="G943" s="2"/>
      <c r="J943" s="2"/>
      <c r="N943" s="5"/>
      <c r="U943" s="5"/>
      <c r="V943" s="5"/>
      <c r="X943" s="5"/>
      <c r="Y943" s="5"/>
    </row>
    <row r="944">
      <c r="D944" s="2"/>
      <c r="G944" s="2"/>
      <c r="J944" s="2"/>
      <c r="N944" s="5"/>
      <c r="U944" s="5"/>
      <c r="V944" s="5"/>
      <c r="X944" s="5"/>
      <c r="Y944" s="5"/>
    </row>
    <row r="945">
      <c r="D945" s="2"/>
      <c r="G945" s="2"/>
      <c r="J945" s="2"/>
      <c r="N945" s="5"/>
      <c r="U945" s="5"/>
      <c r="V945" s="5"/>
      <c r="X945" s="5"/>
      <c r="Y945" s="5"/>
    </row>
    <row r="946">
      <c r="D946" s="2"/>
      <c r="G946" s="2"/>
      <c r="J946" s="2"/>
      <c r="N946" s="5"/>
      <c r="U946" s="5"/>
      <c r="V946" s="5"/>
      <c r="X946" s="5"/>
      <c r="Y946" s="5"/>
    </row>
    <row r="947">
      <c r="D947" s="2"/>
      <c r="G947" s="2"/>
      <c r="J947" s="2"/>
      <c r="N947" s="5"/>
      <c r="U947" s="5"/>
      <c r="V947" s="5"/>
      <c r="X947" s="5"/>
      <c r="Y947" s="5"/>
    </row>
    <row r="948">
      <c r="D948" s="2"/>
      <c r="G948" s="2"/>
      <c r="J948" s="2"/>
      <c r="N948" s="5"/>
      <c r="U948" s="5"/>
      <c r="V948" s="5"/>
      <c r="X948" s="5"/>
      <c r="Y948" s="5"/>
    </row>
    <row r="949">
      <c r="D949" s="2"/>
      <c r="G949" s="2"/>
      <c r="J949" s="2"/>
      <c r="N949" s="5"/>
      <c r="U949" s="5"/>
      <c r="V949" s="5"/>
      <c r="X949" s="5"/>
      <c r="Y949" s="5"/>
    </row>
    <row r="950">
      <c r="D950" s="2"/>
      <c r="G950" s="2"/>
      <c r="J950" s="2"/>
      <c r="N950" s="5"/>
      <c r="U950" s="5"/>
      <c r="V950" s="5"/>
      <c r="X950" s="5"/>
      <c r="Y950" s="5"/>
    </row>
    <row r="951">
      <c r="D951" s="2"/>
      <c r="G951" s="2"/>
      <c r="J951" s="2"/>
      <c r="N951" s="5"/>
      <c r="U951" s="5"/>
      <c r="V951" s="5"/>
      <c r="X951" s="5"/>
      <c r="Y951" s="5"/>
    </row>
    <row r="952">
      <c r="D952" s="2"/>
      <c r="G952" s="2"/>
      <c r="J952" s="2"/>
      <c r="N952" s="5"/>
      <c r="U952" s="5"/>
      <c r="V952" s="5"/>
      <c r="X952" s="5"/>
      <c r="Y952" s="5"/>
    </row>
    <row r="953">
      <c r="D953" s="2"/>
      <c r="G953" s="2"/>
      <c r="J953" s="2"/>
      <c r="N953" s="5"/>
      <c r="U953" s="5"/>
      <c r="V953" s="5"/>
      <c r="X953" s="5"/>
      <c r="Y953" s="5"/>
    </row>
    <row r="954">
      <c r="D954" s="2"/>
      <c r="G954" s="2"/>
      <c r="J954" s="2"/>
      <c r="N954" s="5"/>
      <c r="U954" s="5"/>
      <c r="V954" s="5"/>
      <c r="X954" s="5"/>
      <c r="Y954" s="5"/>
    </row>
    <row r="955">
      <c r="D955" s="2"/>
      <c r="G955" s="2"/>
      <c r="J955" s="2"/>
      <c r="N955" s="5"/>
      <c r="U955" s="5"/>
      <c r="V955" s="5"/>
      <c r="X955" s="5"/>
      <c r="Y955" s="5"/>
    </row>
    <row r="956">
      <c r="D956" s="2"/>
      <c r="G956" s="2"/>
      <c r="J956" s="2"/>
      <c r="N956" s="5"/>
      <c r="U956" s="5"/>
      <c r="V956" s="5"/>
      <c r="X956" s="5"/>
      <c r="Y956" s="5"/>
    </row>
    <row r="957">
      <c r="D957" s="2"/>
      <c r="G957" s="2"/>
      <c r="J957" s="2"/>
      <c r="N957" s="5"/>
      <c r="U957" s="5"/>
      <c r="V957" s="5"/>
      <c r="X957" s="5"/>
      <c r="Y957" s="5"/>
    </row>
    <row r="958">
      <c r="D958" s="2"/>
      <c r="G958" s="2"/>
      <c r="J958" s="2"/>
      <c r="N958" s="5"/>
      <c r="U958" s="5"/>
      <c r="V958" s="5"/>
      <c r="X958" s="5"/>
      <c r="Y958" s="5"/>
    </row>
    <row r="959">
      <c r="D959" s="2"/>
      <c r="G959" s="2"/>
      <c r="J959" s="2"/>
      <c r="N959" s="5"/>
      <c r="U959" s="5"/>
      <c r="V959" s="5"/>
      <c r="X959" s="5"/>
      <c r="Y959" s="5"/>
    </row>
    <row r="960">
      <c r="D960" s="2"/>
      <c r="G960" s="2"/>
      <c r="J960" s="2"/>
      <c r="N960" s="5"/>
      <c r="U960" s="5"/>
      <c r="V960" s="5"/>
      <c r="X960" s="5"/>
      <c r="Y960" s="5"/>
    </row>
    <row r="961">
      <c r="D961" s="2"/>
      <c r="G961" s="2"/>
      <c r="J961" s="2"/>
      <c r="N961" s="5"/>
      <c r="U961" s="5"/>
      <c r="V961" s="5"/>
      <c r="X961" s="5"/>
      <c r="Y961" s="5"/>
    </row>
    <row r="962">
      <c r="D962" s="2"/>
      <c r="G962" s="2"/>
      <c r="J962" s="2"/>
      <c r="N962" s="5"/>
      <c r="U962" s="5"/>
      <c r="V962" s="5"/>
      <c r="X962" s="5"/>
      <c r="Y962" s="5"/>
    </row>
    <row r="963">
      <c r="D963" s="2"/>
      <c r="G963" s="2"/>
      <c r="J963" s="2"/>
      <c r="N963" s="5"/>
      <c r="U963" s="5"/>
      <c r="V963" s="5"/>
      <c r="X963" s="5"/>
      <c r="Y963" s="5"/>
    </row>
    <row r="964">
      <c r="D964" s="2"/>
      <c r="G964" s="2"/>
      <c r="J964" s="2"/>
      <c r="N964" s="5"/>
      <c r="U964" s="5"/>
      <c r="V964" s="5"/>
      <c r="X964" s="5"/>
      <c r="Y964" s="5"/>
    </row>
    <row r="965">
      <c r="D965" s="2"/>
      <c r="G965" s="2"/>
      <c r="J965" s="2"/>
      <c r="N965" s="5"/>
      <c r="U965" s="5"/>
      <c r="V965" s="5"/>
      <c r="X965" s="5"/>
      <c r="Y965" s="5"/>
    </row>
    <row r="966">
      <c r="D966" s="2"/>
      <c r="G966" s="2"/>
      <c r="J966" s="2"/>
      <c r="N966" s="5"/>
      <c r="U966" s="5"/>
      <c r="V966" s="5"/>
      <c r="X966" s="5"/>
      <c r="Y966" s="5"/>
    </row>
    <row r="967">
      <c r="D967" s="2"/>
      <c r="G967" s="2"/>
      <c r="J967" s="2"/>
      <c r="N967" s="5"/>
      <c r="U967" s="5"/>
      <c r="V967" s="5"/>
      <c r="X967" s="5"/>
      <c r="Y967" s="5"/>
    </row>
    <row r="968">
      <c r="D968" s="2"/>
      <c r="G968" s="2"/>
      <c r="J968" s="2"/>
      <c r="N968" s="5"/>
      <c r="U968" s="5"/>
      <c r="V968" s="5"/>
      <c r="X968" s="5"/>
      <c r="Y968" s="5"/>
    </row>
    <row r="969">
      <c r="D969" s="2"/>
      <c r="G969" s="2"/>
      <c r="J969" s="2"/>
      <c r="N969" s="5"/>
      <c r="U969" s="5"/>
      <c r="V969" s="5"/>
      <c r="X969" s="5"/>
      <c r="Y969" s="5"/>
    </row>
    <row r="970">
      <c r="D970" s="2"/>
      <c r="G970" s="2"/>
      <c r="J970" s="2"/>
      <c r="N970" s="5"/>
      <c r="U970" s="5"/>
      <c r="V970" s="5"/>
      <c r="X970" s="5"/>
      <c r="Y970" s="5"/>
    </row>
    <row r="971">
      <c r="D971" s="2"/>
      <c r="G971" s="2"/>
      <c r="J971" s="2"/>
      <c r="N971" s="5"/>
      <c r="U971" s="5"/>
      <c r="V971" s="5"/>
      <c r="X971" s="5"/>
      <c r="Y971" s="5"/>
    </row>
    <row r="972">
      <c r="D972" s="2"/>
      <c r="G972" s="2"/>
      <c r="J972" s="2"/>
      <c r="N972" s="5"/>
      <c r="U972" s="5"/>
      <c r="V972" s="5"/>
      <c r="X972" s="5"/>
      <c r="Y972" s="5"/>
    </row>
    <row r="973">
      <c r="D973" s="2"/>
      <c r="G973" s="2"/>
      <c r="J973" s="2"/>
      <c r="N973" s="5"/>
      <c r="U973" s="5"/>
      <c r="V973" s="5"/>
      <c r="X973" s="5"/>
      <c r="Y973" s="5"/>
    </row>
    <row r="974">
      <c r="D974" s="2"/>
      <c r="G974" s="2"/>
      <c r="J974" s="2"/>
      <c r="N974" s="5"/>
      <c r="U974" s="5"/>
      <c r="V974" s="5"/>
      <c r="X974" s="5"/>
      <c r="Y974" s="5"/>
    </row>
    <row r="975">
      <c r="D975" s="2"/>
      <c r="G975" s="2"/>
      <c r="J975" s="2"/>
      <c r="N975" s="5"/>
      <c r="U975" s="5"/>
      <c r="V975" s="5"/>
      <c r="X975" s="5"/>
      <c r="Y975" s="5"/>
    </row>
    <row r="976">
      <c r="D976" s="2"/>
      <c r="G976" s="2"/>
      <c r="J976" s="2"/>
      <c r="N976" s="5"/>
      <c r="U976" s="5"/>
      <c r="V976" s="5"/>
      <c r="X976" s="5"/>
      <c r="Y976" s="5"/>
    </row>
    <row r="977">
      <c r="D977" s="2"/>
      <c r="G977" s="2"/>
      <c r="J977" s="2"/>
      <c r="N977" s="5"/>
      <c r="U977" s="5"/>
      <c r="V977" s="5"/>
      <c r="X977" s="5"/>
      <c r="Y977" s="5"/>
    </row>
    <row r="978">
      <c r="D978" s="2"/>
      <c r="G978" s="2"/>
      <c r="J978" s="2"/>
      <c r="N978" s="5"/>
      <c r="U978" s="5"/>
      <c r="V978" s="5"/>
      <c r="X978" s="5"/>
      <c r="Y978" s="5"/>
    </row>
    <row r="979">
      <c r="D979" s="2"/>
      <c r="G979" s="2"/>
      <c r="J979" s="2"/>
      <c r="N979" s="5"/>
      <c r="U979" s="5"/>
      <c r="V979" s="5"/>
      <c r="X979" s="5"/>
      <c r="Y979" s="5"/>
    </row>
    <row r="980">
      <c r="D980" s="2"/>
      <c r="G980" s="2"/>
      <c r="J980" s="2"/>
      <c r="N980" s="5"/>
      <c r="U980" s="5"/>
      <c r="V980" s="5"/>
      <c r="X980" s="5"/>
      <c r="Y980" s="5"/>
    </row>
    <row r="981">
      <c r="D981" s="2"/>
      <c r="G981" s="2"/>
      <c r="J981" s="2"/>
      <c r="N981" s="5"/>
      <c r="U981" s="5"/>
      <c r="V981" s="5"/>
      <c r="X981" s="5"/>
      <c r="Y981" s="5"/>
    </row>
    <row r="982">
      <c r="D982" s="2"/>
      <c r="G982" s="2"/>
      <c r="J982" s="2"/>
      <c r="N982" s="5"/>
      <c r="U982" s="5"/>
      <c r="V982" s="5"/>
      <c r="X982" s="5"/>
      <c r="Y982" s="5"/>
    </row>
    <row r="983">
      <c r="D983" s="2"/>
      <c r="G983" s="2"/>
      <c r="J983" s="2"/>
      <c r="N983" s="5"/>
      <c r="U983" s="5"/>
      <c r="V983" s="5"/>
      <c r="X983" s="5"/>
      <c r="Y983" s="5"/>
    </row>
    <row r="984">
      <c r="D984" s="2"/>
      <c r="G984" s="2"/>
      <c r="J984" s="2"/>
      <c r="N984" s="5"/>
      <c r="U984" s="5"/>
      <c r="V984" s="5"/>
      <c r="X984" s="5"/>
      <c r="Y984" s="5"/>
    </row>
    <row r="985">
      <c r="D985" s="2"/>
      <c r="G985" s="2"/>
      <c r="J985" s="2"/>
      <c r="N985" s="5"/>
      <c r="U985" s="5"/>
      <c r="V985" s="5"/>
      <c r="X985" s="5"/>
      <c r="Y985" s="5"/>
    </row>
    <row r="986">
      <c r="D986" s="2"/>
      <c r="G986" s="2"/>
      <c r="J986" s="2"/>
      <c r="N986" s="5"/>
      <c r="U986" s="5"/>
      <c r="V986" s="5"/>
      <c r="X986" s="5"/>
      <c r="Y986" s="5"/>
    </row>
    <row r="987">
      <c r="D987" s="2"/>
      <c r="G987" s="2"/>
      <c r="J987" s="2"/>
      <c r="N987" s="5"/>
      <c r="U987" s="5"/>
      <c r="V987" s="5"/>
      <c r="X987" s="5"/>
      <c r="Y987" s="5"/>
    </row>
    <row r="988">
      <c r="D988" s="2"/>
      <c r="G988" s="2"/>
      <c r="J988" s="2"/>
      <c r="N988" s="5"/>
      <c r="U988" s="5"/>
      <c r="V988" s="5"/>
      <c r="X988" s="5"/>
      <c r="Y988" s="5"/>
    </row>
    <row r="989">
      <c r="D989" s="2"/>
      <c r="G989" s="2"/>
      <c r="J989" s="2"/>
      <c r="N989" s="5"/>
      <c r="U989" s="5"/>
      <c r="V989" s="5"/>
      <c r="X989" s="5"/>
      <c r="Y989" s="5"/>
    </row>
    <row r="990">
      <c r="D990" s="2"/>
      <c r="G990" s="2"/>
      <c r="J990" s="2"/>
      <c r="N990" s="5"/>
      <c r="U990" s="5"/>
      <c r="V990" s="5"/>
      <c r="X990" s="5"/>
      <c r="Y990" s="5"/>
    </row>
    <row r="991">
      <c r="D991" s="2"/>
      <c r="G991" s="2"/>
      <c r="J991" s="2"/>
      <c r="N991" s="5"/>
      <c r="U991" s="5"/>
      <c r="V991" s="5"/>
      <c r="X991" s="5"/>
      <c r="Y991" s="5"/>
    </row>
    <row r="992">
      <c r="D992" s="2"/>
      <c r="G992" s="2"/>
      <c r="J992" s="2"/>
      <c r="N992" s="5"/>
      <c r="U992" s="5"/>
      <c r="V992" s="5"/>
      <c r="X992" s="5"/>
      <c r="Y992" s="5"/>
    </row>
    <row r="993">
      <c r="D993" s="2"/>
      <c r="G993" s="2"/>
      <c r="J993" s="2"/>
      <c r="N993" s="5"/>
      <c r="U993" s="5"/>
      <c r="V993" s="5"/>
      <c r="X993" s="5"/>
      <c r="Y993" s="5"/>
    </row>
    <row r="994">
      <c r="D994" s="2"/>
      <c r="G994" s="2"/>
      <c r="J994" s="2"/>
      <c r="N994" s="5"/>
      <c r="U994" s="5"/>
      <c r="V994" s="5"/>
      <c r="X994" s="5"/>
      <c r="Y994" s="5"/>
    </row>
    <row r="995">
      <c r="D995" s="2"/>
      <c r="G995" s="2"/>
      <c r="J995" s="2"/>
      <c r="N995" s="5"/>
      <c r="U995" s="5"/>
      <c r="V995" s="5"/>
      <c r="X995" s="5"/>
      <c r="Y995" s="5"/>
    </row>
    <row r="996">
      <c r="D996" s="2"/>
      <c r="G996" s="2"/>
      <c r="J996" s="2"/>
      <c r="N996" s="5"/>
      <c r="U996" s="5"/>
      <c r="V996" s="5"/>
      <c r="X996" s="5"/>
      <c r="Y996" s="5"/>
    </row>
    <row r="997">
      <c r="D997" s="2"/>
      <c r="G997" s="2"/>
      <c r="J997" s="2"/>
      <c r="N997" s="5"/>
      <c r="U997" s="5"/>
      <c r="V997" s="5"/>
      <c r="X997" s="5"/>
      <c r="Y997" s="5"/>
    </row>
    <row r="998">
      <c r="D998" s="2"/>
      <c r="G998" s="2"/>
      <c r="J998" s="2"/>
      <c r="N998" s="5"/>
      <c r="U998" s="5"/>
      <c r="V998" s="5"/>
      <c r="X998" s="5"/>
      <c r="Y998" s="5"/>
    </row>
    <row r="999">
      <c r="D999" s="2"/>
      <c r="G999" s="2"/>
      <c r="J999" s="2"/>
      <c r="N999" s="5"/>
      <c r="U999" s="5"/>
      <c r="V999" s="5"/>
      <c r="X999" s="5"/>
      <c r="Y999" s="5"/>
    </row>
    <row r="1000">
      <c r="D1000" s="2"/>
      <c r="G1000" s="2"/>
      <c r="J1000" s="2"/>
      <c r="N1000" s="5"/>
      <c r="U1000" s="5"/>
      <c r="V1000" s="5"/>
      <c r="X1000" s="5"/>
      <c r="Y1000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5" max="5" width="16.57"/>
    <col customWidth="1" min="6" max="6" width="16.0"/>
    <col customWidth="1" min="7" max="7" width="17.14"/>
    <col customWidth="1" min="8" max="8" width="21.71"/>
    <col customWidth="1" min="9" max="9" width="24.57"/>
    <col customWidth="1" min="10" max="10" width="18.29"/>
    <col customWidth="1" min="14" max="14" width="16.43"/>
    <col customWidth="1" min="15" max="15" width="16.57"/>
    <col customWidth="1" min="16" max="16" width="17.14"/>
    <col customWidth="1" min="17" max="17" width="16.86"/>
    <col customWidth="1" min="18" max="19" width="13.57"/>
    <col customWidth="1" min="20" max="20" width="21.0"/>
    <col customWidth="1" min="21" max="21" width="45.86"/>
  </cols>
  <sheetData>
    <row r="1">
      <c r="A1" s="1" t="s">
        <v>57</v>
      </c>
      <c r="B1" s="1" t="s">
        <v>1</v>
      </c>
      <c r="C1" s="1"/>
      <c r="D1" s="2"/>
      <c r="G1" s="2"/>
      <c r="J1" s="2"/>
      <c r="K1" s="1" t="s">
        <v>2</v>
      </c>
      <c r="N1" s="3"/>
      <c r="U1" s="14" t="s">
        <v>3</v>
      </c>
      <c r="V1" s="5"/>
      <c r="X1" s="5" t="s">
        <v>4</v>
      </c>
      <c r="Y1" s="5" t="s">
        <v>5</v>
      </c>
    </row>
    <row r="2">
      <c r="A2" s="6" t="s">
        <v>6</v>
      </c>
      <c r="B2" s="7" t="s">
        <v>7</v>
      </c>
      <c r="C2" s="8" t="s">
        <v>8</v>
      </c>
      <c r="D2" s="9" t="s">
        <v>58</v>
      </c>
      <c r="E2" s="8" t="s">
        <v>10</v>
      </c>
      <c r="F2" s="8" t="s">
        <v>11</v>
      </c>
      <c r="G2" s="9" t="s">
        <v>12</v>
      </c>
      <c r="H2" s="8" t="s">
        <v>13</v>
      </c>
      <c r="I2" s="8" t="s">
        <v>14</v>
      </c>
      <c r="J2" s="10" t="s">
        <v>15</v>
      </c>
      <c r="K2" s="7" t="s">
        <v>7</v>
      </c>
      <c r="L2" s="8" t="s">
        <v>8</v>
      </c>
      <c r="M2" s="9" t="s">
        <v>9</v>
      </c>
      <c r="N2" s="8" t="s">
        <v>10</v>
      </c>
      <c r="O2" s="8" t="s">
        <v>11</v>
      </c>
      <c r="P2" s="9" t="s">
        <v>12</v>
      </c>
      <c r="Q2" s="11" t="s">
        <v>16</v>
      </c>
      <c r="R2" s="1"/>
      <c r="S2" s="1"/>
      <c r="U2" s="5" t="s">
        <v>17</v>
      </c>
      <c r="V2" s="15">
        <f>MEDIAN(Q3:Q12)</f>
        <v>6</v>
      </c>
      <c r="X2" s="5" t="s">
        <v>18</v>
      </c>
      <c r="Y2" s="12">
        <f>(V3-V29)/SQRT((V4^2+V30^2)/10)</f>
        <v>12.51086484</v>
      </c>
    </row>
    <row r="3">
      <c r="A3" s="6">
        <v>1.0</v>
      </c>
      <c r="B3" s="13">
        <v>1.0</v>
      </c>
      <c r="C3" s="6">
        <v>142.0</v>
      </c>
      <c r="D3" s="2">
        <f t="shared" ref="D3:D12" si="1">C3-B3</f>
        <v>141</v>
      </c>
      <c r="E3" s="6">
        <v>63.0</v>
      </c>
      <c r="F3" s="6">
        <v>228.0</v>
      </c>
      <c r="G3" s="2">
        <f t="shared" ref="G3:G12" si="2">F3-E3</f>
        <v>165</v>
      </c>
      <c r="H3" s="6">
        <v>1.553086415284E12</v>
      </c>
      <c r="I3" s="6">
        <v>1.553086417631E12</v>
      </c>
      <c r="J3" s="16">
        <f t="shared" ref="J3:J12" si="3">I3-H3</f>
        <v>2347</v>
      </c>
      <c r="K3" s="13">
        <v>2.0</v>
      </c>
      <c r="L3" s="6">
        <v>51.0</v>
      </c>
      <c r="M3" s="2">
        <f t="shared" ref="M3:M12" si="4">L3-K3</f>
        <v>49</v>
      </c>
      <c r="N3" s="6">
        <v>62.0</v>
      </c>
      <c r="O3" s="6">
        <v>109.0</v>
      </c>
      <c r="P3" s="2">
        <f t="shared" ref="P3:P12" si="5">O3-N3</f>
        <v>47</v>
      </c>
      <c r="Q3" s="17">
        <v>8.0</v>
      </c>
      <c r="R3" s="2"/>
      <c r="S3" s="2"/>
      <c r="U3" s="5" t="s">
        <v>22</v>
      </c>
      <c r="V3" s="18">
        <f>AVERAGE(Q3:Q12)</f>
        <v>5.8</v>
      </c>
      <c r="X3" s="5" t="s">
        <v>23</v>
      </c>
      <c r="Y3" s="12">
        <f>(V7-V33)/SQRT((V8^2+V34^2)/10)</f>
        <v>46.70701988</v>
      </c>
    </row>
    <row r="4">
      <c r="A4" s="6">
        <v>2.0</v>
      </c>
      <c r="B4" s="13">
        <v>1.0</v>
      </c>
      <c r="C4" s="6">
        <v>129.0</v>
      </c>
      <c r="D4" s="2">
        <f t="shared" si="1"/>
        <v>128</v>
      </c>
      <c r="E4" s="6">
        <v>63.0</v>
      </c>
      <c r="F4" s="6">
        <v>247.0</v>
      </c>
      <c r="G4" s="2">
        <f t="shared" si="2"/>
        <v>184</v>
      </c>
      <c r="H4" s="6">
        <v>1.553086512296E12</v>
      </c>
      <c r="I4" s="6">
        <v>1.55308651458E12</v>
      </c>
      <c r="J4" s="16">
        <f t="shared" si="3"/>
        <v>2284</v>
      </c>
      <c r="K4" s="13">
        <v>1.0</v>
      </c>
      <c r="L4" s="6">
        <v>42.0</v>
      </c>
      <c r="M4" s="2">
        <f t="shared" si="4"/>
        <v>41</v>
      </c>
      <c r="N4" s="6">
        <v>63.0</v>
      </c>
      <c r="O4" s="6">
        <v>108.0</v>
      </c>
      <c r="P4" s="2">
        <f t="shared" si="5"/>
        <v>45</v>
      </c>
      <c r="Q4" s="17">
        <v>6.0</v>
      </c>
      <c r="R4" s="2"/>
      <c r="S4" s="2"/>
      <c r="U4" s="5" t="s">
        <v>24</v>
      </c>
      <c r="V4" s="12">
        <f>STDEV(Q3:Q12)</f>
        <v>0.9189365835</v>
      </c>
      <c r="X4" s="5" t="s">
        <v>25</v>
      </c>
      <c r="Y4" s="12">
        <f>(V12-V38)/SQRT((V11^2+V37^2)/10)</f>
        <v>3.072045312</v>
      </c>
    </row>
    <row r="5">
      <c r="A5" s="6">
        <v>3.0</v>
      </c>
      <c r="B5" s="13">
        <v>2.0</v>
      </c>
      <c r="C5" s="6">
        <v>171.0</v>
      </c>
      <c r="D5" s="2">
        <f t="shared" si="1"/>
        <v>169</v>
      </c>
      <c r="E5" s="6">
        <v>63.0</v>
      </c>
      <c r="F5" s="6">
        <v>228.0</v>
      </c>
      <c r="G5" s="2">
        <f t="shared" si="2"/>
        <v>165</v>
      </c>
      <c r="H5" s="6">
        <v>1.553086568692E12</v>
      </c>
      <c r="I5" s="6">
        <v>1.553086571143E12</v>
      </c>
      <c r="J5" s="16">
        <f t="shared" si="3"/>
        <v>2451</v>
      </c>
      <c r="K5" s="13">
        <v>1.0</v>
      </c>
      <c r="L5" s="6">
        <v>58.0</v>
      </c>
      <c r="M5" s="2">
        <f t="shared" si="4"/>
        <v>57</v>
      </c>
      <c r="N5" s="6">
        <v>62.0</v>
      </c>
      <c r="O5" s="6">
        <v>108.0</v>
      </c>
      <c r="P5" s="2">
        <f t="shared" si="5"/>
        <v>46</v>
      </c>
      <c r="Q5" s="17">
        <v>5.0</v>
      </c>
      <c r="R5" s="2"/>
      <c r="S5" s="2"/>
      <c r="U5" s="5" t="s">
        <v>26</v>
      </c>
      <c r="V5" s="12">
        <f>V4/SQRT(10)</f>
        <v>0.2905932629</v>
      </c>
      <c r="X5" s="5" t="s">
        <v>27</v>
      </c>
      <c r="Y5" s="12">
        <f>(V20-V46)/SQRT((V19^2+V45^2)/10)</f>
        <v>8.242535101</v>
      </c>
    </row>
    <row r="6">
      <c r="A6" s="6">
        <v>4.0</v>
      </c>
      <c r="B6" s="13">
        <v>2.0</v>
      </c>
      <c r="C6" s="6">
        <v>141.0</v>
      </c>
      <c r="D6" s="2">
        <f t="shared" si="1"/>
        <v>139</v>
      </c>
      <c r="E6" s="6">
        <v>63.0</v>
      </c>
      <c r="F6" s="6">
        <v>232.0</v>
      </c>
      <c r="G6" s="2">
        <f t="shared" si="2"/>
        <v>169</v>
      </c>
      <c r="H6" s="6">
        <v>1.553086617309E12</v>
      </c>
      <c r="I6" s="6">
        <v>1.553086619584E12</v>
      </c>
      <c r="J6" s="16">
        <f t="shared" si="3"/>
        <v>2275</v>
      </c>
      <c r="K6" s="13">
        <v>2.0</v>
      </c>
      <c r="L6" s="6">
        <v>78.0</v>
      </c>
      <c r="M6" s="2">
        <f t="shared" si="4"/>
        <v>76</v>
      </c>
      <c r="N6" s="6">
        <v>63.0</v>
      </c>
      <c r="O6" s="6">
        <v>120.0</v>
      </c>
      <c r="P6" s="2">
        <f t="shared" si="5"/>
        <v>57</v>
      </c>
      <c r="Q6" s="17">
        <v>5.0</v>
      </c>
      <c r="R6" s="2"/>
      <c r="S6" s="2"/>
      <c r="U6" s="5"/>
      <c r="V6" s="5"/>
      <c r="X6" s="5" t="s">
        <v>28</v>
      </c>
      <c r="Y6" s="12">
        <f>(V16-V42)/SQRT((V15^2+V41^2)/10)</f>
        <v>-40.05742817</v>
      </c>
    </row>
    <row r="7">
      <c r="A7" s="6">
        <v>5.0</v>
      </c>
      <c r="B7" s="13">
        <v>2.0</v>
      </c>
      <c r="C7" s="6">
        <v>165.0</v>
      </c>
      <c r="D7" s="2">
        <f t="shared" si="1"/>
        <v>163</v>
      </c>
      <c r="E7" s="6">
        <v>63.0</v>
      </c>
      <c r="F7" s="6">
        <v>229.0</v>
      </c>
      <c r="G7" s="2">
        <f t="shared" si="2"/>
        <v>166</v>
      </c>
      <c r="H7" s="6">
        <v>1.553086660178E12</v>
      </c>
      <c r="I7" s="6">
        <v>1.553086662433E12</v>
      </c>
      <c r="J7" s="16">
        <f t="shared" si="3"/>
        <v>2255</v>
      </c>
      <c r="K7" s="13">
        <v>1.0</v>
      </c>
      <c r="L7" s="6">
        <v>59.0</v>
      </c>
      <c r="M7" s="2">
        <f t="shared" si="4"/>
        <v>58</v>
      </c>
      <c r="N7" s="6">
        <v>64.0</v>
      </c>
      <c r="O7" s="6">
        <v>109.0</v>
      </c>
      <c r="P7" s="2">
        <f t="shared" si="5"/>
        <v>45</v>
      </c>
      <c r="Q7" s="17">
        <v>6.0</v>
      </c>
      <c r="R7" s="2"/>
      <c r="S7" s="2"/>
      <c r="U7" s="5" t="s">
        <v>29</v>
      </c>
      <c r="V7" s="12">
        <f>AVERAGE(J3:J12)</f>
        <v>2350.2</v>
      </c>
      <c r="X7" s="5" t="s">
        <v>30</v>
      </c>
      <c r="Y7" s="12">
        <f>(V24-V50)/SQRT((V23^2+V49^2)/10)</f>
        <v>1.203546671</v>
      </c>
    </row>
    <row r="8">
      <c r="A8" s="6">
        <v>6.0</v>
      </c>
      <c r="B8" s="13">
        <v>1.0</v>
      </c>
      <c r="C8" s="6">
        <v>129.0</v>
      </c>
      <c r="D8" s="2">
        <f t="shared" si="1"/>
        <v>128</v>
      </c>
      <c r="E8" s="6">
        <v>63.0</v>
      </c>
      <c r="F8" s="6">
        <v>244.0</v>
      </c>
      <c r="G8" s="2">
        <f t="shared" si="2"/>
        <v>181</v>
      </c>
      <c r="H8" s="6">
        <v>1.553086710295E12</v>
      </c>
      <c r="I8" s="25">
        <v>1.553086712944E12</v>
      </c>
      <c r="J8" s="16">
        <f t="shared" si="3"/>
        <v>2649</v>
      </c>
      <c r="K8" s="13">
        <v>2.0</v>
      </c>
      <c r="L8" s="6">
        <v>93.0</v>
      </c>
      <c r="M8" s="2">
        <f t="shared" si="4"/>
        <v>91</v>
      </c>
      <c r="N8" s="6">
        <v>63.0</v>
      </c>
      <c r="O8" s="6">
        <v>92.0</v>
      </c>
      <c r="P8" s="2">
        <f t="shared" si="5"/>
        <v>29</v>
      </c>
      <c r="Q8" s="17">
        <v>5.0</v>
      </c>
      <c r="R8" s="2"/>
      <c r="S8" s="2"/>
      <c r="U8" s="5" t="s">
        <v>31</v>
      </c>
      <c r="V8" s="12">
        <f>STDEV(J3:J12)</f>
        <v>118.8657506</v>
      </c>
      <c r="X8" s="5"/>
      <c r="Y8" s="5"/>
    </row>
    <row r="9">
      <c r="A9" s="6">
        <v>7.0</v>
      </c>
      <c r="B9" s="13">
        <v>1.0</v>
      </c>
      <c r="C9" s="6">
        <v>145.0</v>
      </c>
      <c r="D9" s="2">
        <f t="shared" si="1"/>
        <v>144</v>
      </c>
      <c r="E9" s="6">
        <v>63.0</v>
      </c>
      <c r="F9" s="6">
        <v>228.0</v>
      </c>
      <c r="G9" s="2">
        <f t="shared" si="2"/>
        <v>165</v>
      </c>
      <c r="H9" s="6">
        <v>1.553086760614E12</v>
      </c>
      <c r="I9" s="6">
        <v>1.55308676289E12</v>
      </c>
      <c r="J9" s="16">
        <f t="shared" si="3"/>
        <v>2276</v>
      </c>
      <c r="K9" s="13">
        <v>2.0</v>
      </c>
      <c r="L9" s="6">
        <v>68.0</v>
      </c>
      <c r="M9" s="2">
        <f t="shared" si="4"/>
        <v>66</v>
      </c>
      <c r="N9" s="6">
        <v>62.0</v>
      </c>
      <c r="O9" s="6">
        <v>110.0</v>
      </c>
      <c r="P9" s="2">
        <f t="shared" si="5"/>
        <v>48</v>
      </c>
      <c r="Q9" s="17">
        <v>6.0</v>
      </c>
      <c r="R9" s="2"/>
      <c r="S9" s="2"/>
      <c r="U9" s="5" t="s">
        <v>32</v>
      </c>
      <c r="V9" s="12">
        <f>V8/SQRT(10)</f>
        <v>37.58865077</v>
      </c>
      <c r="X9" s="5"/>
      <c r="Y9" s="5"/>
    </row>
    <row r="10">
      <c r="A10" s="6">
        <v>8.0</v>
      </c>
      <c r="B10" s="13">
        <v>2.0</v>
      </c>
      <c r="C10" s="6">
        <v>126.0</v>
      </c>
      <c r="D10" s="2">
        <f t="shared" si="1"/>
        <v>124</v>
      </c>
      <c r="E10" s="6">
        <v>62.0</v>
      </c>
      <c r="F10" s="6">
        <v>214.0</v>
      </c>
      <c r="G10" s="2">
        <f t="shared" si="2"/>
        <v>152</v>
      </c>
      <c r="H10" s="6">
        <v>1.553086800294E12</v>
      </c>
      <c r="I10" s="6">
        <v>1.553086802636E12</v>
      </c>
      <c r="J10" s="16">
        <f t="shared" si="3"/>
        <v>2342</v>
      </c>
      <c r="K10" s="13">
        <v>3.0</v>
      </c>
      <c r="L10" s="6">
        <v>63.0</v>
      </c>
      <c r="M10" s="2">
        <f t="shared" si="4"/>
        <v>60</v>
      </c>
      <c r="N10" s="6">
        <v>63.0</v>
      </c>
      <c r="O10" s="6">
        <v>107.0</v>
      </c>
      <c r="P10" s="2">
        <f t="shared" si="5"/>
        <v>44</v>
      </c>
      <c r="Q10" s="17">
        <v>6.0</v>
      </c>
      <c r="R10" s="2"/>
      <c r="S10" s="2"/>
      <c r="U10" s="5"/>
      <c r="V10" s="5"/>
      <c r="X10" s="5"/>
      <c r="Y10" s="5"/>
    </row>
    <row r="11">
      <c r="A11" s="6">
        <v>9.0</v>
      </c>
      <c r="B11" s="13">
        <v>1.0</v>
      </c>
      <c r="C11" s="6">
        <v>142.0</v>
      </c>
      <c r="D11" s="2">
        <f t="shared" si="1"/>
        <v>141</v>
      </c>
      <c r="E11" s="6">
        <v>63.0</v>
      </c>
      <c r="F11" s="6">
        <v>229.0</v>
      </c>
      <c r="G11" s="2">
        <f t="shared" si="2"/>
        <v>166</v>
      </c>
      <c r="H11" s="6">
        <v>1.553086852771E12</v>
      </c>
      <c r="I11" s="6">
        <v>1.553086855087E12</v>
      </c>
      <c r="J11" s="16">
        <f t="shared" si="3"/>
        <v>2316</v>
      </c>
      <c r="K11" s="13">
        <v>1.0</v>
      </c>
      <c r="L11" s="6">
        <v>92.0</v>
      </c>
      <c r="M11" s="2">
        <f t="shared" si="4"/>
        <v>91</v>
      </c>
      <c r="N11" s="6">
        <v>62.0</v>
      </c>
      <c r="O11" s="6">
        <v>93.0</v>
      </c>
      <c r="P11" s="2">
        <f t="shared" si="5"/>
        <v>31</v>
      </c>
      <c r="Q11" s="17">
        <v>5.0</v>
      </c>
      <c r="R11" s="2"/>
      <c r="S11" s="2"/>
      <c r="U11" s="5" t="s">
        <v>33</v>
      </c>
      <c r="V11" s="12">
        <f>STDEV(D3:D12)</f>
        <v>15.01147709</v>
      </c>
      <c r="X11" s="5"/>
      <c r="Y11" s="5"/>
    </row>
    <row r="12">
      <c r="A12" s="6">
        <v>10.0</v>
      </c>
      <c r="B12" s="19">
        <v>1.0</v>
      </c>
      <c r="C12" s="20">
        <v>131.0</v>
      </c>
      <c r="D12" s="21">
        <f t="shared" si="1"/>
        <v>130</v>
      </c>
      <c r="E12" s="20">
        <v>63.0</v>
      </c>
      <c r="F12" s="20">
        <v>242.0</v>
      </c>
      <c r="G12" s="21">
        <f t="shared" si="2"/>
        <v>179</v>
      </c>
      <c r="H12" s="20">
        <v>1.553086902977E12</v>
      </c>
      <c r="I12" s="20">
        <v>1.553086905284E12</v>
      </c>
      <c r="J12" s="22">
        <f t="shared" si="3"/>
        <v>2307</v>
      </c>
      <c r="K12" s="19">
        <v>2.0</v>
      </c>
      <c r="L12" s="20">
        <v>75.0</v>
      </c>
      <c r="M12" s="21">
        <f t="shared" si="4"/>
        <v>73</v>
      </c>
      <c r="N12" s="20">
        <v>63.0</v>
      </c>
      <c r="O12" s="20">
        <v>110.0</v>
      </c>
      <c r="P12" s="21">
        <f t="shared" si="5"/>
        <v>47</v>
      </c>
      <c r="Q12" s="23">
        <v>6.0</v>
      </c>
      <c r="R12" s="2"/>
      <c r="S12" s="2"/>
      <c r="U12" s="5" t="s">
        <v>34</v>
      </c>
      <c r="V12" s="12">
        <f>AVERAGE(D3:D12)</f>
        <v>140.7</v>
      </c>
      <c r="X12" s="5"/>
      <c r="Y12" s="5"/>
    </row>
    <row r="13">
      <c r="C13" s="6" t="s">
        <v>35</v>
      </c>
      <c r="D13" s="2">
        <f>AVERAGE(D3:D12)</f>
        <v>140.7</v>
      </c>
      <c r="F13" s="6" t="s">
        <v>36</v>
      </c>
      <c r="G13" s="2">
        <f>AVERAGE(G3:G12)</f>
        <v>169.2</v>
      </c>
      <c r="I13" s="6" t="s">
        <v>37</v>
      </c>
      <c r="J13" s="2">
        <f>AVERAGE(J3:J12)</f>
        <v>2350.2</v>
      </c>
      <c r="L13" s="6" t="s">
        <v>38</v>
      </c>
      <c r="M13" s="2">
        <f>AVERAGE(M3:M12)</f>
        <v>66.2</v>
      </c>
      <c r="N13" s="5"/>
      <c r="O13" s="6" t="s">
        <v>36</v>
      </c>
      <c r="P13" s="2">
        <f>AVERAGE(P3:P12)</f>
        <v>43.9</v>
      </c>
      <c r="Q13" s="1" t="s">
        <v>39</v>
      </c>
      <c r="R13">
        <f>AVERAGE(Q3:Q12)</f>
        <v>5.8</v>
      </c>
      <c r="U13" s="5" t="s">
        <v>40</v>
      </c>
      <c r="V13" s="12">
        <f>V11/SQRT(10)</f>
        <v>4.747045865</v>
      </c>
      <c r="X13" s="5"/>
      <c r="Y13" s="5"/>
    </row>
    <row r="14">
      <c r="D14" s="2"/>
      <c r="G14" s="2"/>
      <c r="J14" s="2"/>
      <c r="N14" s="5"/>
      <c r="U14" s="5"/>
      <c r="V14" s="5"/>
      <c r="X14" s="5"/>
      <c r="Y14" s="5"/>
    </row>
    <row r="15">
      <c r="A15" s="4" t="s">
        <v>59</v>
      </c>
      <c r="B15" s="1" t="s">
        <v>1</v>
      </c>
      <c r="C15" s="14"/>
      <c r="D15" s="5"/>
      <c r="E15" s="5"/>
      <c r="F15" s="5"/>
      <c r="G15" s="5"/>
      <c r="H15" s="5"/>
      <c r="I15" s="5"/>
      <c r="J15" s="5"/>
      <c r="K15" s="1" t="s">
        <v>2</v>
      </c>
      <c r="N15" s="5"/>
      <c r="U15" s="5" t="s">
        <v>42</v>
      </c>
      <c r="V15" s="12">
        <f>STDEV(G3:G12)</f>
        <v>9.566144004</v>
      </c>
      <c r="X15" s="5"/>
      <c r="Y15" s="5"/>
    </row>
    <row r="16">
      <c r="A16" s="6" t="s">
        <v>6</v>
      </c>
      <c r="B16" s="7" t="s">
        <v>7</v>
      </c>
      <c r="C16" s="8" t="s">
        <v>8</v>
      </c>
      <c r="D16" s="9" t="s">
        <v>43</v>
      </c>
      <c r="E16" s="8" t="s">
        <v>10</v>
      </c>
      <c r="F16" s="8" t="s">
        <v>11</v>
      </c>
      <c r="G16" s="9" t="s">
        <v>49</v>
      </c>
      <c r="H16" s="8" t="s">
        <v>13</v>
      </c>
      <c r="I16" s="8" t="s">
        <v>14</v>
      </c>
      <c r="J16" s="10" t="s">
        <v>44</v>
      </c>
      <c r="K16" s="7" t="s">
        <v>7</v>
      </c>
      <c r="L16" s="8" t="s">
        <v>8</v>
      </c>
      <c r="M16" s="9" t="s">
        <v>43</v>
      </c>
      <c r="N16" s="8" t="s">
        <v>10</v>
      </c>
      <c r="O16" s="8" t="s">
        <v>11</v>
      </c>
      <c r="P16" s="9" t="s">
        <v>49</v>
      </c>
      <c r="Q16" s="11" t="s">
        <v>50</v>
      </c>
      <c r="R16" s="1"/>
      <c r="U16" s="5" t="s">
        <v>45</v>
      </c>
      <c r="V16" s="12">
        <f>AVERAGE(G3:G12)</f>
        <v>169.2</v>
      </c>
      <c r="X16" s="5"/>
      <c r="Y16" s="5"/>
    </row>
    <row r="17">
      <c r="A17" s="6">
        <v>1.0</v>
      </c>
      <c r="B17" s="13">
        <v>0.0</v>
      </c>
      <c r="C17" s="6">
        <v>115.0</v>
      </c>
      <c r="D17" s="2">
        <f t="shared" ref="D17:D26" si="6">C17-B17</f>
        <v>115</v>
      </c>
      <c r="E17" s="6">
        <v>47.0</v>
      </c>
      <c r="F17" s="6">
        <v>466.0</v>
      </c>
      <c r="G17" s="2">
        <f t="shared" ref="G17:G26" si="7">F17-E17</f>
        <v>419</v>
      </c>
      <c r="H17" s="6">
        <v>1.553075742914E12</v>
      </c>
      <c r="I17" s="25">
        <v>1.553075743529E12</v>
      </c>
      <c r="J17" s="16">
        <f t="shared" ref="J17:J26" si="8">I17-H17</f>
        <v>615</v>
      </c>
      <c r="K17" s="13">
        <v>0.0</v>
      </c>
      <c r="L17" s="6">
        <v>21.0</v>
      </c>
      <c r="M17" s="2">
        <f t="shared" ref="M17:M26" si="9">L17-K17</f>
        <v>21</v>
      </c>
      <c r="N17" s="6">
        <v>46.0</v>
      </c>
      <c r="O17" s="6">
        <v>101.0</v>
      </c>
      <c r="P17" s="2">
        <f t="shared" ref="P17:P26" si="10">O17-N17</f>
        <v>55</v>
      </c>
      <c r="Q17" s="17">
        <v>2.0</v>
      </c>
      <c r="R17" s="2"/>
      <c r="U17" s="5" t="s">
        <v>46</v>
      </c>
      <c r="V17" s="12">
        <f>V15/SQRT(10)</f>
        <v>3.025080348</v>
      </c>
      <c r="X17" s="5"/>
      <c r="Y17" s="5"/>
    </row>
    <row r="18">
      <c r="A18" s="6">
        <v>2.0</v>
      </c>
      <c r="B18" s="13">
        <v>0.0</v>
      </c>
      <c r="C18" s="6">
        <v>100.0</v>
      </c>
      <c r="D18" s="2">
        <f t="shared" si="6"/>
        <v>100</v>
      </c>
      <c r="E18" s="6">
        <v>47.0</v>
      </c>
      <c r="F18" s="6">
        <v>431.0</v>
      </c>
      <c r="G18" s="2">
        <f t="shared" si="7"/>
        <v>384</v>
      </c>
      <c r="H18" s="25">
        <v>1.553075797417E12</v>
      </c>
      <c r="I18" s="25">
        <v>1.553075797996E12</v>
      </c>
      <c r="J18" s="16">
        <f t="shared" si="8"/>
        <v>579</v>
      </c>
      <c r="K18" s="13">
        <v>0.0</v>
      </c>
      <c r="L18" s="6">
        <v>8.0</v>
      </c>
      <c r="M18" s="2">
        <f t="shared" si="9"/>
        <v>8</v>
      </c>
      <c r="N18" s="6">
        <v>47.0</v>
      </c>
      <c r="O18" s="6">
        <v>74.0</v>
      </c>
      <c r="P18" s="2">
        <f t="shared" si="10"/>
        <v>27</v>
      </c>
      <c r="Q18" s="17">
        <v>2.0</v>
      </c>
      <c r="R18" s="2"/>
      <c r="U18" s="5"/>
      <c r="V18" s="5"/>
      <c r="X18" s="5"/>
      <c r="Y18" s="5"/>
    </row>
    <row r="19">
      <c r="A19" s="6">
        <v>3.0</v>
      </c>
      <c r="B19" s="13">
        <v>0.0</v>
      </c>
      <c r="C19" s="6">
        <v>166.0</v>
      </c>
      <c r="D19" s="2">
        <f t="shared" si="6"/>
        <v>166</v>
      </c>
      <c r="E19" s="6">
        <v>47.0</v>
      </c>
      <c r="F19" s="6">
        <v>456.0</v>
      </c>
      <c r="G19" s="2">
        <f t="shared" si="7"/>
        <v>409</v>
      </c>
      <c r="H19" s="25">
        <v>1.553075841808E12</v>
      </c>
      <c r="I19" s="25">
        <v>1.553075842386E12</v>
      </c>
      <c r="J19" s="16">
        <f t="shared" si="8"/>
        <v>578</v>
      </c>
      <c r="K19" s="13">
        <v>0.0</v>
      </c>
      <c r="L19" s="6">
        <v>28.0</v>
      </c>
      <c r="M19" s="2">
        <f t="shared" si="9"/>
        <v>28</v>
      </c>
      <c r="N19" s="6">
        <v>46.0</v>
      </c>
      <c r="O19" s="6">
        <v>99.0</v>
      </c>
      <c r="P19" s="2">
        <f t="shared" si="10"/>
        <v>53</v>
      </c>
      <c r="Q19" s="17">
        <v>2.0</v>
      </c>
      <c r="R19" s="2"/>
      <c r="U19" s="5" t="s">
        <v>47</v>
      </c>
      <c r="V19" s="12">
        <f>STDEV(M3:M12)</f>
        <v>16.64531966</v>
      </c>
      <c r="X19" s="5"/>
      <c r="Y19" s="5"/>
    </row>
    <row r="20">
      <c r="A20" s="6">
        <v>4.0</v>
      </c>
      <c r="B20" s="13">
        <v>0.0</v>
      </c>
      <c r="C20" s="6">
        <v>104.0</v>
      </c>
      <c r="D20" s="2">
        <f t="shared" si="6"/>
        <v>104</v>
      </c>
      <c r="E20" s="6">
        <v>47.0</v>
      </c>
      <c r="F20" s="6">
        <v>464.0</v>
      </c>
      <c r="G20" s="2">
        <f t="shared" si="7"/>
        <v>417</v>
      </c>
      <c r="H20" s="25">
        <v>1.553075881196E12</v>
      </c>
      <c r="I20" s="25">
        <v>1.553075881773E12</v>
      </c>
      <c r="J20" s="16">
        <f t="shared" si="8"/>
        <v>577</v>
      </c>
      <c r="K20" s="13">
        <v>0.0</v>
      </c>
      <c r="L20" s="6">
        <v>13.0</v>
      </c>
      <c r="M20" s="2">
        <f t="shared" si="9"/>
        <v>13</v>
      </c>
      <c r="N20" s="6">
        <v>46.0</v>
      </c>
      <c r="O20" s="6">
        <v>87.0</v>
      </c>
      <c r="P20" s="2">
        <f t="shared" si="10"/>
        <v>41</v>
      </c>
      <c r="Q20" s="17">
        <v>2.0</v>
      </c>
      <c r="R20" s="2"/>
      <c r="U20" s="5" t="s">
        <v>48</v>
      </c>
      <c r="V20" s="12">
        <f>AVERAGE(M3:M12)</f>
        <v>66.2</v>
      </c>
      <c r="X20" s="5"/>
      <c r="Y20" s="5"/>
    </row>
    <row r="21">
      <c r="A21" s="6">
        <v>5.0</v>
      </c>
      <c r="B21" s="13">
        <v>0.0</v>
      </c>
      <c r="C21" s="6">
        <v>114.0</v>
      </c>
      <c r="D21" s="2">
        <f t="shared" si="6"/>
        <v>114</v>
      </c>
      <c r="E21" s="6">
        <v>47.0</v>
      </c>
      <c r="F21" s="6">
        <v>425.0</v>
      </c>
      <c r="G21" s="2">
        <f t="shared" si="7"/>
        <v>378</v>
      </c>
      <c r="H21" s="25">
        <v>1.553075914747E12</v>
      </c>
      <c r="I21" s="25">
        <v>1.553075915339E12</v>
      </c>
      <c r="J21" s="16">
        <f t="shared" si="8"/>
        <v>592</v>
      </c>
      <c r="K21" s="13">
        <v>0.0</v>
      </c>
      <c r="L21" s="6">
        <v>7.0</v>
      </c>
      <c r="M21" s="2">
        <f t="shared" si="9"/>
        <v>7</v>
      </c>
      <c r="N21" s="6">
        <v>46.0</v>
      </c>
      <c r="O21" s="6">
        <v>86.0</v>
      </c>
      <c r="P21" s="2">
        <f t="shared" si="10"/>
        <v>40</v>
      </c>
      <c r="Q21" s="17">
        <v>1.0</v>
      </c>
      <c r="R21" s="2"/>
      <c r="U21" s="5" t="s">
        <v>51</v>
      </c>
      <c r="V21" s="12">
        <f>V19/SQRT(10)</f>
        <v>5.263712252</v>
      </c>
      <c r="X21" s="5"/>
      <c r="Y21" s="5"/>
    </row>
    <row r="22">
      <c r="A22" s="6">
        <v>6.0</v>
      </c>
      <c r="B22" s="13">
        <v>0.0</v>
      </c>
      <c r="C22" s="6">
        <v>107.0</v>
      </c>
      <c r="D22" s="2">
        <f t="shared" si="6"/>
        <v>107</v>
      </c>
      <c r="E22" s="6">
        <v>47.0</v>
      </c>
      <c r="F22" s="6">
        <v>454.0</v>
      </c>
      <c r="G22" s="2">
        <f t="shared" si="7"/>
        <v>407</v>
      </c>
      <c r="H22" s="25">
        <v>1.553075948053E12</v>
      </c>
      <c r="I22" s="25">
        <v>1.553075948626E12</v>
      </c>
      <c r="J22" s="16">
        <f t="shared" si="8"/>
        <v>573</v>
      </c>
      <c r="K22" s="13">
        <v>0.0</v>
      </c>
      <c r="L22" s="6">
        <v>25.0</v>
      </c>
      <c r="M22" s="2">
        <f t="shared" si="9"/>
        <v>25</v>
      </c>
      <c r="N22" s="6">
        <v>46.0</v>
      </c>
      <c r="O22" s="6">
        <v>83.0</v>
      </c>
      <c r="P22" s="2">
        <f t="shared" si="10"/>
        <v>37</v>
      </c>
      <c r="Q22" s="17">
        <v>2.0</v>
      </c>
      <c r="R22" s="2"/>
      <c r="U22" s="5"/>
      <c r="V22" s="5"/>
      <c r="X22" s="5"/>
      <c r="Y22" s="5"/>
    </row>
    <row r="23">
      <c r="A23" s="6">
        <v>7.0</v>
      </c>
      <c r="B23" s="13">
        <v>0.0</v>
      </c>
      <c r="C23" s="6">
        <v>136.0</v>
      </c>
      <c r="D23" s="2">
        <f t="shared" si="6"/>
        <v>136</v>
      </c>
      <c r="E23" s="25">
        <v>47.0</v>
      </c>
      <c r="F23" s="6">
        <v>469.0</v>
      </c>
      <c r="G23" s="2">
        <f t="shared" si="7"/>
        <v>422</v>
      </c>
      <c r="H23" s="25">
        <v>1.553075980119E12</v>
      </c>
      <c r="I23" s="25">
        <v>1.553075980712E12</v>
      </c>
      <c r="J23" s="16">
        <f t="shared" si="8"/>
        <v>593</v>
      </c>
      <c r="K23" s="13">
        <v>0.0</v>
      </c>
      <c r="L23" s="6">
        <v>28.0</v>
      </c>
      <c r="M23" s="2">
        <f t="shared" si="9"/>
        <v>28</v>
      </c>
      <c r="N23" s="6">
        <v>46.0</v>
      </c>
      <c r="O23" s="6">
        <v>86.0</v>
      </c>
      <c r="P23" s="2">
        <f t="shared" si="10"/>
        <v>40</v>
      </c>
      <c r="Q23" s="17">
        <v>2.0</v>
      </c>
      <c r="R23" s="2"/>
      <c r="U23" s="5" t="s">
        <v>52</v>
      </c>
      <c r="V23" s="12">
        <f>STDEV(P3:P12)</f>
        <v>8.184674025</v>
      </c>
      <c r="X23" s="5"/>
      <c r="Y23" s="5"/>
    </row>
    <row r="24">
      <c r="A24" s="6">
        <v>8.0</v>
      </c>
      <c r="B24" s="13">
        <v>0.0</v>
      </c>
      <c r="C24" s="6">
        <v>112.0</v>
      </c>
      <c r="D24" s="2">
        <f t="shared" si="6"/>
        <v>112</v>
      </c>
      <c r="E24" s="25">
        <v>46.0</v>
      </c>
      <c r="F24" s="6">
        <v>455.0</v>
      </c>
      <c r="G24" s="2">
        <f t="shared" si="7"/>
        <v>409</v>
      </c>
      <c r="H24" s="25">
        <v>1.55307601452E12</v>
      </c>
      <c r="I24" s="25">
        <v>1.553076015099E12</v>
      </c>
      <c r="J24" s="16">
        <f t="shared" si="8"/>
        <v>579</v>
      </c>
      <c r="K24" s="13">
        <v>0.0</v>
      </c>
      <c r="L24" s="6">
        <v>19.0</v>
      </c>
      <c r="M24" s="2">
        <f t="shared" si="9"/>
        <v>19</v>
      </c>
      <c r="N24" s="6">
        <v>46.0</v>
      </c>
      <c r="O24" s="6">
        <v>77.0</v>
      </c>
      <c r="P24" s="2">
        <f t="shared" si="10"/>
        <v>31</v>
      </c>
      <c r="Q24" s="17">
        <v>2.0</v>
      </c>
      <c r="R24" s="2"/>
      <c r="U24" s="5" t="s">
        <v>53</v>
      </c>
      <c r="V24" s="12">
        <f>AVERAGE(P3:P12)</f>
        <v>43.9</v>
      </c>
      <c r="X24" s="5"/>
      <c r="Y24" s="5"/>
    </row>
    <row r="25">
      <c r="A25" s="6">
        <v>9.0</v>
      </c>
      <c r="B25" s="13">
        <v>0.0</v>
      </c>
      <c r="C25" s="6">
        <v>108.0</v>
      </c>
      <c r="D25" s="2">
        <f t="shared" si="6"/>
        <v>108</v>
      </c>
      <c r="E25" s="25">
        <v>47.0</v>
      </c>
      <c r="F25" s="6">
        <v>450.0</v>
      </c>
      <c r="G25" s="2">
        <f t="shared" si="7"/>
        <v>403</v>
      </c>
      <c r="H25" s="25">
        <v>1.553076055163E12</v>
      </c>
      <c r="I25" s="25">
        <v>1.553076055732E12</v>
      </c>
      <c r="J25" s="16">
        <f t="shared" si="8"/>
        <v>569</v>
      </c>
      <c r="K25" s="13">
        <v>0.0</v>
      </c>
      <c r="L25" s="6">
        <v>21.0</v>
      </c>
      <c r="M25" s="2">
        <f t="shared" si="9"/>
        <v>21</v>
      </c>
      <c r="N25" s="6">
        <v>46.0</v>
      </c>
      <c r="O25" s="6">
        <v>75.0</v>
      </c>
      <c r="P25" s="2">
        <f t="shared" si="10"/>
        <v>29</v>
      </c>
      <c r="Q25" s="17">
        <v>1.0</v>
      </c>
      <c r="R25" s="2"/>
      <c r="U25" s="5" t="s">
        <v>54</v>
      </c>
      <c r="V25" s="12">
        <f>V23/SQRT(10)</f>
        <v>2.588221182</v>
      </c>
      <c r="X25" s="5"/>
      <c r="Y25" s="5"/>
    </row>
    <row r="26">
      <c r="A26" s="6">
        <v>10.0</v>
      </c>
      <c r="B26" s="19">
        <v>0.0</v>
      </c>
      <c r="C26" s="20">
        <v>98.0</v>
      </c>
      <c r="D26" s="21">
        <f t="shared" si="6"/>
        <v>98</v>
      </c>
      <c r="E26" s="26">
        <v>47.0</v>
      </c>
      <c r="F26" s="20">
        <v>431.0</v>
      </c>
      <c r="G26" s="21">
        <f t="shared" si="7"/>
        <v>384</v>
      </c>
      <c r="H26" s="26">
        <v>1.553076093936E12</v>
      </c>
      <c r="I26" s="26">
        <v>1.553076094507E12</v>
      </c>
      <c r="J26" s="22">
        <f t="shared" si="8"/>
        <v>571</v>
      </c>
      <c r="K26" s="19">
        <v>0.0</v>
      </c>
      <c r="L26" s="20">
        <v>15.0</v>
      </c>
      <c r="M26" s="21">
        <f t="shared" si="9"/>
        <v>15</v>
      </c>
      <c r="N26" s="20">
        <v>46.0</v>
      </c>
      <c r="O26" s="20">
        <v>85.0</v>
      </c>
      <c r="P26" s="21">
        <f t="shared" si="10"/>
        <v>39</v>
      </c>
      <c r="Q26" s="23">
        <v>2.0</v>
      </c>
      <c r="R26" s="2"/>
      <c r="U26" s="5"/>
      <c r="V26" s="5"/>
      <c r="X26" s="5"/>
      <c r="Y26" s="5"/>
    </row>
    <row r="27">
      <c r="C27" s="6" t="s">
        <v>35</v>
      </c>
      <c r="D27" s="2">
        <f>AVERAGE(D17:D26)</f>
        <v>116</v>
      </c>
      <c r="F27" s="6" t="s">
        <v>36</v>
      </c>
      <c r="G27" s="2">
        <f>AVERAGE(G17:G26)</f>
        <v>403.2</v>
      </c>
      <c r="I27" s="6" t="s">
        <v>37</v>
      </c>
      <c r="J27" s="2">
        <f>AVERAGE(J17:J26)</f>
        <v>582.6</v>
      </c>
      <c r="L27" s="6" t="s">
        <v>38</v>
      </c>
      <c r="M27" s="2">
        <f>AVERAGE(M17:M26)</f>
        <v>18.5</v>
      </c>
      <c r="N27" s="5"/>
      <c r="O27" s="6" t="s">
        <v>36</v>
      </c>
      <c r="P27" s="2">
        <f>AVERAGE(P17:P26)</f>
        <v>39.2</v>
      </c>
      <c r="Q27" s="1" t="s">
        <v>39</v>
      </c>
      <c r="R27">
        <f>AVERAGE(Q17:Q26)</f>
        <v>1.8</v>
      </c>
      <c r="U27" s="14" t="s">
        <v>55</v>
      </c>
      <c r="V27" s="5"/>
      <c r="X27" s="5"/>
      <c r="Y27" s="5"/>
    </row>
    <row r="28">
      <c r="A28" s="6"/>
      <c r="D28" s="2"/>
      <c r="G28" s="2"/>
      <c r="J28" s="2"/>
      <c r="N28" s="5"/>
      <c r="U28" s="5" t="s">
        <v>17</v>
      </c>
      <c r="V28" s="12">
        <f>MEDIAN(Q17:Q26)</f>
        <v>2</v>
      </c>
      <c r="X28" s="5"/>
      <c r="Y28" s="5"/>
    </row>
    <row r="29">
      <c r="D29" s="2"/>
      <c r="G29" s="2"/>
      <c r="J29" s="2"/>
      <c r="N29" s="5"/>
      <c r="U29" s="5" t="s">
        <v>22</v>
      </c>
      <c r="V29" s="18">
        <f>AVERAGE(Q17:Q26)</f>
        <v>1.8</v>
      </c>
      <c r="X29" s="5"/>
      <c r="Y29" s="5"/>
    </row>
    <row r="30">
      <c r="D30" s="2"/>
      <c r="G30" s="2"/>
      <c r="J30" s="2"/>
      <c r="N30" s="5"/>
      <c r="U30" s="5" t="s">
        <v>56</v>
      </c>
      <c r="V30" s="12">
        <f>STDEV(Q17:Q26)</f>
        <v>0.4216370214</v>
      </c>
      <c r="X30" s="5"/>
      <c r="Y30" s="5"/>
    </row>
    <row r="31">
      <c r="D31" s="2"/>
      <c r="G31" s="2"/>
      <c r="J31" s="2"/>
      <c r="N31" s="5"/>
      <c r="U31" s="5" t="s">
        <v>26</v>
      </c>
      <c r="V31" s="12">
        <f>V30/SQRT(10)</f>
        <v>0.1333333333</v>
      </c>
      <c r="X31" s="5"/>
      <c r="Y31" s="5"/>
    </row>
    <row r="32">
      <c r="B32" s="6" t="s">
        <v>60</v>
      </c>
      <c r="D32" s="2"/>
      <c r="G32" s="2"/>
      <c r="J32" s="2"/>
      <c r="N32" s="5"/>
      <c r="U32" s="5"/>
      <c r="V32" s="5"/>
      <c r="X32" s="5"/>
      <c r="Y32" s="5"/>
    </row>
    <row r="33">
      <c r="B33" s="6" t="s">
        <v>61</v>
      </c>
      <c r="D33" s="2"/>
      <c r="G33" s="2"/>
      <c r="J33" s="2"/>
      <c r="N33" s="5"/>
      <c r="U33" s="5" t="s">
        <v>29</v>
      </c>
      <c r="V33" s="12">
        <f>AVERAGE(J17:J26)</f>
        <v>582.6</v>
      </c>
      <c r="X33" s="5"/>
      <c r="Y33" s="5"/>
    </row>
    <row r="34">
      <c r="B34" s="6">
        <v>0.0</v>
      </c>
      <c r="D34" s="2"/>
      <c r="G34" s="2"/>
      <c r="J34" s="2"/>
      <c r="N34" s="5"/>
      <c r="U34" s="5" t="s">
        <v>31</v>
      </c>
      <c r="V34" s="12">
        <f>STDEV(J17:J26)</f>
        <v>13.8900444</v>
      </c>
      <c r="X34" s="5"/>
      <c r="Y34" s="5"/>
    </row>
    <row r="35">
      <c r="B35" s="6">
        <v>1.0</v>
      </c>
      <c r="D35" s="2"/>
      <c r="G35" s="2"/>
      <c r="J35" s="2"/>
      <c r="N35" s="5"/>
      <c r="U35" s="5" t="s">
        <v>32</v>
      </c>
      <c r="V35" s="12">
        <f>V34/SQRT(10)</f>
        <v>4.392417709</v>
      </c>
      <c r="X35" s="5"/>
      <c r="Y35" s="5"/>
    </row>
    <row r="36">
      <c r="B36" s="6">
        <v>2.0</v>
      </c>
      <c r="D36" s="2"/>
      <c r="G36" s="2"/>
      <c r="J36" s="2"/>
      <c r="N36" s="5"/>
      <c r="U36" s="5"/>
      <c r="V36" s="5"/>
      <c r="X36" s="5"/>
      <c r="Y36" s="5"/>
    </row>
    <row r="37">
      <c r="B37" s="6">
        <v>3.0</v>
      </c>
      <c r="D37" s="2"/>
      <c r="G37" s="2"/>
      <c r="J37" s="2"/>
      <c r="N37" s="5"/>
      <c r="U37" s="5" t="s">
        <v>33</v>
      </c>
      <c r="V37" s="12">
        <f>STDEV(D17:D26)</f>
        <v>20.52099196</v>
      </c>
      <c r="X37" s="5"/>
      <c r="Y37" s="5"/>
    </row>
    <row r="38">
      <c r="B38" s="6">
        <v>4.0</v>
      </c>
      <c r="D38" s="2"/>
      <c r="G38" s="2"/>
      <c r="J38" s="2"/>
      <c r="N38" s="5"/>
      <c r="U38" s="5" t="s">
        <v>34</v>
      </c>
      <c r="V38" s="12">
        <f>AVERAGE(D17:D26)</f>
        <v>116</v>
      </c>
      <c r="X38" s="5"/>
      <c r="Y38" s="5"/>
    </row>
    <row r="39">
      <c r="B39" s="6">
        <v>5.0</v>
      </c>
      <c r="D39" s="2"/>
      <c r="G39" s="2"/>
      <c r="J39" s="2"/>
      <c r="N39" s="5"/>
      <c r="U39" s="5" t="s">
        <v>40</v>
      </c>
      <c r="V39" s="12">
        <f>V37/SQRT(10)</f>
        <v>6.489307445</v>
      </c>
      <c r="X39" s="5"/>
      <c r="Y39" s="5"/>
    </row>
    <row r="40">
      <c r="B40" s="6">
        <v>6.0</v>
      </c>
      <c r="D40" s="2"/>
      <c r="G40" s="2"/>
      <c r="J40" s="2"/>
      <c r="N40" s="5"/>
      <c r="U40" s="5"/>
      <c r="V40" s="5"/>
      <c r="X40" s="5"/>
      <c r="Y40" s="5"/>
    </row>
    <row r="41">
      <c r="B41" s="6">
        <v>7.0</v>
      </c>
      <c r="D41" s="2"/>
      <c r="G41" s="2"/>
      <c r="J41" s="2"/>
      <c r="N41" s="5"/>
      <c r="U41" s="5" t="s">
        <v>42</v>
      </c>
      <c r="V41" s="12">
        <f>STDEV(G17:G26)</f>
        <v>15.80295331</v>
      </c>
      <c r="X41" s="5"/>
      <c r="Y41" s="5"/>
    </row>
    <row r="42">
      <c r="B42" s="6">
        <v>8.0</v>
      </c>
      <c r="D42" s="2"/>
      <c r="G42" s="2"/>
      <c r="J42" s="2"/>
      <c r="N42" s="5"/>
      <c r="U42" s="5" t="s">
        <v>45</v>
      </c>
      <c r="V42" s="12">
        <f>AVERAGE(G17:G26)</f>
        <v>403.2</v>
      </c>
      <c r="X42" s="5"/>
      <c r="Y42" s="5"/>
    </row>
    <row r="43">
      <c r="B43" s="6">
        <v>9.0</v>
      </c>
      <c r="D43" s="2"/>
      <c r="G43" s="2"/>
      <c r="J43" s="2"/>
      <c r="N43" s="5"/>
      <c r="U43" s="5" t="s">
        <v>46</v>
      </c>
      <c r="V43" s="12">
        <f>V41/SQRT(10)</f>
        <v>4.997332622</v>
      </c>
      <c r="X43" s="5"/>
      <c r="Y43" s="5"/>
    </row>
    <row r="44">
      <c r="B44" s="6">
        <v>10.0</v>
      </c>
      <c r="D44" s="2"/>
      <c r="G44" s="2"/>
      <c r="J44" s="2"/>
      <c r="N44" s="5"/>
      <c r="U44" s="5"/>
      <c r="V44" s="5"/>
      <c r="X44" s="5"/>
      <c r="Y44" s="5"/>
    </row>
    <row r="45">
      <c r="D45" s="2"/>
      <c r="G45" s="2"/>
      <c r="J45" s="2"/>
      <c r="N45" s="5"/>
      <c r="U45" s="5" t="s">
        <v>47</v>
      </c>
      <c r="V45" s="12">
        <f>STDEV(M17:M26)</f>
        <v>7.604823031</v>
      </c>
      <c r="X45" s="5"/>
      <c r="Y45" s="5"/>
    </row>
    <row r="46">
      <c r="D46" s="2"/>
      <c r="G46" s="2"/>
      <c r="J46" s="2"/>
      <c r="N46" s="5"/>
      <c r="U46" s="5" t="s">
        <v>48</v>
      </c>
      <c r="V46" s="12">
        <f>AVERAGE(M17:M26)</f>
        <v>18.5</v>
      </c>
      <c r="X46" s="5"/>
      <c r="Y46" s="5"/>
    </row>
    <row r="47">
      <c r="D47" s="2"/>
      <c r="G47" s="2"/>
      <c r="J47" s="2"/>
      <c r="N47" s="5"/>
      <c r="U47" s="5" t="s">
        <v>51</v>
      </c>
      <c r="V47" s="12">
        <f>V45/SQRT(10)</f>
        <v>2.404856198</v>
      </c>
      <c r="X47" s="5"/>
      <c r="Y47" s="5"/>
    </row>
    <row r="48">
      <c r="D48" s="2"/>
      <c r="G48" s="2"/>
      <c r="J48" s="2"/>
      <c r="N48" s="5"/>
      <c r="U48" s="5"/>
      <c r="V48" s="5"/>
      <c r="X48" s="5"/>
      <c r="Y48" s="5"/>
    </row>
    <row r="49">
      <c r="D49" s="2"/>
      <c r="G49" s="2"/>
      <c r="J49" s="2"/>
      <c r="N49" s="5"/>
      <c r="U49" s="5" t="s">
        <v>52</v>
      </c>
      <c r="V49" s="12">
        <f>STDEV(P17:P26)</f>
        <v>9.247221805</v>
      </c>
      <c r="X49" s="5"/>
      <c r="Y49" s="5"/>
    </row>
    <row r="50">
      <c r="D50" s="2"/>
      <c r="G50" s="2"/>
      <c r="J50" s="2"/>
      <c r="N50" s="5"/>
      <c r="U50" s="5" t="s">
        <v>53</v>
      </c>
      <c r="V50" s="12">
        <f>AVERAGE(P17:P26)</f>
        <v>39.2</v>
      </c>
      <c r="X50" s="5"/>
      <c r="Y50" s="5"/>
    </row>
    <row r="51">
      <c r="D51" s="2"/>
      <c r="G51" s="2"/>
      <c r="J51" s="2"/>
      <c r="N51" s="5"/>
      <c r="U51" s="5" t="s">
        <v>54</v>
      </c>
      <c r="V51" s="12">
        <f>V49/SQRT(10)</f>
        <v>2.924228293</v>
      </c>
      <c r="X51" s="5"/>
      <c r="Y51" s="5"/>
    </row>
    <row r="52">
      <c r="D52" s="2"/>
      <c r="G52" s="2"/>
      <c r="J52" s="2"/>
      <c r="N52" s="5"/>
      <c r="U52" s="5"/>
      <c r="V52" s="5"/>
      <c r="X52" s="5"/>
      <c r="Y52" s="5"/>
    </row>
    <row r="53">
      <c r="D53" s="2"/>
      <c r="G53" s="2"/>
      <c r="J53" s="2"/>
      <c r="N53" s="5"/>
      <c r="U53" s="5"/>
      <c r="V53" s="5"/>
      <c r="X53" s="5"/>
      <c r="Y53" s="5"/>
    </row>
    <row r="54">
      <c r="D54" s="2"/>
      <c r="G54" s="2"/>
      <c r="J54" s="2"/>
      <c r="N54" s="5"/>
      <c r="U54" s="5"/>
      <c r="V54" s="5"/>
      <c r="X54" s="5"/>
      <c r="Y54" s="5"/>
    </row>
    <row r="55">
      <c r="D55" s="2"/>
      <c r="G55" s="2"/>
      <c r="J55" s="2"/>
      <c r="N55" s="5"/>
      <c r="U55" s="5"/>
      <c r="V55" s="5"/>
      <c r="X55" s="5"/>
      <c r="Y55" s="5"/>
    </row>
    <row r="56">
      <c r="D56" s="2"/>
      <c r="G56" s="2"/>
      <c r="J56" s="2"/>
      <c r="N56" s="5"/>
      <c r="U56" s="5"/>
      <c r="V56" s="5"/>
      <c r="X56" s="5"/>
      <c r="Y56" s="5"/>
    </row>
    <row r="57">
      <c r="D57" s="2"/>
      <c r="G57" s="2"/>
      <c r="J57" s="2"/>
      <c r="N57" s="5"/>
      <c r="U57" s="5"/>
      <c r="V57" s="5"/>
      <c r="X57" s="5"/>
      <c r="Y57" s="5"/>
    </row>
    <row r="58">
      <c r="D58" s="2"/>
      <c r="G58" s="2"/>
      <c r="J58" s="2"/>
      <c r="N58" s="5"/>
      <c r="U58" s="5"/>
      <c r="V58" s="5"/>
      <c r="X58" s="5"/>
      <c r="Y58" s="5"/>
    </row>
    <row r="59">
      <c r="D59" s="2"/>
      <c r="G59" s="2"/>
      <c r="J59" s="2"/>
      <c r="N59" s="5"/>
      <c r="U59" s="5"/>
      <c r="V59" s="5"/>
      <c r="X59" s="5"/>
      <c r="Y59" s="5"/>
    </row>
    <row r="60">
      <c r="D60" s="2"/>
      <c r="G60" s="2"/>
      <c r="J60" s="2"/>
      <c r="N60" s="5"/>
      <c r="U60" s="5"/>
      <c r="V60" s="5"/>
      <c r="X60" s="5"/>
      <c r="Y60" s="5"/>
    </row>
    <row r="61">
      <c r="D61" s="2"/>
      <c r="G61" s="2"/>
      <c r="J61" s="2"/>
      <c r="N61" s="5"/>
      <c r="U61" s="5"/>
      <c r="V61" s="5"/>
      <c r="X61" s="5"/>
      <c r="Y61" s="5"/>
    </row>
    <row r="62">
      <c r="D62" s="2"/>
      <c r="G62" s="2"/>
      <c r="J62" s="2"/>
      <c r="N62" s="5"/>
      <c r="U62" s="5"/>
      <c r="V62" s="5"/>
      <c r="X62" s="5"/>
      <c r="Y62" s="5"/>
    </row>
    <row r="63">
      <c r="D63" s="2"/>
      <c r="G63" s="2"/>
      <c r="J63" s="2"/>
      <c r="N63" s="5"/>
      <c r="U63" s="5"/>
      <c r="V63" s="5"/>
      <c r="X63" s="5"/>
      <c r="Y63" s="5"/>
    </row>
    <row r="64">
      <c r="D64" s="2"/>
      <c r="G64" s="2"/>
      <c r="J64" s="2"/>
      <c r="N64" s="5"/>
      <c r="U64" s="5"/>
      <c r="V64" s="5"/>
      <c r="X64" s="5"/>
      <c r="Y64" s="5"/>
    </row>
    <row r="65">
      <c r="D65" s="2"/>
      <c r="G65" s="2"/>
      <c r="J65" s="2"/>
      <c r="N65" s="5"/>
      <c r="U65" s="5"/>
      <c r="V65" s="5"/>
      <c r="X65" s="5"/>
      <c r="Y65" s="5"/>
    </row>
    <row r="66">
      <c r="D66" s="2"/>
      <c r="G66" s="2"/>
      <c r="J66" s="2"/>
      <c r="N66" s="5"/>
      <c r="U66" s="5"/>
      <c r="V66" s="5"/>
      <c r="X66" s="5"/>
      <c r="Y66" s="5"/>
    </row>
    <row r="67">
      <c r="D67" s="2"/>
      <c r="G67" s="2"/>
      <c r="J67" s="2"/>
      <c r="N67" s="5"/>
      <c r="U67" s="5"/>
      <c r="V67" s="5"/>
      <c r="X67" s="5"/>
      <c r="Y67" s="5"/>
    </row>
    <row r="68">
      <c r="D68" s="2"/>
      <c r="G68" s="2"/>
      <c r="J68" s="2"/>
      <c r="N68" s="5"/>
      <c r="U68" s="5"/>
      <c r="V68" s="5"/>
      <c r="X68" s="5"/>
      <c r="Y68" s="5"/>
    </row>
    <row r="69">
      <c r="D69" s="2"/>
      <c r="G69" s="2"/>
      <c r="J69" s="2"/>
      <c r="N69" s="5"/>
      <c r="U69" s="5"/>
      <c r="V69" s="5"/>
      <c r="X69" s="5"/>
      <c r="Y69" s="5"/>
    </row>
    <row r="70">
      <c r="D70" s="2"/>
      <c r="G70" s="2"/>
      <c r="J70" s="2"/>
      <c r="N70" s="5"/>
      <c r="U70" s="5"/>
      <c r="V70" s="5"/>
      <c r="X70" s="5"/>
      <c r="Y70" s="5"/>
    </row>
    <row r="71">
      <c r="D71" s="2"/>
      <c r="G71" s="2"/>
      <c r="J71" s="2"/>
      <c r="N71" s="5"/>
      <c r="U71" s="5"/>
      <c r="V71" s="5"/>
      <c r="X71" s="5"/>
      <c r="Y71" s="5"/>
    </row>
    <row r="72">
      <c r="D72" s="2"/>
      <c r="G72" s="2"/>
      <c r="J72" s="2"/>
      <c r="N72" s="5"/>
      <c r="U72" s="5"/>
      <c r="V72" s="5"/>
      <c r="X72" s="5"/>
      <c r="Y72" s="5"/>
    </row>
    <row r="73">
      <c r="D73" s="2"/>
      <c r="G73" s="2"/>
      <c r="J73" s="2"/>
      <c r="N73" s="5"/>
      <c r="U73" s="5"/>
      <c r="V73" s="5"/>
      <c r="X73" s="5"/>
      <c r="Y73" s="5"/>
    </row>
    <row r="74">
      <c r="D74" s="2"/>
      <c r="G74" s="2"/>
      <c r="J74" s="2"/>
      <c r="N74" s="5"/>
      <c r="U74" s="5"/>
      <c r="V74" s="5"/>
      <c r="X74" s="5"/>
      <c r="Y74" s="5"/>
    </row>
    <row r="75">
      <c r="D75" s="2"/>
      <c r="G75" s="2"/>
      <c r="J75" s="2"/>
      <c r="N75" s="5"/>
      <c r="U75" s="5"/>
      <c r="V75" s="5"/>
      <c r="X75" s="5"/>
      <c r="Y75" s="5"/>
    </row>
    <row r="76">
      <c r="D76" s="2"/>
      <c r="G76" s="2"/>
      <c r="J76" s="2"/>
      <c r="N76" s="5"/>
      <c r="U76" s="5"/>
      <c r="V76" s="5"/>
      <c r="X76" s="5"/>
      <c r="Y76" s="5"/>
    </row>
    <row r="77">
      <c r="D77" s="2"/>
      <c r="G77" s="2"/>
      <c r="J77" s="2"/>
      <c r="N77" s="5"/>
      <c r="U77" s="5"/>
      <c r="V77" s="5"/>
      <c r="X77" s="5"/>
      <c r="Y77" s="5"/>
    </row>
    <row r="78">
      <c r="D78" s="2"/>
      <c r="G78" s="2"/>
      <c r="J78" s="2"/>
      <c r="N78" s="5"/>
      <c r="U78" s="5"/>
      <c r="V78" s="5"/>
      <c r="X78" s="5"/>
      <c r="Y78" s="5"/>
    </row>
    <row r="79">
      <c r="D79" s="2"/>
      <c r="G79" s="2"/>
      <c r="J79" s="2"/>
      <c r="N79" s="5"/>
      <c r="U79" s="5"/>
      <c r="V79" s="5"/>
      <c r="X79" s="5"/>
      <c r="Y79" s="5"/>
    </row>
    <row r="80">
      <c r="D80" s="2"/>
      <c r="G80" s="2"/>
      <c r="J80" s="2"/>
      <c r="N80" s="5"/>
      <c r="U80" s="5"/>
      <c r="V80" s="5"/>
      <c r="X80" s="5"/>
      <c r="Y80" s="5"/>
    </row>
    <row r="81">
      <c r="D81" s="2"/>
      <c r="G81" s="2"/>
      <c r="J81" s="2"/>
      <c r="N81" s="5"/>
      <c r="U81" s="5"/>
      <c r="V81" s="5"/>
      <c r="X81" s="5"/>
      <c r="Y81" s="5"/>
    </row>
    <row r="82">
      <c r="D82" s="2"/>
      <c r="G82" s="2"/>
      <c r="J82" s="2"/>
      <c r="N82" s="5"/>
      <c r="U82" s="5"/>
      <c r="V82" s="5"/>
      <c r="X82" s="5"/>
      <c r="Y82" s="5"/>
    </row>
    <row r="83">
      <c r="D83" s="2"/>
      <c r="G83" s="2"/>
      <c r="J83" s="2"/>
      <c r="N83" s="5"/>
      <c r="U83" s="5"/>
      <c r="V83" s="5"/>
      <c r="X83" s="5"/>
      <c r="Y83" s="5"/>
    </row>
    <row r="84">
      <c r="D84" s="2"/>
      <c r="G84" s="2"/>
      <c r="J84" s="2"/>
      <c r="N84" s="5"/>
      <c r="U84" s="5"/>
      <c r="V84" s="5"/>
      <c r="X84" s="5"/>
      <c r="Y84" s="5"/>
    </row>
    <row r="85">
      <c r="D85" s="2"/>
      <c r="G85" s="2"/>
      <c r="J85" s="2"/>
      <c r="N85" s="5"/>
      <c r="U85" s="5"/>
      <c r="V85" s="5"/>
      <c r="X85" s="5"/>
      <c r="Y85" s="5"/>
    </row>
    <row r="86">
      <c r="D86" s="2"/>
      <c r="G86" s="2"/>
      <c r="J86" s="2"/>
      <c r="N86" s="5"/>
      <c r="U86" s="5"/>
      <c r="V86" s="5"/>
      <c r="X86" s="5"/>
      <c r="Y86" s="5"/>
    </row>
    <row r="87">
      <c r="D87" s="2"/>
      <c r="G87" s="2"/>
      <c r="J87" s="2"/>
      <c r="N87" s="5"/>
      <c r="U87" s="5"/>
      <c r="V87" s="5"/>
      <c r="X87" s="5"/>
      <c r="Y87" s="5"/>
    </row>
    <row r="88">
      <c r="D88" s="2"/>
      <c r="G88" s="2"/>
      <c r="J88" s="2"/>
      <c r="N88" s="5"/>
      <c r="U88" s="5"/>
      <c r="V88" s="5"/>
      <c r="X88" s="5"/>
      <c r="Y88" s="5"/>
    </row>
    <row r="89">
      <c r="D89" s="2"/>
      <c r="G89" s="2"/>
      <c r="J89" s="2"/>
      <c r="N89" s="5"/>
      <c r="U89" s="5"/>
      <c r="V89" s="5"/>
      <c r="X89" s="5"/>
      <c r="Y89" s="5"/>
    </row>
    <row r="90">
      <c r="D90" s="2"/>
      <c r="G90" s="2"/>
      <c r="J90" s="2"/>
      <c r="N90" s="5"/>
      <c r="U90" s="5"/>
      <c r="V90" s="5"/>
      <c r="X90" s="5"/>
      <c r="Y90" s="5"/>
    </row>
    <row r="91">
      <c r="D91" s="2"/>
      <c r="G91" s="2"/>
      <c r="J91" s="2"/>
      <c r="N91" s="5"/>
      <c r="U91" s="5"/>
      <c r="V91" s="5"/>
      <c r="X91" s="5"/>
      <c r="Y91" s="5"/>
    </row>
    <row r="92">
      <c r="D92" s="2"/>
      <c r="G92" s="2"/>
      <c r="J92" s="2"/>
      <c r="N92" s="5"/>
      <c r="U92" s="5"/>
      <c r="V92" s="5"/>
      <c r="X92" s="5"/>
      <c r="Y92" s="5"/>
    </row>
    <row r="93">
      <c r="D93" s="2"/>
      <c r="G93" s="2"/>
      <c r="J93" s="2"/>
      <c r="N93" s="5"/>
      <c r="U93" s="5"/>
      <c r="V93" s="5"/>
      <c r="X93" s="5"/>
      <c r="Y93" s="5"/>
    </row>
    <row r="94">
      <c r="D94" s="2"/>
      <c r="G94" s="2"/>
      <c r="J94" s="2"/>
      <c r="N94" s="5"/>
      <c r="U94" s="5"/>
      <c r="V94" s="5"/>
      <c r="X94" s="5"/>
      <c r="Y94" s="5"/>
    </row>
    <row r="95">
      <c r="D95" s="2"/>
      <c r="G95" s="2"/>
      <c r="J95" s="2"/>
      <c r="N95" s="5"/>
      <c r="U95" s="5"/>
      <c r="V95" s="5"/>
      <c r="X95" s="5"/>
      <c r="Y95" s="5"/>
    </row>
    <row r="96">
      <c r="D96" s="2"/>
      <c r="G96" s="2"/>
      <c r="J96" s="2"/>
      <c r="N96" s="5"/>
      <c r="U96" s="5"/>
      <c r="V96" s="5"/>
      <c r="X96" s="5"/>
      <c r="Y96" s="5"/>
    </row>
    <row r="97">
      <c r="D97" s="2"/>
      <c r="G97" s="2"/>
      <c r="J97" s="2"/>
      <c r="N97" s="5"/>
      <c r="U97" s="5"/>
      <c r="V97" s="5"/>
      <c r="X97" s="5"/>
      <c r="Y97" s="5"/>
    </row>
    <row r="98">
      <c r="D98" s="2"/>
      <c r="G98" s="2"/>
      <c r="J98" s="2"/>
      <c r="N98" s="5"/>
      <c r="U98" s="5"/>
      <c r="V98" s="5"/>
      <c r="X98" s="5"/>
      <c r="Y98" s="5"/>
    </row>
    <row r="99">
      <c r="D99" s="2"/>
      <c r="G99" s="2"/>
      <c r="J99" s="2"/>
      <c r="N99" s="5"/>
      <c r="U99" s="5"/>
      <c r="V99" s="5"/>
      <c r="X99" s="5"/>
      <c r="Y99" s="5"/>
    </row>
    <row r="100">
      <c r="D100" s="2"/>
      <c r="G100" s="2"/>
      <c r="J100" s="2"/>
      <c r="N100" s="5"/>
      <c r="U100" s="5"/>
      <c r="V100" s="5"/>
      <c r="X100" s="5"/>
      <c r="Y100" s="5"/>
    </row>
    <row r="101">
      <c r="D101" s="2"/>
      <c r="G101" s="2"/>
      <c r="J101" s="2"/>
      <c r="N101" s="5"/>
      <c r="U101" s="5"/>
      <c r="V101" s="5"/>
      <c r="X101" s="5"/>
      <c r="Y101" s="5"/>
    </row>
    <row r="102">
      <c r="D102" s="2"/>
      <c r="G102" s="2"/>
      <c r="J102" s="2"/>
      <c r="N102" s="5"/>
      <c r="U102" s="5"/>
      <c r="V102" s="5"/>
      <c r="X102" s="5"/>
      <c r="Y102" s="5"/>
    </row>
    <row r="103">
      <c r="D103" s="2"/>
      <c r="G103" s="2"/>
      <c r="J103" s="2"/>
      <c r="N103" s="5"/>
      <c r="U103" s="5"/>
      <c r="V103" s="5"/>
      <c r="X103" s="5"/>
      <c r="Y103" s="5"/>
    </row>
    <row r="104">
      <c r="D104" s="2"/>
      <c r="G104" s="2"/>
      <c r="J104" s="2"/>
      <c r="N104" s="5"/>
      <c r="U104" s="5"/>
      <c r="V104" s="5"/>
      <c r="X104" s="5"/>
      <c r="Y104" s="5"/>
    </row>
    <row r="105">
      <c r="D105" s="2"/>
      <c r="G105" s="2"/>
      <c r="J105" s="2"/>
      <c r="N105" s="5"/>
      <c r="U105" s="5"/>
      <c r="V105" s="5"/>
      <c r="X105" s="5"/>
      <c r="Y105" s="5"/>
    </row>
    <row r="106">
      <c r="D106" s="2"/>
      <c r="G106" s="2"/>
      <c r="J106" s="2"/>
      <c r="N106" s="5"/>
      <c r="U106" s="5"/>
      <c r="V106" s="5"/>
      <c r="X106" s="5"/>
      <c r="Y106" s="5"/>
    </row>
    <row r="107">
      <c r="D107" s="2"/>
      <c r="G107" s="2"/>
      <c r="J107" s="2"/>
      <c r="N107" s="5"/>
      <c r="U107" s="5"/>
      <c r="V107" s="5"/>
      <c r="X107" s="5"/>
      <c r="Y107" s="5"/>
    </row>
    <row r="108">
      <c r="D108" s="2"/>
      <c r="G108" s="2"/>
      <c r="J108" s="2"/>
      <c r="N108" s="5"/>
      <c r="U108" s="5"/>
      <c r="V108" s="5"/>
      <c r="X108" s="5"/>
      <c r="Y108" s="5"/>
    </row>
    <row r="109">
      <c r="D109" s="2"/>
      <c r="G109" s="2"/>
      <c r="J109" s="2"/>
      <c r="N109" s="5"/>
      <c r="U109" s="5"/>
      <c r="V109" s="5"/>
      <c r="X109" s="5"/>
      <c r="Y109" s="5"/>
    </row>
    <row r="110">
      <c r="D110" s="2"/>
      <c r="G110" s="2"/>
      <c r="J110" s="2"/>
      <c r="N110" s="5"/>
      <c r="U110" s="5"/>
      <c r="V110" s="5"/>
      <c r="X110" s="5"/>
      <c r="Y110" s="5"/>
    </row>
    <row r="111">
      <c r="D111" s="2"/>
      <c r="G111" s="2"/>
      <c r="J111" s="2"/>
      <c r="N111" s="5"/>
      <c r="U111" s="5"/>
      <c r="V111" s="5"/>
      <c r="X111" s="5"/>
      <c r="Y111" s="5"/>
    </row>
    <row r="112">
      <c r="D112" s="2"/>
      <c r="G112" s="2"/>
      <c r="J112" s="2"/>
      <c r="N112" s="5"/>
      <c r="U112" s="5"/>
      <c r="V112" s="5"/>
      <c r="X112" s="5"/>
      <c r="Y112" s="5"/>
    </row>
    <row r="113">
      <c r="D113" s="2"/>
      <c r="G113" s="2"/>
      <c r="J113" s="2"/>
      <c r="N113" s="5"/>
      <c r="U113" s="5"/>
      <c r="V113" s="5"/>
      <c r="X113" s="5"/>
      <c r="Y113" s="5"/>
    </row>
    <row r="114">
      <c r="D114" s="2"/>
      <c r="G114" s="2"/>
      <c r="J114" s="2"/>
      <c r="N114" s="5"/>
      <c r="U114" s="5"/>
      <c r="V114" s="5"/>
      <c r="X114" s="5"/>
      <c r="Y114" s="5"/>
    </row>
    <row r="115">
      <c r="D115" s="2"/>
      <c r="G115" s="2"/>
      <c r="J115" s="2"/>
      <c r="N115" s="5"/>
      <c r="U115" s="5"/>
      <c r="V115" s="5"/>
      <c r="X115" s="5"/>
      <c r="Y115" s="5"/>
    </row>
    <row r="116">
      <c r="D116" s="2"/>
      <c r="G116" s="2"/>
      <c r="J116" s="2"/>
      <c r="N116" s="5"/>
      <c r="U116" s="5"/>
      <c r="V116" s="5"/>
      <c r="X116" s="5"/>
      <c r="Y116" s="5"/>
    </row>
    <row r="117">
      <c r="D117" s="2"/>
      <c r="G117" s="2"/>
      <c r="J117" s="2"/>
      <c r="N117" s="5"/>
      <c r="U117" s="5"/>
      <c r="V117" s="5"/>
      <c r="X117" s="5"/>
      <c r="Y117" s="5"/>
    </row>
    <row r="118">
      <c r="D118" s="2"/>
      <c r="G118" s="2"/>
      <c r="J118" s="2"/>
      <c r="N118" s="5"/>
      <c r="U118" s="5"/>
      <c r="V118" s="5"/>
      <c r="X118" s="5"/>
      <c r="Y118" s="5"/>
    </row>
    <row r="119">
      <c r="D119" s="2"/>
      <c r="G119" s="2"/>
      <c r="J119" s="2"/>
      <c r="N119" s="5"/>
      <c r="U119" s="5"/>
      <c r="V119" s="5"/>
      <c r="X119" s="5"/>
      <c r="Y119" s="5"/>
    </row>
    <row r="120">
      <c r="D120" s="2"/>
      <c r="G120" s="2"/>
      <c r="J120" s="2"/>
      <c r="N120" s="5"/>
      <c r="U120" s="5"/>
      <c r="V120" s="5"/>
      <c r="X120" s="5"/>
      <c r="Y120" s="5"/>
    </row>
    <row r="121">
      <c r="D121" s="2"/>
      <c r="G121" s="2"/>
      <c r="J121" s="2"/>
      <c r="N121" s="5"/>
      <c r="U121" s="5"/>
      <c r="V121" s="5"/>
      <c r="X121" s="5"/>
      <c r="Y121" s="5"/>
    </row>
    <row r="122">
      <c r="D122" s="2"/>
      <c r="G122" s="2"/>
      <c r="J122" s="2"/>
      <c r="N122" s="5"/>
      <c r="U122" s="5"/>
      <c r="V122" s="5"/>
      <c r="X122" s="5"/>
      <c r="Y122" s="5"/>
    </row>
    <row r="123">
      <c r="D123" s="2"/>
      <c r="G123" s="2"/>
      <c r="J123" s="2"/>
      <c r="N123" s="5"/>
      <c r="U123" s="5"/>
      <c r="V123" s="5"/>
      <c r="X123" s="5"/>
      <c r="Y123" s="5"/>
    </row>
    <row r="124">
      <c r="D124" s="2"/>
      <c r="G124" s="2"/>
      <c r="J124" s="2"/>
      <c r="N124" s="5"/>
      <c r="U124" s="5"/>
      <c r="V124" s="5"/>
      <c r="X124" s="5"/>
      <c r="Y124" s="5"/>
    </row>
    <row r="125">
      <c r="D125" s="2"/>
      <c r="G125" s="2"/>
      <c r="J125" s="2"/>
      <c r="N125" s="5"/>
      <c r="U125" s="5"/>
      <c r="V125" s="5"/>
      <c r="X125" s="5"/>
      <c r="Y125" s="5"/>
    </row>
    <row r="126">
      <c r="D126" s="2"/>
      <c r="G126" s="2"/>
      <c r="J126" s="2"/>
      <c r="N126" s="5"/>
      <c r="U126" s="5"/>
      <c r="V126" s="5"/>
      <c r="X126" s="5"/>
      <c r="Y126" s="5"/>
    </row>
    <row r="127">
      <c r="D127" s="2"/>
      <c r="G127" s="2"/>
      <c r="J127" s="2"/>
      <c r="N127" s="5"/>
      <c r="U127" s="5"/>
      <c r="V127" s="5"/>
      <c r="X127" s="5"/>
      <c r="Y127" s="5"/>
    </row>
    <row r="128">
      <c r="D128" s="2"/>
      <c r="G128" s="2"/>
      <c r="J128" s="2"/>
      <c r="N128" s="5"/>
      <c r="U128" s="5"/>
      <c r="V128" s="5"/>
      <c r="X128" s="5"/>
      <c r="Y128" s="5"/>
    </row>
    <row r="129">
      <c r="D129" s="2"/>
      <c r="G129" s="2"/>
      <c r="J129" s="2"/>
      <c r="N129" s="5"/>
      <c r="U129" s="5"/>
      <c r="V129" s="5"/>
      <c r="X129" s="5"/>
      <c r="Y129" s="5"/>
    </row>
    <row r="130">
      <c r="D130" s="2"/>
      <c r="G130" s="2"/>
      <c r="J130" s="2"/>
      <c r="N130" s="5"/>
      <c r="U130" s="5"/>
      <c r="V130" s="5"/>
      <c r="X130" s="5"/>
      <c r="Y130" s="5"/>
    </row>
    <row r="131">
      <c r="D131" s="2"/>
      <c r="G131" s="2"/>
      <c r="J131" s="2"/>
      <c r="N131" s="5"/>
      <c r="U131" s="5"/>
      <c r="V131" s="5"/>
      <c r="X131" s="5"/>
      <c r="Y131" s="5"/>
    </row>
    <row r="132">
      <c r="D132" s="2"/>
      <c r="G132" s="2"/>
      <c r="J132" s="2"/>
      <c r="N132" s="5"/>
      <c r="U132" s="5"/>
      <c r="V132" s="5"/>
      <c r="X132" s="5"/>
      <c r="Y132" s="5"/>
    </row>
    <row r="133">
      <c r="D133" s="2"/>
      <c r="G133" s="2"/>
      <c r="J133" s="2"/>
      <c r="N133" s="5"/>
      <c r="U133" s="5"/>
      <c r="V133" s="5"/>
      <c r="X133" s="5"/>
      <c r="Y133" s="5"/>
    </row>
    <row r="134">
      <c r="D134" s="2"/>
      <c r="G134" s="2"/>
      <c r="J134" s="2"/>
      <c r="N134" s="5"/>
      <c r="U134" s="5"/>
      <c r="V134" s="5"/>
      <c r="X134" s="5"/>
      <c r="Y134" s="5"/>
    </row>
    <row r="135">
      <c r="D135" s="2"/>
      <c r="G135" s="2"/>
      <c r="J135" s="2"/>
      <c r="N135" s="5"/>
      <c r="U135" s="5"/>
      <c r="V135" s="5"/>
      <c r="X135" s="5"/>
      <c r="Y135" s="5"/>
    </row>
    <row r="136">
      <c r="D136" s="2"/>
      <c r="G136" s="2"/>
      <c r="J136" s="2"/>
      <c r="N136" s="5"/>
      <c r="U136" s="5"/>
      <c r="V136" s="5"/>
      <c r="X136" s="5"/>
      <c r="Y136" s="5"/>
    </row>
    <row r="137">
      <c r="D137" s="2"/>
      <c r="G137" s="2"/>
      <c r="J137" s="2"/>
      <c r="N137" s="5"/>
      <c r="U137" s="5"/>
      <c r="V137" s="5"/>
      <c r="X137" s="5"/>
      <c r="Y137" s="5"/>
    </row>
    <row r="138">
      <c r="D138" s="2"/>
      <c r="G138" s="2"/>
      <c r="J138" s="2"/>
      <c r="N138" s="5"/>
      <c r="U138" s="5"/>
      <c r="V138" s="5"/>
      <c r="X138" s="5"/>
      <c r="Y138" s="5"/>
    </row>
    <row r="139">
      <c r="D139" s="2"/>
      <c r="G139" s="2"/>
      <c r="J139" s="2"/>
      <c r="N139" s="5"/>
      <c r="U139" s="5"/>
      <c r="V139" s="5"/>
      <c r="X139" s="5"/>
      <c r="Y139" s="5"/>
    </row>
    <row r="140">
      <c r="D140" s="2"/>
      <c r="G140" s="2"/>
      <c r="J140" s="2"/>
      <c r="N140" s="5"/>
      <c r="U140" s="5"/>
      <c r="V140" s="5"/>
      <c r="X140" s="5"/>
      <c r="Y140" s="5"/>
    </row>
    <row r="141">
      <c r="D141" s="2"/>
      <c r="G141" s="2"/>
      <c r="J141" s="2"/>
      <c r="N141" s="5"/>
      <c r="U141" s="5"/>
      <c r="V141" s="5"/>
      <c r="X141" s="5"/>
      <c r="Y141" s="5"/>
    </row>
    <row r="142">
      <c r="D142" s="2"/>
      <c r="G142" s="2"/>
      <c r="J142" s="2"/>
      <c r="N142" s="5"/>
      <c r="U142" s="5"/>
      <c r="V142" s="5"/>
      <c r="X142" s="5"/>
      <c r="Y142" s="5"/>
    </row>
    <row r="143">
      <c r="D143" s="2"/>
      <c r="G143" s="2"/>
      <c r="J143" s="2"/>
      <c r="N143" s="5"/>
      <c r="U143" s="5"/>
      <c r="V143" s="5"/>
      <c r="X143" s="5"/>
      <c r="Y143" s="5"/>
    </row>
    <row r="144">
      <c r="D144" s="2"/>
      <c r="G144" s="2"/>
      <c r="J144" s="2"/>
      <c r="N144" s="5"/>
      <c r="U144" s="5"/>
      <c r="V144" s="5"/>
      <c r="X144" s="5"/>
      <c r="Y144" s="5"/>
    </row>
    <row r="145">
      <c r="D145" s="2"/>
      <c r="G145" s="2"/>
      <c r="J145" s="2"/>
      <c r="N145" s="5"/>
      <c r="U145" s="5"/>
      <c r="V145" s="5"/>
      <c r="X145" s="5"/>
      <c r="Y145" s="5"/>
    </row>
    <row r="146">
      <c r="D146" s="2"/>
      <c r="G146" s="2"/>
      <c r="J146" s="2"/>
      <c r="N146" s="5"/>
      <c r="U146" s="5"/>
      <c r="V146" s="5"/>
      <c r="X146" s="5"/>
      <c r="Y146" s="5"/>
    </row>
    <row r="147">
      <c r="D147" s="2"/>
      <c r="G147" s="2"/>
      <c r="J147" s="2"/>
      <c r="N147" s="5"/>
      <c r="U147" s="5"/>
      <c r="V147" s="5"/>
      <c r="X147" s="5"/>
      <c r="Y147" s="5"/>
    </row>
    <row r="148">
      <c r="D148" s="2"/>
      <c r="G148" s="2"/>
      <c r="J148" s="2"/>
      <c r="N148" s="5"/>
      <c r="U148" s="5"/>
      <c r="V148" s="5"/>
      <c r="X148" s="5"/>
      <c r="Y148" s="5"/>
    </row>
    <row r="149">
      <c r="D149" s="2"/>
      <c r="G149" s="2"/>
      <c r="J149" s="2"/>
      <c r="N149" s="5"/>
      <c r="U149" s="5"/>
      <c r="V149" s="5"/>
      <c r="X149" s="5"/>
      <c r="Y149" s="5"/>
    </row>
    <row r="150">
      <c r="D150" s="2"/>
      <c r="G150" s="2"/>
      <c r="J150" s="2"/>
      <c r="N150" s="5"/>
      <c r="U150" s="5"/>
      <c r="V150" s="5"/>
      <c r="X150" s="5"/>
      <c r="Y150" s="5"/>
    </row>
    <row r="151">
      <c r="D151" s="2"/>
      <c r="G151" s="2"/>
      <c r="J151" s="2"/>
      <c r="N151" s="5"/>
      <c r="U151" s="5"/>
      <c r="V151" s="5"/>
      <c r="X151" s="5"/>
      <c r="Y151" s="5"/>
    </row>
    <row r="152">
      <c r="D152" s="2"/>
      <c r="G152" s="2"/>
      <c r="J152" s="2"/>
      <c r="N152" s="5"/>
      <c r="U152" s="5"/>
      <c r="V152" s="5"/>
      <c r="X152" s="5"/>
      <c r="Y152" s="5"/>
    </row>
    <row r="153">
      <c r="D153" s="2"/>
      <c r="G153" s="2"/>
      <c r="J153" s="2"/>
      <c r="N153" s="5"/>
      <c r="U153" s="5"/>
      <c r="V153" s="5"/>
      <c r="X153" s="5"/>
      <c r="Y153" s="5"/>
    </row>
    <row r="154">
      <c r="D154" s="2"/>
      <c r="G154" s="2"/>
      <c r="J154" s="2"/>
      <c r="N154" s="5"/>
      <c r="U154" s="5"/>
      <c r="V154" s="5"/>
      <c r="X154" s="5"/>
      <c r="Y154" s="5"/>
    </row>
    <row r="155">
      <c r="D155" s="2"/>
      <c r="G155" s="2"/>
      <c r="J155" s="2"/>
      <c r="N155" s="5"/>
      <c r="U155" s="5"/>
      <c r="V155" s="5"/>
      <c r="X155" s="5"/>
      <c r="Y155" s="5"/>
    </row>
    <row r="156">
      <c r="D156" s="2"/>
      <c r="G156" s="2"/>
      <c r="J156" s="2"/>
      <c r="N156" s="5"/>
      <c r="U156" s="5"/>
      <c r="V156" s="5"/>
      <c r="X156" s="5"/>
      <c r="Y156" s="5"/>
    </row>
    <row r="157">
      <c r="D157" s="2"/>
      <c r="G157" s="2"/>
      <c r="J157" s="2"/>
      <c r="N157" s="5"/>
      <c r="U157" s="5"/>
      <c r="V157" s="5"/>
      <c r="X157" s="5"/>
      <c r="Y157" s="5"/>
    </row>
    <row r="158">
      <c r="D158" s="2"/>
      <c r="G158" s="2"/>
      <c r="J158" s="2"/>
      <c r="N158" s="5"/>
      <c r="U158" s="5"/>
      <c r="V158" s="5"/>
      <c r="X158" s="5"/>
      <c r="Y158" s="5"/>
    </row>
    <row r="159">
      <c r="D159" s="2"/>
      <c r="G159" s="2"/>
      <c r="J159" s="2"/>
      <c r="N159" s="5"/>
      <c r="U159" s="5"/>
      <c r="V159" s="5"/>
      <c r="X159" s="5"/>
      <c r="Y159" s="5"/>
    </row>
    <row r="160">
      <c r="D160" s="2"/>
      <c r="G160" s="2"/>
      <c r="J160" s="2"/>
      <c r="N160" s="5"/>
      <c r="U160" s="5"/>
      <c r="V160" s="5"/>
      <c r="X160" s="5"/>
      <c r="Y160" s="5"/>
    </row>
    <row r="161">
      <c r="D161" s="2"/>
      <c r="G161" s="2"/>
      <c r="J161" s="2"/>
      <c r="N161" s="5"/>
      <c r="U161" s="5"/>
      <c r="V161" s="5"/>
      <c r="X161" s="5"/>
      <c r="Y161" s="5"/>
    </row>
    <row r="162">
      <c r="D162" s="2"/>
      <c r="G162" s="2"/>
      <c r="J162" s="2"/>
      <c r="N162" s="5"/>
      <c r="U162" s="5"/>
      <c r="V162" s="5"/>
      <c r="X162" s="5"/>
      <c r="Y162" s="5"/>
    </row>
    <row r="163">
      <c r="D163" s="2"/>
      <c r="G163" s="2"/>
      <c r="J163" s="2"/>
      <c r="N163" s="5"/>
      <c r="U163" s="5"/>
      <c r="V163" s="5"/>
      <c r="X163" s="5"/>
      <c r="Y163" s="5"/>
    </row>
    <row r="164">
      <c r="D164" s="2"/>
      <c r="G164" s="2"/>
      <c r="J164" s="2"/>
      <c r="N164" s="5"/>
      <c r="U164" s="5"/>
      <c r="V164" s="5"/>
      <c r="X164" s="5"/>
      <c r="Y164" s="5"/>
    </row>
    <row r="165">
      <c r="D165" s="2"/>
      <c r="G165" s="2"/>
      <c r="J165" s="2"/>
      <c r="N165" s="5"/>
      <c r="U165" s="5"/>
      <c r="V165" s="5"/>
      <c r="X165" s="5"/>
      <c r="Y165" s="5"/>
    </row>
    <row r="166">
      <c r="D166" s="2"/>
      <c r="G166" s="2"/>
      <c r="J166" s="2"/>
      <c r="N166" s="5"/>
      <c r="U166" s="5"/>
      <c r="V166" s="5"/>
      <c r="X166" s="5"/>
      <c r="Y166" s="5"/>
    </row>
    <row r="167">
      <c r="D167" s="2"/>
      <c r="G167" s="2"/>
      <c r="J167" s="2"/>
      <c r="N167" s="5"/>
      <c r="U167" s="5"/>
      <c r="V167" s="5"/>
      <c r="X167" s="5"/>
      <c r="Y167" s="5"/>
    </row>
    <row r="168">
      <c r="D168" s="2"/>
      <c r="G168" s="2"/>
      <c r="J168" s="2"/>
      <c r="N168" s="5"/>
      <c r="U168" s="5"/>
      <c r="V168" s="5"/>
      <c r="X168" s="5"/>
      <c r="Y168" s="5"/>
    </row>
    <row r="169">
      <c r="D169" s="2"/>
      <c r="G169" s="2"/>
      <c r="J169" s="2"/>
      <c r="N169" s="5"/>
      <c r="U169" s="5"/>
      <c r="V169" s="5"/>
      <c r="X169" s="5"/>
      <c r="Y169" s="5"/>
    </row>
    <row r="170">
      <c r="D170" s="2"/>
      <c r="G170" s="2"/>
      <c r="J170" s="2"/>
      <c r="N170" s="5"/>
      <c r="U170" s="5"/>
      <c r="V170" s="5"/>
      <c r="X170" s="5"/>
      <c r="Y170" s="5"/>
    </row>
    <row r="171">
      <c r="D171" s="2"/>
      <c r="G171" s="2"/>
      <c r="J171" s="2"/>
      <c r="N171" s="5"/>
      <c r="U171" s="5"/>
      <c r="V171" s="5"/>
      <c r="X171" s="5"/>
      <c r="Y171" s="5"/>
    </row>
    <row r="172">
      <c r="D172" s="2"/>
      <c r="G172" s="2"/>
      <c r="J172" s="2"/>
      <c r="N172" s="5"/>
      <c r="U172" s="5"/>
      <c r="V172" s="5"/>
      <c r="X172" s="5"/>
      <c r="Y172" s="5"/>
    </row>
    <row r="173">
      <c r="D173" s="2"/>
      <c r="G173" s="2"/>
      <c r="J173" s="2"/>
      <c r="N173" s="5"/>
      <c r="U173" s="5"/>
      <c r="V173" s="5"/>
      <c r="X173" s="5"/>
      <c r="Y173" s="5"/>
    </row>
    <row r="174">
      <c r="D174" s="2"/>
      <c r="G174" s="2"/>
      <c r="J174" s="2"/>
      <c r="N174" s="5"/>
      <c r="U174" s="5"/>
      <c r="V174" s="5"/>
      <c r="X174" s="5"/>
      <c r="Y174" s="5"/>
    </row>
    <row r="175">
      <c r="D175" s="2"/>
      <c r="G175" s="2"/>
      <c r="J175" s="2"/>
      <c r="N175" s="5"/>
      <c r="U175" s="5"/>
      <c r="V175" s="5"/>
      <c r="X175" s="5"/>
      <c r="Y175" s="5"/>
    </row>
    <row r="176">
      <c r="D176" s="2"/>
      <c r="G176" s="2"/>
      <c r="J176" s="2"/>
      <c r="N176" s="5"/>
      <c r="U176" s="5"/>
      <c r="V176" s="5"/>
      <c r="X176" s="5"/>
      <c r="Y176" s="5"/>
    </row>
    <row r="177">
      <c r="D177" s="2"/>
      <c r="G177" s="2"/>
      <c r="J177" s="2"/>
      <c r="N177" s="5"/>
      <c r="U177" s="5"/>
      <c r="V177" s="5"/>
      <c r="X177" s="5"/>
      <c r="Y177" s="5"/>
    </row>
    <row r="178">
      <c r="D178" s="2"/>
      <c r="G178" s="2"/>
      <c r="J178" s="2"/>
      <c r="N178" s="5"/>
      <c r="U178" s="5"/>
      <c r="V178" s="5"/>
      <c r="X178" s="5"/>
      <c r="Y178" s="5"/>
    </row>
    <row r="179">
      <c r="D179" s="2"/>
      <c r="G179" s="2"/>
      <c r="J179" s="2"/>
      <c r="N179" s="5"/>
      <c r="U179" s="5"/>
      <c r="V179" s="5"/>
      <c r="X179" s="5"/>
      <c r="Y179" s="5"/>
    </row>
    <row r="180">
      <c r="D180" s="2"/>
      <c r="G180" s="2"/>
      <c r="J180" s="2"/>
      <c r="N180" s="5"/>
      <c r="U180" s="5"/>
      <c r="V180" s="5"/>
      <c r="X180" s="5"/>
      <c r="Y180" s="5"/>
    </row>
    <row r="181">
      <c r="D181" s="2"/>
      <c r="G181" s="2"/>
      <c r="J181" s="2"/>
      <c r="N181" s="5"/>
      <c r="U181" s="5"/>
      <c r="V181" s="5"/>
      <c r="X181" s="5"/>
      <c r="Y181" s="5"/>
    </row>
    <row r="182">
      <c r="D182" s="2"/>
      <c r="G182" s="2"/>
      <c r="J182" s="2"/>
      <c r="N182" s="5"/>
      <c r="U182" s="5"/>
      <c r="V182" s="5"/>
      <c r="X182" s="5"/>
      <c r="Y182" s="5"/>
    </row>
    <row r="183">
      <c r="D183" s="2"/>
      <c r="G183" s="2"/>
      <c r="J183" s="2"/>
      <c r="N183" s="5"/>
      <c r="U183" s="5"/>
      <c r="V183" s="5"/>
      <c r="X183" s="5"/>
      <c r="Y183" s="5"/>
    </row>
    <row r="184">
      <c r="D184" s="2"/>
      <c r="G184" s="2"/>
      <c r="J184" s="2"/>
      <c r="N184" s="5"/>
      <c r="U184" s="5"/>
      <c r="V184" s="5"/>
      <c r="X184" s="5"/>
      <c r="Y184" s="5"/>
    </row>
    <row r="185">
      <c r="D185" s="2"/>
      <c r="G185" s="2"/>
      <c r="J185" s="2"/>
      <c r="N185" s="5"/>
      <c r="U185" s="5"/>
      <c r="V185" s="5"/>
      <c r="X185" s="5"/>
      <c r="Y185" s="5"/>
    </row>
    <row r="186">
      <c r="D186" s="2"/>
      <c r="G186" s="2"/>
      <c r="J186" s="2"/>
      <c r="N186" s="5"/>
      <c r="U186" s="5"/>
      <c r="V186" s="5"/>
      <c r="X186" s="5"/>
      <c r="Y186" s="5"/>
    </row>
    <row r="187">
      <c r="D187" s="2"/>
      <c r="G187" s="2"/>
      <c r="J187" s="2"/>
      <c r="N187" s="5"/>
      <c r="U187" s="5"/>
      <c r="V187" s="5"/>
      <c r="X187" s="5"/>
      <c r="Y187" s="5"/>
    </row>
    <row r="188">
      <c r="D188" s="2"/>
      <c r="G188" s="2"/>
      <c r="J188" s="2"/>
      <c r="N188" s="5"/>
      <c r="U188" s="5"/>
      <c r="V188" s="5"/>
      <c r="X188" s="5"/>
      <c r="Y188" s="5"/>
    </row>
    <row r="189">
      <c r="D189" s="2"/>
      <c r="G189" s="2"/>
      <c r="J189" s="2"/>
      <c r="N189" s="5"/>
      <c r="U189" s="5"/>
      <c r="V189" s="5"/>
      <c r="X189" s="5"/>
      <c r="Y189" s="5"/>
    </row>
    <row r="190">
      <c r="D190" s="2"/>
      <c r="G190" s="2"/>
      <c r="J190" s="2"/>
      <c r="N190" s="5"/>
      <c r="U190" s="5"/>
      <c r="V190" s="5"/>
      <c r="X190" s="5"/>
      <c r="Y190" s="5"/>
    </row>
    <row r="191">
      <c r="D191" s="2"/>
      <c r="G191" s="2"/>
      <c r="J191" s="2"/>
      <c r="N191" s="5"/>
      <c r="U191" s="5"/>
      <c r="V191" s="5"/>
      <c r="X191" s="5"/>
      <c r="Y191" s="5"/>
    </row>
    <row r="192">
      <c r="D192" s="2"/>
      <c r="G192" s="2"/>
      <c r="J192" s="2"/>
      <c r="N192" s="5"/>
      <c r="U192" s="5"/>
      <c r="V192" s="5"/>
      <c r="X192" s="5"/>
      <c r="Y192" s="5"/>
    </row>
    <row r="193">
      <c r="D193" s="2"/>
      <c r="G193" s="2"/>
      <c r="J193" s="2"/>
      <c r="N193" s="5"/>
      <c r="U193" s="5"/>
      <c r="V193" s="5"/>
      <c r="X193" s="5"/>
      <c r="Y193" s="5"/>
    </row>
    <row r="194">
      <c r="D194" s="2"/>
      <c r="G194" s="2"/>
      <c r="J194" s="2"/>
      <c r="N194" s="5"/>
      <c r="U194" s="5"/>
      <c r="V194" s="5"/>
      <c r="X194" s="5"/>
      <c r="Y194" s="5"/>
    </row>
    <row r="195">
      <c r="D195" s="2"/>
      <c r="G195" s="2"/>
      <c r="J195" s="2"/>
      <c r="N195" s="5"/>
      <c r="U195" s="5"/>
      <c r="V195" s="5"/>
      <c r="X195" s="5"/>
      <c r="Y195" s="5"/>
    </row>
    <row r="196">
      <c r="D196" s="2"/>
      <c r="G196" s="2"/>
      <c r="J196" s="2"/>
      <c r="N196" s="5"/>
      <c r="U196" s="5"/>
      <c r="V196" s="5"/>
      <c r="X196" s="5"/>
      <c r="Y196" s="5"/>
    </row>
    <row r="197">
      <c r="D197" s="2"/>
      <c r="G197" s="2"/>
      <c r="J197" s="2"/>
      <c r="N197" s="5"/>
      <c r="U197" s="5"/>
      <c r="V197" s="5"/>
      <c r="X197" s="5"/>
      <c r="Y197" s="5"/>
    </row>
    <row r="198">
      <c r="D198" s="2"/>
      <c r="G198" s="2"/>
      <c r="J198" s="2"/>
      <c r="N198" s="5"/>
      <c r="U198" s="5"/>
      <c r="V198" s="5"/>
      <c r="X198" s="5"/>
      <c r="Y198" s="5"/>
    </row>
    <row r="199">
      <c r="D199" s="2"/>
      <c r="G199" s="2"/>
      <c r="J199" s="2"/>
      <c r="N199" s="5"/>
      <c r="U199" s="5"/>
      <c r="V199" s="5"/>
      <c r="X199" s="5"/>
      <c r="Y199" s="5"/>
    </row>
    <row r="200">
      <c r="D200" s="2"/>
      <c r="G200" s="2"/>
      <c r="J200" s="2"/>
      <c r="N200" s="5"/>
      <c r="U200" s="5"/>
      <c r="V200" s="5"/>
      <c r="X200" s="5"/>
      <c r="Y200" s="5"/>
    </row>
    <row r="201">
      <c r="D201" s="2"/>
      <c r="G201" s="2"/>
      <c r="J201" s="2"/>
      <c r="N201" s="5"/>
      <c r="U201" s="5"/>
      <c r="V201" s="5"/>
      <c r="X201" s="5"/>
      <c r="Y201" s="5"/>
    </row>
    <row r="202">
      <c r="D202" s="2"/>
      <c r="G202" s="2"/>
      <c r="J202" s="2"/>
      <c r="N202" s="5"/>
      <c r="U202" s="5"/>
      <c r="V202" s="5"/>
      <c r="X202" s="5"/>
      <c r="Y202" s="5"/>
    </row>
    <row r="203">
      <c r="D203" s="2"/>
      <c r="G203" s="2"/>
      <c r="J203" s="2"/>
      <c r="N203" s="5"/>
      <c r="U203" s="5"/>
      <c r="V203" s="5"/>
      <c r="X203" s="5"/>
      <c r="Y203" s="5"/>
    </row>
    <row r="204">
      <c r="D204" s="2"/>
      <c r="G204" s="2"/>
      <c r="J204" s="2"/>
      <c r="N204" s="5"/>
      <c r="U204" s="5"/>
      <c r="V204" s="5"/>
      <c r="X204" s="5"/>
      <c r="Y204" s="5"/>
    </row>
    <row r="205">
      <c r="D205" s="2"/>
      <c r="G205" s="2"/>
      <c r="J205" s="2"/>
      <c r="N205" s="5"/>
      <c r="U205" s="5"/>
      <c r="V205" s="5"/>
      <c r="X205" s="5"/>
      <c r="Y205" s="5"/>
    </row>
    <row r="206">
      <c r="D206" s="2"/>
      <c r="G206" s="2"/>
      <c r="J206" s="2"/>
      <c r="N206" s="5"/>
      <c r="U206" s="5"/>
      <c r="V206" s="5"/>
      <c r="X206" s="5"/>
      <c r="Y206" s="5"/>
    </row>
    <row r="207">
      <c r="D207" s="2"/>
      <c r="G207" s="2"/>
      <c r="J207" s="2"/>
      <c r="N207" s="5"/>
      <c r="U207" s="5"/>
      <c r="V207" s="5"/>
      <c r="X207" s="5"/>
      <c r="Y207" s="5"/>
    </row>
    <row r="208">
      <c r="D208" s="2"/>
      <c r="G208" s="2"/>
      <c r="J208" s="2"/>
      <c r="N208" s="5"/>
      <c r="U208" s="5"/>
      <c r="V208" s="5"/>
      <c r="X208" s="5"/>
      <c r="Y208" s="5"/>
    </row>
    <row r="209">
      <c r="D209" s="2"/>
      <c r="G209" s="2"/>
      <c r="J209" s="2"/>
      <c r="N209" s="5"/>
      <c r="U209" s="5"/>
      <c r="V209" s="5"/>
      <c r="X209" s="5"/>
      <c r="Y209" s="5"/>
    </row>
    <row r="210">
      <c r="D210" s="2"/>
      <c r="G210" s="2"/>
      <c r="J210" s="2"/>
      <c r="N210" s="5"/>
      <c r="U210" s="5"/>
      <c r="V210" s="5"/>
      <c r="X210" s="5"/>
      <c r="Y210" s="5"/>
    </row>
    <row r="211">
      <c r="D211" s="2"/>
      <c r="G211" s="2"/>
      <c r="J211" s="2"/>
      <c r="N211" s="5"/>
      <c r="U211" s="5"/>
      <c r="V211" s="5"/>
      <c r="X211" s="5"/>
      <c r="Y211" s="5"/>
    </row>
    <row r="212">
      <c r="D212" s="2"/>
      <c r="G212" s="2"/>
      <c r="J212" s="2"/>
      <c r="N212" s="5"/>
      <c r="U212" s="5"/>
      <c r="V212" s="5"/>
      <c r="X212" s="5"/>
      <c r="Y212" s="5"/>
    </row>
    <row r="213">
      <c r="D213" s="2"/>
      <c r="G213" s="2"/>
      <c r="J213" s="2"/>
      <c r="N213" s="5"/>
      <c r="U213" s="5"/>
      <c r="V213" s="5"/>
      <c r="X213" s="5"/>
      <c r="Y213" s="5"/>
    </row>
    <row r="214">
      <c r="D214" s="2"/>
      <c r="G214" s="2"/>
      <c r="J214" s="2"/>
      <c r="N214" s="5"/>
      <c r="U214" s="5"/>
      <c r="V214" s="5"/>
      <c r="X214" s="5"/>
      <c r="Y214" s="5"/>
    </row>
    <row r="215">
      <c r="D215" s="2"/>
      <c r="G215" s="2"/>
      <c r="J215" s="2"/>
      <c r="N215" s="5"/>
      <c r="U215" s="5"/>
      <c r="V215" s="5"/>
      <c r="X215" s="5"/>
      <c r="Y215" s="5"/>
    </row>
    <row r="216">
      <c r="D216" s="2"/>
      <c r="G216" s="2"/>
      <c r="J216" s="2"/>
      <c r="N216" s="5"/>
      <c r="U216" s="5"/>
      <c r="V216" s="5"/>
      <c r="X216" s="5"/>
      <c r="Y216" s="5"/>
    </row>
    <row r="217">
      <c r="D217" s="2"/>
      <c r="G217" s="2"/>
      <c r="J217" s="2"/>
      <c r="N217" s="5"/>
      <c r="U217" s="5"/>
      <c r="V217" s="5"/>
      <c r="X217" s="5"/>
      <c r="Y217" s="5"/>
    </row>
    <row r="218">
      <c r="D218" s="2"/>
      <c r="G218" s="2"/>
      <c r="J218" s="2"/>
      <c r="N218" s="5"/>
      <c r="U218" s="5"/>
      <c r="V218" s="5"/>
      <c r="X218" s="5"/>
      <c r="Y218" s="5"/>
    </row>
    <row r="219">
      <c r="D219" s="2"/>
      <c r="G219" s="2"/>
      <c r="J219" s="2"/>
      <c r="N219" s="5"/>
      <c r="U219" s="5"/>
      <c r="V219" s="5"/>
      <c r="X219" s="5"/>
      <c r="Y219" s="5"/>
    </row>
    <row r="220">
      <c r="D220" s="2"/>
      <c r="G220" s="2"/>
      <c r="J220" s="2"/>
      <c r="N220" s="5"/>
      <c r="U220" s="5"/>
      <c r="V220" s="5"/>
      <c r="X220" s="5"/>
      <c r="Y220" s="5"/>
    </row>
    <row r="221">
      <c r="D221" s="2"/>
      <c r="G221" s="2"/>
      <c r="J221" s="2"/>
      <c r="N221" s="5"/>
      <c r="U221" s="5"/>
      <c r="V221" s="5"/>
      <c r="X221" s="5"/>
      <c r="Y221" s="5"/>
    </row>
    <row r="222">
      <c r="D222" s="2"/>
      <c r="G222" s="2"/>
      <c r="J222" s="2"/>
      <c r="N222" s="5"/>
      <c r="U222" s="5"/>
      <c r="V222" s="5"/>
      <c r="X222" s="5"/>
      <c r="Y222" s="5"/>
    </row>
    <row r="223">
      <c r="D223" s="2"/>
      <c r="G223" s="2"/>
      <c r="J223" s="2"/>
      <c r="N223" s="5"/>
      <c r="U223" s="5"/>
      <c r="V223" s="5"/>
      <c r="X223" s="5"/>
      <c r="Y223" s="5"/>
    </row>
    <row r="224">
      <c r="D224" s="2"/>
      <c r="G224" s="2"/>
      <c r="J224" s="2"/>
      <c r="N224" s="5"/>
      <c r="U224" s="5"/>
      <c r="V224" s="5"/>
      <c r="X224" s="5"/>
      <c r="Y224" s="5"/>
    </row>
    <row r="225">
      <c r="D225" s="2"/>
      <c r="G225" s="2"/>
      <c r="J225" s="2"/>
      <c r="N225" s="5"/>
      <c r="U225" s="5"/>
      <c r="V225" s="5"/>
      <c r="X225" s="5"/>
      <c r="Y225" s="5"/>
    </row>
    <row r="226">
      <c r="D226" s="2"/>
      <c r="G226" s="2"/>
      <c r="J226" s="2"/>
      <c r="N226" s="5"/>
      <c r="U226" s="5"/>
      <c r="V226" s="5"/>
      <c r="X226" s="5"/>
      <c r="Y226" s="5"/>
    </row>
    <row r="227">
      <c r="D227" s="2"/>
      <c r="G227" s="2"/>
      <c r="J227" s="2"/>
      <c r="N227" s="5"/>
      <c r="U227" s="5"/>
      <c r="V227" s="5"/>
      <c r="X227" s="5"/>
      <c r="Y227" s="5"/>
    </row>
    <row r="228">
      <c r="D228" s="2"/>
      <c r="G228" s="2"/>
      <c r="J228" s="2"/>
      <c r="N228" s="5"/>
      <c r="U228" s="5"/>
      <c r="V228" s="5"/>
      <c r="X228" s="5"/>
      <c r="Y228" s="5"/>
    </row>
    <row r="229">
      <c r="D229" s="2"/>
      <c r="G229" s="2"/>
      <c r="J229" s="2"/>
      <c r="N229" s="5"/>
      <c r="U229" s="5"/>
      <c r="V229" s="5"/>
      <c r="X229" s="5"/>
      <c r="Y229" s="5"/>
    </row>
    <row r="230">
      <c r="D230" s="2"/>
      <c r="G230" s="2"/>
      <c r="J230" s="2"/>
      <c r="N230" s="5"/>
      <c r="U230" s="5"/>
      <c r="V230" s="5"/>
      <c r="X230" s="5"/>
      <c r="Y230" s="5"/>
    </row>
    <row r="231">
      <c r="D231" s="2"/>
      <c r="G231" s="2"/>
      <c r="J231" s="2"/>
      <c r="N231" s="5"/>
      <c r="U231" s="5"/>
      <c r="V231" s="5"/>
      <c r="X231" s="5"/>
      <c r="Y231" s="5"/>
    </row>
    <row r="232">
      <c r="D232" s="2"/>
      <c r="G232" s="2"/>
      <c r="J232" s="2"/>
      <c r="N232" s="5"/>
      <c r="U232" s="5"/>
      <c r="V232" s="5"/>
      <c r="X232" s="5"/>
      <c r="Y232" s="5"/>
    </row>
    <row r="233">
      <c r="D233" s="2"/>
      <c r="G233" s="2"/>
      <c r="J233" s="2"/>
      <c r="N233" s="5"/>
      <c r="U233" s="5"/>
      <c r="V233" s="5"/>
      <c r="X233" s="5"/>
      <c r="Y233" s="5"/>
    </row>
    <row r="234">
      <c r="D234" s="2"/>
      <c r="G234" s="2"/>
      <c r="J234" s="2"/>
      <c r="N234" s="5"/>
      <c r="U234" s="5"/>
      <c r="V234" s="5"/>
      <c r="X234" s="5"/>
      <c r="Y234" s="5"/>
    </row>
    <row r="235">
      <c r="D235" s="2"/>
      <c r="G235" s="2"/>
      <c r="J235" s="2"/>
      <c r="N235" s="5"/>
      <c r="U235" s="5"/>
      <c r="V235" s="5"/>
      <c r="X235" s="5"/>
      <c r="Y235" s="5"/>
    </row>
    <row r="236">
      <c r="D236" s="2"/>
      <c r="G236" s="2"/>
      <c r="J236" s="2"/>
      <c r="N236" s="5"/>
      <c r="U236" s="5"/>
      <c r="V236" s="5"/>
      <c r="X236" s="5"/>
      <c r="Y236" s="5"/>
    </row>
    <row r="237">
      <c r="D237" s="2"/>
      <c r="G237" s="2"/>
      <c r="J237" s="2"/>
      <c r="N237" s="5"/>
      <c r="U237" s="5"/>
      <c r="V237" s="5"/>
      <c r="X237" s="5"/>
      <c r="Y237" s="5"/>
    </row>
    <row r="238">
      <c r="D238" s="2"/>
      <c r="G238" s="2"/>
      <c r="J238" s="2"/>
      <c r="N238" s="5"/>
      <c r="U238" s="5"/>
      <c r="V238" s="5"/>
      <c r="X238" s="5"/>
      <c r="Y238" s="5"/>
    </row>
    <row r="239">
      <c r="D239" s="2"/>
      <c r="G239" s="2"/>
      <c r="J239" s="2"/>
      <c r="N239" s="5"/>
      <c r="U239" s="5"/>
      <c r="V239" s="5"/>
      <c r="X239" s="5"/>
      <c r="Y239" s="5"/>
    </row>
    <row r="240">
      <c r="D240" s="2"/>
      <c r="G240" s="2"/>
      <c r="J240" s="2"/>
      <c r="N240" s="5"/>
      <c r="U240" s="5"/>
      <c r="V240" s="5"/>
      <c r="X240" s="5"/>
      <c r="Y240" s="5"/>
    </row>
    <row r="241">
      <c r="D241" s="2"/>
      <c r="G241" s="2"/>
      <c r="J241" s="2"/>
      <c r="N241" s="5"/>
      <c r="U241" s="5"/>
      <c r="V241" s="5"/>
      <c r="X241" s="5"/>
      <c r="Y241" s="5"/>
    </row>
    <row r="242">
      <c r="D242" s="2"/>
      <c r="G242" s="2"/>
      <c r="J242" s="2"/>
      <c r="N242" s="5"/>
      <c r="U242" s="5"/>
      <c r="V242" s="5"/>
      <c r="X242" s="5"/>
      <c r="Y242" s="5"/>
    </row>
    <row r="243">
      <c r="D243" s="2"/>
      <c r="G243" s="2"/>
      <c r="J243" s="2"/>
      <c r="N243" s="5"/>
      <c r="U243" s="5"/>
      <c r="V243" s="5"/>
      <c r="X243" s="5"/>
      <c r="Y243" s="5"/>
    </row>
    <row r="244">
      <c r="D244" s="2"/>
      <c r="G244" s="2"/>
      <c r="J244" s="2"/>
      <c r="N244" s="5"/>
      <c r="U244" s="5"/>
      <c r="V244" s="5"/>
      <c r="X244" s="5"/>
      <c r="Y244" s="5"/>
    </row>
    <row r="245">
      <c r="D245" s="2"/>
      <c r="G245" s="2"/>
      <c r="J245" s="2"/>
      <c r="N245" s="5"/>
      <c r="U245" s="5"/>
      <c r="V245" s="5"/>
      <c r="X245" s="5"/>
      <c r="Y245" s="5"/>
    </row>
    <row r="246">
      <c r="D246" s="2"/>
      <c r="G246" s="2"/>
      <c r="J246" s="2"/>
      <c r="N246" s="5"/>
      <c r="U246" s="5"/>
      <c r="V246" s="5"/>
      <c r="X246" s="5"/>
      <c r="Y246" s="5"/>
    </row>
    <row r="247">
      <c r="D247" s="2"/>
      <c r="G247" s="2"/>
      <c r="J247" s="2"/>
      <c r="N247" s="5"/>
      <c r="U247" s="5"/>
      <c r="V247" s="5"/>
      <c r="X247" s="5"/>
      <c r="Y247" s="5"/>
    </row>
    <row r="248">
      <c r="D248" s="2"/>
      <c r="G248" s="2"/>
      <c r="J248" s="2"/>
      <c r="N248" s="5"/>
      <c r="U248" s="5"/>
      <c r="V248" s="5"/>
      <c r="X248" s="5"/>
      <c r="Y248" s="5"/>
    </row>
    <row r="249">
      <c r="D249" s="2"/>
      <c r="G249" s="2"/>
      <c r="J249" s="2"/>
      <c r="N249" s="5"/>
      <c r="U249" s="5"/>
      <c r="V249" s="5"/>
      <c r="X249" s="5"/>
      <c r="Y249" s="5"/>
    </row>
    <row r="250">
      <c r="D250" s="2"/>
      <c r="G250" s="2"/>
      <c r="J250" s="2"/>
      <c r="N250" s="5"/>
      <c r="U250" s="5"/>
      <c r="V250" s="5"/>
      <c r="X250" s="5"/>
      <c r="Y250" s="5"/>
    </row>
    <row r="251">
      <c r="D251" s="2"/>
      <c r="G251" s="2"/>
      <c r="J251" s="2"/>
      <c r="N251" s="5"/>
      <c r="U251" s="5"/>
      <c r="V251" s="5"/>
      <c r="X251" s="5"/>
      <c r="Y251" s="5"/>
    </row>
    <row r="252">
      <c r="D252" s="2"/>
      <c r="G252" s="2"/>
      <c r="J252" s="2"/>
      <c r="N252" s="5"/>
      <c r="U252" s="5"/>
      <c r="V252" s="5"/>
      <c r="X252" s="5"/>
      <c r="Y252" s="5"/>
    </row>
    <row r="253">
      <c r="D253" s="2"/>
      <c r="G253" s="2"/>
      <c r="J253" s="2"/>
      <c r="N253" s="5"/>
      <c r="U253" s="5"/>
      <c r="V253" s="5"/>
      <c r="X253" s="5"/>
      <c r="Y253" s="5"/>
    </row>
    <row r="254">
      <c r="D254" s="2"/>
      <c r="G254" s="2"/>
      <c r="J254" s="2"/>
      <c r="N254" s="5"/>
      <c r="U254" s="5"/>
      <c r="V254" s="5"/>
      <c r="X254" s="5"/>
      <c r="Y254" s="5"/>
    </row>
    <row r="255">
      <c r="D255" s="2"/>
      <c r="G255" s="2"/>
      <c r="J255" s="2"/>
      <c r="N255" s="5"/>
      <c r="U255" s="5"/>
      <c r="V255" s="5"/>
      <c r="X255" s="5"/>
      <c r="Y255" s="5"/>
    </row>
    <row r="256">
      <c r="D256" s="2"/>
      <c r="G256" s="2"/>
      <c r="J256" s="2"/>
      <c r="N256" s="5"/>
      <c r="U256" s="5"/>
      <c r="V256" s="5"/>
      <c r="X256" s="5"/>
      <c r="Y256" s="5"/>
    </row>
    <row r="257">
      <c r="D257" s="2"/>
      <c r="G257" s="2"/>
      <c r="J257" s="2"/>
      <c r="N257" s="5"/>
      <c r="U257" s="5"/>
      <c r="V257" s="5"/>
      <c r="X257" s="5"/>
      <c r="Y257" s="5"/>
    </row>
    <row r="258">
      <c r="D258" s="2"/>
      <c r="G258" s="2"/>
      <c r="J258" s="2"/>
      <c r="N258" s="5"/>
      <c r="U258" s="5"/>
      <c r="V258" s="5"/>
      <c r="X258" s="5"/>
      <c r="Y258" s="5"/>
    </row>
    <row r="259">
      <c r="D259" s="2"/>
      <c r="G259" s="2"/>
      <c r="J259" s="2"/>
      <c r="N259" s="5"/>
      <c r="U259" s="5"/>
      <c r="V259" s="5"/>
      <c r="X259" s="5"/>
      <c r="Y259" s="5"/>
    </row>
    <row r="260">
      <c r="D260" s="2"/>
      <c r="G260" s="2"/>
      <c r="J260" s="2"/>
      <c r="N260" s="5"/>
      <c r="U260" s="5"/>
      <c r="V260" s="5"/>
      <c r="X260" s="5"/>
      <c r="Y260" s="5"/>
    </row>
    <row r="261">
      <c r="D261" s="2"/>
      <c r="G261" s="2"/>
      <c r="J261" s="2"/>
      <c r="N261" s="5"/>
      <c r="U261" s="5"/>
      <c r="V261" s="5"/>
      <c r="X261" s="5"/>
      <c r="Y261" s="5"/>
    </row>
    <row r="262">
      <c r="D262" s="2"/>
      <c r="G262" s="2"/>
      <c r="J262" s="2"/>
      <c r="N262" s="5"/>
      <c r="U262" s="5"/>
      <c r="V262" s="5"/>
      <c r="X262" s="5"/>
      <c r="Y262" s="5"/>
    </row>
    <row r="263">
      <c r="D263" s="2"/>
      <c r="G263" s="2"/>
      <c r="J263" s="2"/>
      <c r="N263" s="5"/>
      <c r="U263" s="5"/>
      <c r="V263" s="5"/>
      <c r="X263" s="5"/>
      <c r="Y263" s="5"/>
    </row>
    <row r="264">
      <c r="D264" s="2"/>
      <c r="G264" s="2"/>
      <c r="J264" s="2"/>
      <c r="N264" s="5"/>
      <c r="U264" s="5"/>
      <c r="V264" s="5"/>
      <c r="X264" s="5"/>
      <c r="Y264" s="5"/>
    </row>
    <row r="265">
      <c r="D265" s="2"/>
      <c r="G265" s="2"/>
      <c r="J265" s="2"/>
      <c r="N265" s="5"/>
      <c r="U265" s="5"/>
      <c r="V265" s="5"/>
      <c r="X265" s="5"/>
      <c r="Y265" s="5"/>
    </row>
    <row r="266">
      <c r="D266" s="2"/>
      <c r="G266" s="2"/>
      <c r="J266" s="2"/>
      <c r="N266" s="5"/>
      <c r="U266" s="5"/>
      <c r="V266" s="5"/>
      <c r="X266" s="5"/>
      <c r="Y266" s="5"/>
    </row>
    <row r="267">
      <c r="D267" s="2"/>
      <c r="G267" s="2"/>
      <c r="J267" s="2"/>
      <c r="N267" s="5"/>
      <c r="U267" s="5"/>
      <c r="V267" s="5"/>
      <c r="X267" s="5"/>
      <c r="Y267" s="5"/>
    </row>
    <row r="268">
      <c r="D268" s="2"/>
      <c r="G268" s="2"/>
      <c r="J268" s="2"/>
      <c r="N268" s="5"/>
      <c r="U268" s="5"/>
      <c r="V268" s="5"/>
      <c r="X268" s="5"/>
      <c r="Y268" s="5"/>
    </row>
    <row r="269">
      <c r="D269" s="2"/>
      <c r="G269" s="2"/>
      <c r="J269" s="2"/>
      <c r="N269" s="5"/>
      <c r="U269" s="5"/>
      <c r="V269" s="5"/>
      <c r="X269" s="5"/>
      <c r="Y269" s="5"/>
    </row>
    <row r="270">
      <c r="D270" s="2"/>
      <c r="G270" s="2"/>
      <c r="J270" s="2"/>
      <c r="N270" s="5"/>
      <c r="U270" s="5"/>
      <c r="V270" s="5"/>
      <c r="X270" s="5"/>
      <c r="Y270" s="5"/>
    </row>
    <row r="271">
      <c r="D271" s="2"/>
      <c r="G271" s="2"/>
      <c r="J271" s="2"/>
      <c r="N271" s="5"/>
      <c r="U271" s="5"/>
      <c r="V271" s="5"/>
      <c r="X271" s="5"/>
      <c r="Y271" s="5"/>
    </row>
    <row r="272">
      <c r="D272" s="2"/>
      <c r="G272" s="2"/>
      <c r="J272" s="2"/>
      <c r="N272" s="5"/>
      <c r="U272" s="5"/>
      <c r="V272" s="5"/>
      <c r="X272" s="5"/>
      <c r="Y272" s="5"/>
    </row>
    <row r="273">
      <c r="D273" s="2"/>
      <c r="G273" s="2"/>
      <c r="J273" s="2"/>
      <c r="N273" s="5"/>
      <c r="U273" s="5"/>
      <c r="V273" s="5"/>
      <c r="X273" s="5"/>
      <c r="Y273" s="5"/>
    </row>
    <row r="274">
      <c r="D274" s="2"/>
      <c r="G274" s="2"/>
      <c r="J274" s="2"/>
      <c r="N274" s="5"/>
      <c r="U274" s="5"/>
      <c r="V274" s="5"/>
      <c r="X274" s="5"/>
      <c r="Y274" s="5"/>
    </row>
    <row r="275">
      <c r="D275" s="2"/>
      <c r="G275" s="2"/>
      <c r="J275" s="2"/>
      <c r="N275" s="5"/>
      <c r="U275" s="5"/>
      <c r="V275" s="5"/>
      <c r="X275" s="5"/>
      <c r="Y275" s="5"/>
    </row>
    <row r="276">
      <c r="D276" s="2"/>
      <c r="G276" s="2"/>
      <c r="J276" s="2"/>
      <c r="N276" s="5"/>
      <c r="U276" s="5"/>
      <c r="V276" s="5"/>
      <c r="X276" s="5"/>
      <c r="Y276" s="5"/>
    </row>
    <row r="277">
      <c r="D277" s="2"/>
      <c r="G277" s="2"/>
      <c r="J277" s="2"/>
      <c r="N277" s="5"/>
      <c r="U277" s="5"/>
      <c r="V277" s="5"/>
      <c r="X277" s="5"/>
      <c r="Y277" s="5"/>
    </row>
    <row r="278">
      <c r="D278" s="2"/>
      <c r="G278" s="2"/>
      <c r="J278" s="2"/>
      <c r="N278" s="5"/>
      <c r="U278" s="5"/>
      <c r="V278" s="5"/>
      <c r="X278" s="5"/>
      <c r="Y278" s="5"/>
    </row>
    <row r="279">
      <c r="D279" s="2"/>
      <c r="G279" s="2"/>
      <c r="J279" s="2"/>
      <c r="N279" s="5"/>
      <c r="U279" s="5"/>
      <c r="V279" s="5"/>
      <c r="X279" s="5"/>
      <c r="Y279" s="5"/>
    </row>
    <row r="280">
      <c r="D280" s="2"/>
      <c r="G280" s="2"/>
      <c r="J280" s="2"/>
      <c r="N280" s="5"/>
      <c r="U280" s="5"/>
      <c r="V280" s="5"/>
      <c r="X280" s="5"/>
      <c r="Y280" s="5"/>
    </row>
    <row r="281">
      <c r="D281" s="2"/>
      <c r="G281" s="2"/>
      <c r="J281" s="2"/>
      <c r="N281" s="5"/>
      <c r="U281" s="5"/>
      <c r="V281" s="5"/>
      <c r="X281" s="5"/>
      <c r="Y281" s="5"/>
    </row>
    <row r="282">
      <c r="D282" s="2"/>
      <c r="G282" s="2"/>
      <c r="J282" s="2"/>
      <c r="N282" s="5"/>
      <c r="U282" s="5"/>
      <c r="V282" s="5"/>
      <c r="X282" s="5"/>
      <c r="Y282" s="5"/>
    </row>
    <row r="283">
      <c r="D283" s="2"/>
      <c r="G283" s="2"/>
      <c r="J283" s="2"/>
      <c r="N283" s="5"/>
      <c r="U283" s="5"/>
      <c r="V283" s="5"/>
      <c r="X283" s="5"/>
      <c r="Y283" s="5"/>
    </row>
    <row r="284">
      <c r="D284" s="2"/>
      <c r="G284" s="2"/>
      <c r="J284" s="2"/>
      <c r="N284" s="5"/>
      <c r="U284" s="5"/>
      <c r="V284" s="5"/>
      <c r="X284" s="5"/>
      <c r="Y284" s="5"/>
    </row>
    <row r="285">
      <c r="D285" s="2"/>
      <c r="G285" s="2"/>
      <c r="J285" s="2"/>
      <c r="N285" s="5"/>
      <c r="U285" s="5"/>
      <c r="V285" s="5"/>
      <c r="X285" s="5"/>
      <c r="Y285" s="5"/>
    </row>
    <row r="286">
      <c r="D286" s="2"/>
      <c r="G286" s="2"/>
      <c r="J286" s="2"/>
      <c r="N286" s="5"/>
      <c r="U286" s="5"/>
      <c r="V286" s="5"/>
      <c r="X286" s="5"/>
      <c r="Y286" s="5"/>
    </row>
    <row r="287">
      <c r="D287" s="2"/>
      <c r="G287" s="2"/>
      <c r="J287" s="2"/>
      <c r="N287" s="5"/>
      <c r="U287" s="5"/>
      <c r="V287" s="5"/>
      <c r="X287" s="5"/>
      <c r="Y287" s="5"/>
    </row>
    <row r="288">
      <c r="D288" s="2"/>
      <c r="G288" s="2"/>
      <c r="J288" s="2"/>
      <c r="N288" s="5"/>
      <c r="U288" s="5"/>
      <c r="V288" s="5"/>
      <c r="X288" s="5"/>
      <c r="Y288" s="5"/>
    </row>
    <row r="289">
      <c r="D289" s="2"/>
      <c r="G289" s="2"/>
      <c r="J289" s="2"/>
      <c r="N289" s="5"/>
      <c r="U289" s="5"/>
      <c r="V289" s="5"/>
      <c r="X289" s="5"/>
      <c r="Y289" s="5"/>
    </row>
    <row r="290">
      <c r="D290" s="2"/>
      <c r="G290" s="2"/>
      <c r="J290" s="2"/>
      <c r="N290" s="5"/>
      <c r="U290" s="5"/>
      <c r="V290" s="5"/>
      <c r="X290" s="5"/>
      <c r="Y290" s="5"/>
    </row>
    <row r="291">
      <c r="D291" s="2"/>
      <c r="G291" s="2"/>
      <c r="J291" s="2"/>
      <c r="N291" s="5"/>
      <c r="U291" s="5"/>
      <c r="V291" s="5"/>
      <c r="X291" s="5"/>
      <c r="Y291" s="5"/>
    </row>
    <row r="292">
      <c r="D292" s="2"/>
      <c r="G292" s="2"/>
      <c r="J292" s="2"/>
      <c r="N292" s="5"/>
      <c r="U292" s="5"/>
      <c r="V292" s="5"/>
      <c r="X292" s="5"/>
      <c r="Y292" s="5"/>
    </row>
    <row r="293">
      <c r="D293" s="2"/>
      <c r="G293" s="2"/>
      <c r="J293" s="2"/>
      <c r="N293" s="5"/>
      <c r="U293" s="5"/>
      <c r="V293" s="5"/>
      <c r="X293" s="5"/>
      <c r="Y293" s="5"/>
    </row>
    <row r="294">
      <c r="D294" s="2"/>
      <c r="G294" s="2"/>
      <c r="J294" s="2"/>
      <c r="N294" s="5"/>
      <c r="U294" s="5"/>
      <c r="V294" s="5"/>
      <c r="X294" s="5"/>
      <c r="Y294" s="5"/>
    </row>
    <row r="295">
      <c r="D295" s="2"/>
      <c r="G295" s="2"/>
      <c r="J295" s="2"/>
      <c r="N295" s="5"/>
      <c r="U295" s="5"/>
      <c r="V295" s="5"/>
      <c r="X295" s="5"/>
      <c r="Y295" s="5"/>
    </row>
    <row r="296">
      <c r="D296" s="2"/>
      <c r="G296" s="2"/>
      <c r="J296" s="2"/>
      <c r="N296" s="5"/>
      <c r="U296" s="5"/>
      <c r="V296" s="5"/>
      <c r="X296" s="5"/>
      <c r="Y296" s="5"/>
    </row>
    <row r="297">
      <c r="D297" s="2"/>
      <c r="G297" s="2"/>
      <c r="J297" s="2"/>
      <c r="N297" s="5"/>
      <c r="U297" s="5"/>
      <c r="V297" s="5"/>
      <c r="X297" s="5"/>
      <c r="Y297" s="5"/>
    </row>
    <row r="298">
      <c r="D298" s="2"/>
      <c r="G298" s="2"/>
      <c r="J298" s="2"/>
      <c r="N298" s="5"/>
      <c r="U298" s="5"/>
      <c r="V298" s="5"/>
      <c r="X298" s="5"/>
      <c r="Y298" s="5"/>
    </row>
    <row r="299">
      <c r="D299" s="2"/>
      <c r="G299" s="2"/>
      <c r="J299" s="2"/>
      <c r="N299" s="5"/>
      <c r="U299" s="5"/>
      <c r="V299" s="5"/>
      <c r="X299" s="5"/>
      <c r="Y299" s="5"/>
    </row>
    <row r="300">
      <c r="D300" s="2"/>
      <c r="G300" s="2"/>
      <c r="J300" s="2"/>
      <c r="N300" s="5"/>
      <c r="U300" s="5"/>
      <c r="V300" s="5"/>
      <c r="X300" s="5"/>
      <c r="Y300" s="5"/>
    </row>
    <row r="301">
      <c r="D301" s="2"/>
      <c r="G301" s="2"/>
      <c r="J301" s="2"/>
      <c r="N301" s="5"/>
      <c r="U301" s="5"/>
      <c r="V301" s="5"/>
      <c r="X301" s="5"/>
      <c r="Y301" s="5"/>
    </row>
    <row r="302">
      <c r="D302" s="2"/>
      <c r="G302" s="2"/>
      <c r="J302" s="2"/>
      <c r="N302" s="5"/>
      <c r="U302" s="5"/>
      <c r="V302" s="5"/>
      <c r="X302" s="5"/>
      <c r="Y302" s="5"/>
    </row>
    <row r="303">
      <c r="D303" s="2"/>
      <c r="G303" s="2"/>
      <c r="J303" s="2"/>
      <c r="N303" s="5"/>
      <c r="U303" s="5"/>
      <c r="V303" s="5"/>
      <c r="X303" s="5"/>
      <c r="Y303" s="5"/>
    </row>
    <row r="304">
      <c r="D304" s="2"/>
      <c r="G304" s="2"/>
      <c r="J304" s="2"/>
      <c r="N304" s="5"/>
      <c r="U304" s="5"/>
      <c r="V304" s="5"/>
      <c r="X304" s="5"/>
      <c r="Y304" s="5"/>
    </row>
    <row r="305">
      <c r="D305" s="2"/>
      <c r="G305" s="2"/>
      <c r="J305" s="2"/>
      <c r="N305" s="5"/>
      <c r="U305" s="5"/>
      <c r="V305" s="5"/>
      <c r="X305" s="5"/>
      <c r="Y305" s="5"/>
    </row>
    <row r="306">
      <c r="D306" s="2"/>
      <c r="G306" s="2"/>
      <c r="J306" s="2"/>
      <c r="N306" s="5"/>
      <c r="U306" s="5"/>
      <c r="V306" s="5"/>
      <c r="X306" s="5"/>
      <c r="Y306" s="5"/>
    </row>
    <row r="307">
      <c r="D307" s="2"/>
      <c r="G307" s="2"/>
      <c r="J307" s="2"/>
      <c r="N307" s="5"/>
      <c r="U307" s="5"/>
      <c r="V307" s="5"/>
      <c r="X307" s="5"/>
      <c r="Y307" s="5"/>
    </row>
    <row r="308">
      <c r="D308" s="2"/>
      <c r="G308" s="2"/>
      <c r="J308" s="2"/>
      <c r="N308" s="5"/>
      <c r="U308" s="5"/>
      <c r="V308" s="5"/>
      <c r="X308" s="5"/>
      <c r="Y308" s="5"/>
    </row>
    <row r="309">
      <c r="D309" s="2"/>
      <c r="G309" s="2"/>
      <c r="J309" s="2"/>
      <c r="N309" s="5"/>
      <c r="U309" s="5"/>
      <c r="V309" s="5"/>
      <c r="X309" s="5"/>
      <c r="Y309" s="5"/>
    </row>
    <row r="310">
      <c r="D310" s="2"/>
      <c r="G310" s="2"/>
      <c r="J310" s="2"/>
      <c r="N310" s="5"/>
      <c r="U310" s="5"/>
      <c r="V310" s="5"/>
      <c r="X310" s="5"/>
      <c r="Y310" s="5"/>
    </row>
    <row r="311">
      <c r="D311" s="2"/>
      <c r="G311" s="2"/>
      <c r="J311" s="2"/>
      <c r="N311" s="5"/>
      <c r="U311" s="5"/>
      <c r="V311" s="5"/>
      <c r="X311" s="5"/>
      <c r="Y311" s="5"/>
    </row>
    <row r="312">
      <c r="D312" s="2"/>
      <c r="G312" s="2"/>
      <c r="J312" s="2"/>
      <c r="N312" s="5"/>
      <c r="U312" s="5"/>
      <c r="V312" s="5"/>
      <c r="X312" s="5"/>
      <c r="Y312" s="5"/>
    </row>
    <row r="313">
      <c r="D313" s="2"/>
      <c r="G313" s="2"/>
      <c r="J313" s="2"/>
      <c r="N313" s="5"/>
      <c r="U313" s="5"/>
      <c r="V313" s="5"/>
      <c r="X313" s="5"/>
      <c r="Y313" s="5"/>
    </row>
    <row r="314">
      <c r="D314" s="2"/>
      <c r="G314" s="2"/>
      <c r="J314" s="2"/>
      <c r="N314" s="5"/>
      <c r="U314" s="5"/>
      <c r="V314" s="5"/>
      <c r="X314" s="5"/>
      <c r="Y314" s="5"/>
    </row>
    <row r="315">
      <c r="D315" s="2"/>
      <c r="G315" s="2"/>
      <c r="J315" s="2"/>
      <c r="N315" s="5"/>
      <c r="U315" s="5"/>
      <c r="V315" s="5"/>
      <c r="X315" s="5"/>
      <c r="Y315" s="5"/>
    </row>
    <row r="316">
      <c r="D316" s="2"/>
      <c r="G316" s="2"/>
      <c r="J316" s="2"/>
      <c r="N316" s="5"/>
      <c r="U316" s="5"/>
      <c r="V316" s="5"/>
      <c r="X316" s="5"/>
      <c r="Y316" s="5"/>
    </row>
    <row r="317">
      <c r="D317" s="2"/>
      <c r="G317" s="2"/>
      <c r="J317" s="2"/>
      <c r="N317" s="5"/>
      <c r="U317" s="5"/>
      <c r="V317" s="5"/>
      <c r="X317" s="5"/>
      <c r="Y317" s="5"/>
    </row>
    <row r="318">
      <c r="D318" s="2"/>
      <c r="G318" s="2"/>
      <c r="J318" s="2"/>
      <c r="N318" s="5"/>
      <c r="U318" s="5"/>
      <c r="V318" s="5"/>
      <c r="X318" s="5"/>
      <c r="Y318" s="5"/>
    </row>
    <row r="319">
      <c r="D319" s="2"/>
      <c r="G319" s="2"/>
      <c r="J319" s="2"/>
      <c r="N319" s="5"/>
      <c r="U319" s="5"/>
      <c r="V319" s="5"/>
      <c r="X319" s="5"/>
      <c r="Y319" s="5"/>
    </row>
    <row r="320">
      <c r="D320" s="2"/>
      <c r="G320" s="2"/>
      <c r="J320" s="2"/>
      <c r="N320" s="5"/>
      <c r="U320" s="5"/>
      <c r="V320" s="5"/>
      <c r="X320" s="5"/>
      <c r="Y320" s="5"/>
    </row>
    <row r="321">
      <c r="D321" s="2"/>
      <c r="G321" s="2"/>
      <c r="J321" s="2"/>
      <c r="N321" s="5"/>
      <c r="U321" s="5"/>
      <c r="V321" s="5"/>
      <c r="X321" s="5"/>
      <c r="Y321" s="5"/>
    </row>
    <row r="322">
      <c r="D322" s="2"/>
      <c r="G322" s="2"/>
      <c r="J322" s="2"/>
      <c r="N322" s="5"/>
      <c r="U322" s="5"/>
      <c r="V322" s="5"/>
      <c r="X322" s="5"/>
      <c r="Y322" s="5"/>
    </row>
    <row r="323">
      <c r="D323" s="2"/>
      <c r="G323" s="2"/>
      <c r="J323" s="2"/>
      <c r="N323" s="5"/>
      <c r="U323" s="5"/>
      <c r="V323" s="5"/>
      <c r="X323" s="5"/>
      <c r="Y323" s="5"/>
    </row>
    <row r="324">
      <c r="D324" s="2"/>
      <c r="G324" s="2"/>
      <c r="J324" s="2"/>
      <c r="N324" s="5"/>
      <c r="U324" s="5"/>
      <c r="V324" s="5"/>
      <c r="X324" s="5"/>
      <c r="Y324" s="5"/>
    </row>
    <row r="325">
      <c r="D325" s="2"/>
      <c r="G325" s="2"/>
      <c r="J325" s="2"/>
      <c r="N325" s="5"/>
      <c r="U325" s="5"/>
      <c r="V325" s="5"/>
      <c r="X325" s="5"/>
      <c r="Y325" s="5"/>
    </row>
    <row r="326">
      <c r="D326" s="2"/>
      <c r="G326" s="2"/>
      <c r="J326" s="2"/>
      <c r="N326" s="5"/>
      <c r="U326" s="5"/>
      <c r="V326" s="5"/>
      <c r="X326" s="5"/>
      <c r="Y326" s="5"/>
    </row>
    <row r="327">
      <c r="D327" s="2"/>
      <c r="G327" s="2"/>
      <c r="J327" s="2"/>
      <c r="N327" s="5"/>
      <c r="U327" s="5"/>
      <c r="V327" s="5"/>
      <c r="X327" s="5"/>
      <c r="Y327" s="5"/>
    </row>
    <row r="328">
      <c r="D328" s="2"/>
      <c r="G328" s="2"/>
      <c r="J328" s="2"/>
      <c r="N328" s="5"/>
      <c r="U328" s="5"/>
      <c r="V328" s="5"/>
      <c r="X328" s="5"/>
      <c r="Y328" s="5"/>
    </row>
    <row r="329">
      <c r="D329" s="2"/>
      <c r="G329" s="2"/>
      <c r="J329" s="2"/>
      <c r="N329" s="5"/>
      <c r="U329" s="5"/>
      <c r="V329" s="5"/>
      <c r="X329" s="5"/>
      <c r="Y329" s="5"/>
    </row>
    <row r="330">
      <c r="D330" s="2"/>
      <c r="G330" s="2"/>
      <c r="J330" s="2"/>
      <c r="N330" s="5"/>
      <c r="U330" s="5"/>
      <c r="V330" s="5"/>
      <c r="X330" s="5"/>
      <c r="Y330" s="5"/>
    </row>
    <row r="331">
      <c r="D331" s="2"/>
      <c r="G331" s="2"/>
      <c r="J331" s="2"/>
      <c r="N331" s="5"/>
      <c r="U331" s="5"/>
      <c r="V331" s="5"/>
      <c r="X331" s="5"/>
      <c r="Y331" s="5"/>
    </row>
    <row r="332">
      <c r="D332" s="2"/>
      <c r="G332" s="2"/>
      <c r="J332" s="2"/>
      <c r="N332" s="5"/>
      <c r="U332" s="5"/>
      <c r="V332" s="5"/>
      <c r="X332" s="5"/>
      <c r="Y332" s="5"/>
    </row>
    <row r="333">
      <c r="D333" s="2"/>
      <c r="G333" s="2"/>
      <c r="J333" s="2"/>
      <c r="N333" s="5"/>
      <c r="U333" s="5"/>
      <c r="V333" s="5"/>
      <c r="X333" s="5"/>
      <c r="Y333" s="5"/>
    </row>
    <row r="334">
      <c r="D334" s="2"/>
      <c r="G334" s="2"/>
      <c r="J334" s="2"/>
      <c r="N334" s="5"/>
      <c r="U334" s="5"/>
      <c r="V334" s="5"/>
      <c r="X334" s="5"/>
      <c r="Y334" s="5"/>
    </row>
    <row r="335">
      <c r="D335" s="2"/>
      <c r="G335" s="2"/>
      <c r="J335" s="2"/>
      <c r="N335" s="5"/>
      <c r="U335" s="5"/>
      <c r="V335" s="5"/>
      <c r="X335" s="5"/>
      <c r="Y335" s="5"/>
    </row>
    <row r="336">
      <c r="D336" s="2"/>
      <c r="G336" s="2"/>
      <c r="J336" s="2"/>
      <c r="N336" s="5"/>
      <c r="U336" s="5"/>
      <c r="V336" s="5"/>
      <c r="X336" s="5"/>
      <c r="Y336" s="5"/>
    </row>
    <row r="337">
      <c r="D337" s="2"/>
      <c r="G337" s="2"/>
      <c r="J337" s="2"/>
      <c r="N337" s="5"/>
      <c r="U337" s="5"/>
      <c r="V337" s="5"/>
      <c r="X337" s="5"/>
      <c r="Y337" s="5"/>
    </row>
    <row r="338">
      <c r="D338" s="2"/>
      <c r="G338" s="2"/>
      <c r="J338" s="2"/>
      <c r="N338" s="5"/>
      <c r="U338" s="5"/>
      <c r="V338" s="5"/>
      <c r="X338" s="5"/>
      <c r="Y338" s="5"/>
    </row>
    <row r="339">
      <c r="D339" s="2"/>
      <c r="G339" s="2"/>
      <c r="J339" s="2"/>
      <c r="N339" s="5"/>
      <c r="U339" s="5"/>
      <c r="V339" s="5"/>
      <c r="X339" s="5"/>
      <c r="Y339" s="5"/>
    </row>
    <row r="340">
      <c r="D340" s="2"/>
      <c r="G340" s="2"/>
      <c r="J340" s="2"/>
      <c r="N340" s="5"/>
      <c r="U340" s="5"/>
      <c r="V340" s="5"/>
      <c r="X340" s="5"/>
      <c r="Y340" s="5"/>
    </row>
    <row r="341">
      <c r="D341" s="2"/>
      <c r="G341" s="2"/>
      <c r="J341" s="2"/>
      <c r="N341" s="5"/>
      <c r="U341" s="5"/>
      <c r="V341" s="5"/>
      <c r="X341" s="5"/>
      <c r="Y341" s="5"/>
    </row>
    <row r="342">
      <c r="D342" s="2"/>
      <c r="G342" s="2"/>
      <c r="J342" s="2"/>
      <c r="N342" s="5"/>
      <c r="U342" s="5"/>
      <c r="V342" s="5"/>
      <c r="X342" s="5"/>
      <c r="Y342" s="5"/>
    </row>
    <row r="343">
      <c r="D343" s="2"/>
      <c r="G343" s="2"/>
      <c r="J343" s="2"/>
      <c r="N343" s="5"/>
      <c r="U343" s="5"/>
      <c r="V343" s="5"/>
      <c r="X343" s="5"/>
      <c r="Y343" s="5"/>
    </row>
    <row r="344">
      <c r="D344" s="2"/>
      <c r="G344" s="2"/>
      <c r="J344" s="2"/>
      <c r="N344" s="5"/>
      <c r="U344" s="5"/>
      <c r="V344" s="5"/>
      <c r="X344" s="5"/>
      <c r="Y344" s="5"/>
    </row>
    <row r="345">
      <c r="D345" s="2"/>
      <c r="G345" s="2"/>
      <c r="J345" s="2"/>
      <c r="N345" s="5"/>
      <c r="U345" s="5"/>
      <c r="V345" s="5"/>
      <c r="X345" s="5"/>
      <c r="Y345" s="5"/>
    </row>
    <row r="346">
      <c r="D346" s="2"/>
      <c r="G346" s="2"/>
      <c r="J346" s="2"/>
      <c r="N346" s="5"/>
      <c r="U346" s="5"/>
      <c r="V346" s="5"/>
      <c r="X346" s="5"/>
      <c r="Y346" s="5"/>
    </row>
    <row r="347">
      <c r="D347" s="2"/>
      <c r="G347" s="2"/>
      <c r="J347" s="2"/>
      <c r="N347" s="5"/>
      <c r="U347" s="5"/>
      <c r="V347" s="5"/>
      <c r="X347" s="5"/>
      <c r="Y347" s="5"/>
    </row>
    <row r="348">
      <c r="D348" s="2"/>
      <c r="G348" s="2"/>
      <c r="J348" s="2"/>
      <c r="N348" s="5"/>
      <c r="U348" s="5"/>
      <c r="V348" s="5"/>
      <c r="X348" s="5"/>
      <c r="Y348" s="5"/>
    </row>
    <row r="349">
      <c r="D349" s="2"/>
      <c r="G349" s="2"/>
      <c r="J349" s="2"/>
      <c r="N349" s="5"/>
      <c r="U349" s="5"/>
      <c r="V349" s="5"/>
      <c r="X349" s="5"/>
      <c r="Y349" s="5"/>
    </row>
    <row r="350">
      <c r="D350" s="2"/>
      <c r="G350" s="2"/>
      <c r="J350" s="2"/>
      <c r="N350" s="5"/>
      <c r="U350" s="5"/>
      <c r="V350" s="5"/>
      <c r="X350" s="5"/>
      <c r="Y350" s="5"/>
    </row>
    <row r="351">
      <c r="D351" s="2"/>
      <c r="G351" s="2"/>
      <c r="J351" s="2"/>
      <c r="N351" s="5"/>
      <c r="U351" s="5"/>
      <c r="V351" s="5"/>
      <c r="X351" s="5"/>
      <c r="Y351" s="5"/>
    </row>
    <row r="352">
      <c r="D352" s="2"/>
      <c r="G352" s="2"/>
      <c r="J352" s="2"/>
      <c r="N352" s="5"/>
      <c r="U352" s="5"/>
      <c r="V352" s="5"/>
      <c r="X352" s="5"/>
      <c r="Y352" s="5"/>
    </row>
    <row r="353">
      <c r="D353" s="2"/>
      <c r="G353" s="2"/>
      <c r="J353" s="2"/>
      <c r="N353" s="5"/>
      <c r="U353" s="5"/>
      <c r="V353" s="5"/>
      <c r="X353" s="5"/>
      <c r="Y353" s="5"/>
    </row>
    <row r="354">
      <c r="D354" s="2"/>
      <c r="G354" s="2"/>
      <c r="J354" s="2"/>
      <c r="N354" s="5"/>
      <c r="U354" s="5"/>
      <c r="V354" s="5"/>
      <c r="X354" s="5"/>
      <c r="Y354" s="5"/>
    </row>
    <row r="355">
      <c r="D355" s="2"/>
      <c r="G355" s="2"/>
      <c r="J355" s="2"/>
      <c r="N355" s="5"/>
      <c r="U355" s="5"/>
      <c r="V355" s="5"/>
      <c r="X355" s="5"/>
      <c r="Y355" s="5"/>
    </row>
    <row r="356">
      <c r="D356" s="2"/>
      <c r="G356" s="2"/>
      <c r="J356" s="2"/>
      <c r="N356" s="5"/>
      <c r="U356" s="5"/>
      <c r="V356" s="5"/>
      <c r="X356" s="5"/>
      <c r="Y356" s="5"/>
    </row>
    <row r="357">
      <c r="D357" s="2"/>
      <c r="G357" s="2"/>
      <c r="J357" s="2"/>
      <c r="N357" s="5"/>
      <c r="U357" s="5"/>
      <c r="V357" s="5"/>
      <c r="X357" s="5"/>
      <c r="Y357" s="5"/>
    </row>
    <row r="358">
      <c r="D358" s="2"/>
      <c r="G358" s="2"/>
      <c r="J358" s="2"/>
      <c r="N358" s="5"/>
      <c r="U358" s="5"/>
      <c r="V358" s="5"/>
      <c r="X358" s="5"/>
      <c r="Y358" s="5"/>
    </row>
    <row r="359">
      <c r="D359" s="2"/>
      <c r="G359" s="2"/>
      <c r="J359" s="2"/>
      <c r="N359" s="5"/>
      <c r="U359" s="5"/>
      <c r="V359" s="5"/>
      <c r="X359" s="5"/>
      <c r="Y359" s="5"/>
    </row>
    <row r="360">
      <c r="D360" s="2"/>
      <c r="G360" s="2"/>
      <c r="J360" s="2"/>
      <c r="N360" s="5"/>
      <c r="U360" s="5"/>
      <c r="V360" s="5"/>
      <c r="X360" s="5"/>
      <c r="Y360" s="5"/>
    </row>
    <row r="361">
      <c r="D361" s="2"/>
      <c r="G361" s="2"/>
      <c r="J361" s="2"/>
      <c r="N361" s="5"/>
      <c r="U361" s="5"/>
      <c r="V361" s="5"/>
      <c r="X361" s="5"/>
      <c r="Y361" s="5"/>
    </row>
    <row r="362">
      <c r="D362" s="2"/>
      <c r="G362" s="2"/>
      <c r="J362" s="2"/>
      <c r="N362" s="5"/>
      <c r="U362" s="5"/>
      <c r="V362" s="5"/>
      <c r="X362" s="5"/>
      <c r="Y362" s="5"/>
    </row>
    <row r="363">
      <c r="D363" s="2"/>
      <c r="G363" s="2"/>
      <c r="J363" s="2"/>
      <c r="N363" s="5"/>
      <c r="U363" s="5"/>
      <c r="V363" s="5"/>
      <c r="X363" s="5"/>
      <c r="Y363" s="5"/>
    </row>
    <row r="364">
      <c r="D364" s="2"/>
      <c r="G364" s="2"/>
      <c r="J364" s="2"/>
      <c r="N364" s="5"/>
      <c r="U364" s="5"/>
      <c r="V364" s="5"/>
      <c r="X364" s="5"/>
      <c r="Y364" s="5"/>
    </row>
    <row r="365">
      <c r="D365" s="2"/>
      <c r="G365" s="2"/>
      <c r="J365" s="2"/>
      <c r="N365" s="5"/>
      <c r="U365" s="5"/>
      <c r="V365" s="5"/>
      <c r="X365" s="5"/>
      <c r="Y365" s="5"/>
    </row>
    <row r="366">
      <c r="D366" s="2"/>
      <c r="G366" s="2"/>
      <c r="J366" s="2"/>
      <c r="N366" s="5"/>
      <c r="U366" s="5"/>
      <c r="V366" s="5"/>
      <c r="X366" s="5"/>
      <c r="Y366" s="5"/>
    </row>
    <row r="367">
      <c r="D367" s="2"/>
      <c r="G367" s="2"/>
      <c r="J367" s="2"/>
      <c r="N367" s="5"/>
      <c r="U367" s="5"/>
      <c r="V367" s="5"/>
      <c r="X367" s="5"/>
      <c r="Y367" s="5"/>
    </row>
    <row r="368">
      <c r="D368" s="2"/>
      <c r="G368" s="2"/>
      <c r="J368" s="2"/>
      <c r="N368" s="5"/>
      <c r="U368" s="5"/>
      <c r="V368" s="5"/>
      <c r="X368" s="5"/>
      <c r="Y368" s="5"/>
    </row>
    <row r="369">
      <c r="D369" s="2"/>
      <c r="G369" s="2"/>
      <c r="J369" s="2"/>
      <c r="N369" s="5"/>
      <c r="U369" s="5"/>
      <c r="V369" s="5"/>
      <c r="X369" s="5"/>
      <c r="Y369" s="5"/>
    </row>
    <row r="370">
      <c r="D370" s="2"/>
      <c r="G370" s="2"/>
      <c r="J370" s="2"/>
      <c r="N370" s="5"/>
      <c r="U370" s="5"/>
      <c r="V370" s="5"/>
      <c r="X370" s="5"/>
      <c r="Y370" s="5"/>
    </row>
    <row r="371">
      <c r="D371" s="2"/>
      <c r="G371" s="2"/>
      <c r="J371" s="2"/>
      <c r="N371" s="5"/>
      <c r="U371" s="5"/>
      <c r="V371" s="5"/>
      <c r="X371" s="5"/>
      <c r="Y371" s="5"/>
    </row>
    <row r="372">
      <c r="D372" s="2"/>
      <c r="G372" s="2"/>
      <c r="J372" s="2"/>
      <c r="N372" s="5"/>
      <c r="U372" s="5"/>
      <c r="V372" s="5"/>
      <c r="X372" s="5"/>
      <c r="Y372" s="5"/>
    </row>
    <row r="373">
      <c r="D373" s="2"/>
      <c r="G373" s="2"/>
      <c r="J373" s="2"/>
      <c r="N373" s="5"/>
      <c r="U373" s="5"/>
      <c r="V373" s="5"/>
      <c r="X373" s="5"/>
      <c r="Y373" s="5"/>
    </row>
    <row r="374">
      <c r="D374" s="2"/>
      <c r="G374" s="2"/>
      <c r="J374" s="2"/>
      <c r="N374" s="5"/>
      <c r="U374" s="5"/>
      <c r="V374" s="5"/>
      <c r="X374" s="5"/>
      <c r="Y374" s="5"/>
    </row>
    <row r="375">
      <c r="D375" s="2"/>
      <c r="G375" s="2"/>
      <c r="J375" s="2"/>
      <c r="N375" s="5"/>
      <c r="U375" s="5"/>
      <c r="V375" s="5"/>
      <c r="X375" s="5"/>
      <c r="Y375" s="5"/>
    </row>
    <row r="376">
      <c r="D376" s="2"/>
      <c r="G376" s="2"/>
      <c r="J376" s="2"/>
      <c r="N376" s="5"/>
      <c r="U376" s="5"/>
      <c r="V376" s="5"/>
      <c r="X376" s="5"/>
      <c r="Y376" s="5"/>
    </row>
    <row r="377">
      <c r="D377" s="2"/>
      <c r="G377" s="2"/>
      <c r="J377" s="2"/>
      <c r="N377" s="5"/>
      <c r="U377" s="5"/>
      <c r="V377" s="5"/>
      <c r="X377" s="5"/>
      <c r="Y377" s="5"/>
    </row>
    <row r="378">
      <c r="D378" s="2"/>
      <c r="G378" s="2"/>
      <c r="J378" s="2"/>
      <c r="N378" s="5"/>
      <c r="U378" s="5"/>
      <c r="V378" s="5"/>
      <c r="X378" s="5"/>
      <c r="Y378" s="5"/>
    </row>
    <row r="379">
      <c r="D379" s="2"/>
      <c r="G379" s="2"/>
      <c r="J379" s="2"/>
      <c r="N379" s="5"/>
      <c r="U379" s="5"/>
      <c r="V379" s="5"/>
      <c r="X379" s="5"/>
      <c r="Y379" s="5"/>
    </row>
    <row r="380">
      <c r="D380" s="2"/>
      <c r="G380" s="2"/>
      <c r="J380" s="2"/>
      <c r="N380" s="5"/>
      <c r="U380" s="5"/>
      <c r="V380" s="5"/>
      <c r="X380" s="5"/>
      <c r="Y380" s="5"/>
    </row>
    <row r="381">
      <c r="D381" s="2"/>
      <c r="G381" s="2"/>
      <c r="J381" s="2"/>
      <c r="N381" s="5"/>
      <c r="U381" s="5"/>
      <c r="V381" s="5"/>
      <c r="X381" s="5"/>
      <c r="Y381" s="5"/>
    </row>
    <row r="382">
      <c r="D382" s="2"/>
      <c r="G382" s="2"/>
      <c r="J382" s="2"/>
      <c r="N382" s="5"/>
      <c r="U382" s="5"/>
      <c r="V382" s="5"/>
      <c r="X382" s="5"/>
      <c r="Y382" s="5"/>
    </row>
    <row r="383">
      <c r="D383" s="2"/>
      <c r="G383" s="2"/>
      <c r="J383" s="2"/>
      <c r="N383" s="5"/>
      <c r="U383" s="5"/>
      <c r="V383" s="5"/>
      <c r="X383" s="5"/>
      <c r="Y383" s="5"/>
    </row>
    <row r="384">
      <c r="D384" s="2"/>
      <c r="G384" s="2"/>
      <c r="J384" s="2"/>
      <c r="N384" s="5"/>
      <c r="U384" s="5"/>
      <c r="V384" s="5"/>
      <c r="X384" s="5"/>
      <c r="Y384" s="5"/>
    </row>
    <row r="385">
      <c r="D385" s="2"/>
      <c r="G385" s="2"/>
      <c r="J385" s="2"/>
      <c r="N385" s="5"/>
      <c r="U385" s="5"/>
      <c r="V385" s="5"/>
      <c r="X385" s="5"/>
      <c r="Y385" s="5"/>
    </row>
    <row r="386">
      <c r="D386" s="2"/>
      <c r="G386" s="2"/>
      <c r="J386" s="2"/>
      <c r="N386" s="5"/>
      <c r="U386" s="5"/>
      <c r="V386" s="5"/>
      <c r="X386" s="5"/>
      <c r="Y386" s="5"/>
    </row>
    <row r="387">
      <c r="D387" s="2"/>
      <c r="G387" s="2"/>
      <c r="J387" s="2"/>
      <c r="N387" s="5"/>
      <c r="U387" s="5"/>
      <c r="V387" s="5"/>
      <c r="X387" s="5"/>
      <c r="Y387" s="5"/>
    </row>
    <row r="388">
      <c r="D388" s="2"/>
      <c r="G388" s="2"/>
      <c r="J388" s="2"/>
      <c r="N388" s="5"/>
      <c r="U388" s="5"/>
      <c r="V388" s="5"/>
      <c r="X388" s="5"/>
      <c r="Y388" s="5"/>
    </row>
    <row r="389">
      <c r="D389" s="2"/>
      <c r="G389" s="2"/>
      <c r="J389" s="2"/>
      <c r="N389" s="5"/>
      <c r="U389" s="5"/>
      <c r="V389" s="5"/>
      <c r="X389" s="5"/>
      <c r="Y389" s="5"/>
    </row>
    <row r="390">
      <c r="D390" s="2"/>
      <c r="G390" s="2"/>
      <c r="J390" s="2"/>
      <c r="N390" s="5"/>
      <c r="U390" s="5"/>
      <c r="V390" s="5"/>
      <c r="X390" s="5"/>
      <c r="Y390" s="5"/>
    </row>
    <row r="391">
      <c r="D391" s="2"/>
      <c r="G391" s="2"/>
      <c r="J391" s="2"/>
      <c r="N391" s="5"/>
      <c r="U391" s="5"/>
      <c r="V391" s="5"/>
      <c r="X391" s="5"/>
      <c r="Y391" s="5"/>
    </row>
    <row r="392">
      <c r="D392" s="2"/>
      <c r="G392" s="2"/>
      <c r="J392" s="2"/>
      <c r="N392" s="5"/>
      <c r="U392" s="5"/>
      <c r="V392" s="5"/>
      <c r="X392" s="5"/>
      <c r="Y392" s="5"/>
    </row>
    <row r="393">
      <c r="D393" s="2"/>
      <c r="G393" s="2"/>
      <c r="J393" s="2"/>
      <c r="N393" s="5"/>
      <c r="U393" s="5"/>
      <c r="V393" s="5"/>
      <c r="X393" s="5"/>
      <c r="Y393" s="5"/>
    </row>
    <row r="394">
      <c r="D394" s="2"/>
      <c r="G394" s="2"/>
      <c r="J394" s="2"/>
      <c r="N394" s="5"/>
      <c r="U394" s="5"/>
      <c r="V394" s="5"/>
      <c r="X394" s="5"/>
      <c r="Y394" s="5"/>
    </row>
    <row r="395">
      <c r="D395" s="2"/>
      <c r="G395" s="2"/>
      <c r="J395" s="2"/>
      <c r="N395" s="5"/>
      <c r="U395" s="5"/>
      <c r="V395" s="5"/>
      <c r="X395" s="5"/>
      <c r="Y395" s="5"/>
    </row>
    <row r="396">
      <c r="D396" s="2"/>
      <c r="G396" s="2"/>
      <c r="J396" s="2"/>
      <c r="N396" s="5"/>
      <c r="U396" s="5"/>
      <c r="V396" s="5"/>
      <c r="X396" s="5"/>
      <c r="Y396" s="5"/>
    </row>
    <row r="397">
      <c r="D397" s="2"/>
      <c r="G397" s="2"/>
      <c r="J397" s="2"/>
      <c r="N397" s="5"/>
      <c r="U397" s="5"/>
      <c r="V397" s="5"/>
      <c r="X397" s="5"/>
      <c r="Y397" s="5"/>
    </row>
    <row r="398">
      <c r="D398" s="2"/>
      <c r="G398" s="2"/>
      <c r="J398" s="2"/>
      <c r="N398" s="5"/>
      <c r="U398" s="5"/>
      <c r="V398" s="5"/>
      <c r="X398" s="5"/>
      <c r="Y398" s="5"/>
    </row>
    <row r="399">
      <c r="D399" s="2"/>
      <c r="G399" s="2"/>
      <c r="J399" s="2"/>
      <c r="N399" s="5"/>
      <c r="U399" s="5"/>
      <c r="V399" s="5"/>
      <c r="X399" s="5"/>
      <c r="Y399" s="5"/>
    </row>
    <row r="400">
      <c r="D400" s="2"/>
      <c r="G400" s="2"/>
      <c r="J400" s="2"/>
      <c r="N400" s="5"/>
      <c r="U400" s="5"/>
      <c r="V400" s="5"/>
      <c r="X400" s="5"/>
      <c r="Y400" s="5"/>
    </row>
    <row r="401">
      <c r="D401" s="2"/>
      <c r="G401" s="2"/>
      <c r="J401" s="2"/>
      <c r="N401" s="5"/>
      <c r="U401" s="5"/>
      <c r="V401" s="5"/>
      <c r="X401" s="5"/>
      <c r="Y401" s="5"/>
    </row>
    <row r="402">
      <c r="D402" s="2"/>
      <c r="G402" s="2"/>
      <c r="J402" s="2"/>
      <c r="N402" s="5"/>
      <c r="U402" s="5"/>
      <c r="V402" s="5"/>
      <c r="X402" s="5"/>
      <c r="Y402" s="5"/>
    </row>
    <row r="403">
      <c r="D403" s="2"/>
      <c r="G403" s="2"/>
      <c r="J403" s="2"/>
      <c r="N403" s="5"/>
      <c r="U403" s="5"/>
      <c r="V403" s="5"/>
      <c r="X403" s="5"/>
      <c r="Y403" s="5"/>
    </row>
    <row r="404">
      <c r="D404" s="2"/>
      <c r="G404" s="2"/>
      <c r="J404" s="2"/>
      <c r="N404" s="5"/>
      <c r="U404" s="5"/>
      <c r="V404" s="5"/>
      <c r="X404" s="5"/>
      <c r="Y404" s="5"/>
    </row>
    <row r="405">
      <c r="D405" s="2"/>
      <c r="G405" s="2"/>
      <c r="J405" s="2"/>
      <c r="N405" s="5"/>
      <c r="U405" s="5"/>
      <c r="V405" s="5"/>
      <c r="X405" s="5"/>
      <c r="Y405" s="5"/>
    </row>
    <row r="406">
      <c r="D406" s="2"/>
      <c r="G406" s="2"/>
      <c r="J406" s="2"/>
      <c r="N406" s="5"/>
      <c r="U406" s="5"/>
      <c r="V406" s="5"/>
      <c r="X406" s="5"/>
      <c r="Y406" s="5"/>
    </row>
    <row r="407">
      <c r="D407" s="2"/>
      <c r="G407" s="2"/>
      <c r="J407" s="2"/>
      <c r="N407" s="5"/>
      <c r="U407" s="5"/>
      <c r="V407" s="5"/>
      <c r="X407" s="5"/>
      <c r="Y407" s="5"/>
    </row>
    <row r="408">
      <c r="D408" s="2"/>
      <c r="G408" s="2"/>
      <c r="J408" s="2"/>
      <c r="N408" s="5"/>
      <c r="U408" s="5"/>
      <c r="V408" s="5"/>
      <c r="X408" s="5"/>
      <c r="Y408" s="5"/>
    </row>
    <row r="409">
      <c r="D409" s="2"/>
      <c r="G409" s="2"/>
      <c r="J409" s="2"/>
      <c r="N409" s="5"/>
      <c r="U409" s="5"/>
      <c r="V409" s="5"/>
      <c r="X409" s="5"/>
      <c r="Y409" s="5"/>
    </row>
    <row r="410">
      <c r="D410" s="2"/>
      <c r="G410" s="2"/>
      <c r="J410" s="2"/>
      <c r="N410" s="5"/>
      <c r="U410" s="5"/>
      <c r="V410" s="5"/>
      <c r="X410" s="5"/>
      <c r="Y410" s="5"/>
    </row>
    <row r="411">
      <c r="D411" s="2"/>
      <c r="G411" s="2"/>
      <c r="J411" s="2"/>
      <c r="N411" s="5"/>
      <c r="U411" s="5"/>
      <c r="V411" s="5"/>
      <c r="X411" s="5"/>
      <c r="Y411" s="5"/>
    </row>
    <row r="412">
      <c r="D412" s="2"/>
      <c r="G412" s="2"/>
      <c r="J412" s="2"/>
      <c r="N412" s="5"/>
      <c r="U412" s="5"/>
      <c r="V412" s="5"/>
      <c r="X412" s="5"/>
      <c r="Y412" s="5"/>
    </row>
    <row r="413">
      <c r="D413" s="2"/>
      <c r="G413" s="2"/>
      <c r="J413" s="2"/>
      <c r="N413" s="5"/>
      <c r="U413" s="5"/>
      <c r="V413" s="5"/>
      <c r="X413" s="5"/>
      <c r="Y413" s="5"/>
    </row>
    <row r="414">
      <c r="D414" s="2"/>
      <c r="G414" s="2"/>
      <c r="J414" s="2"/>
      <c r="N414" s="5"/>
      <c r="U414" s="5"/>
      <c r="V414" s="5"/>
      <c r="X414" s="5"/>
      <c r="Y414" s="5"/>
    </row>
    <row r="415">
      <c r="D415" s="2"/>
      <c r="G415" s="2"/>
      <c r="J415" s="2"/>
      <c r="N415" s="5"/>
      <c r="U415" s="5"/>
      <c r="V415" s="5"/>
      <c r="X415" s="5"/>
      <c r="Y415" s="5"/>
    </row>
    <row r="416">
      <c r="D416" s="2"/>
      <c r="G416" s="2"/>
      <c r="J416" s="2"/>
      <c r="N416" s="5"/>
      <c r="U416" s="5"/>
      <c r="V416" s="5"/>
      <c r="X416" s="5"/>
      <c r="Y416" s="5"/>
    </row>
    <row r="417">
      <c r="D417" s="2"/>
      <c r="G417" s="2"/>
      <c r="J417" s="2"/>
      <c r="N417" s="5"/>
      <c r="U417" s="5"/>
      <c r="V417" s="5"/>
      <c r="X417" s="5"/>
      <c r="Y417" s="5"/>
    </row>
    <row r="418">
      <c r="D418" s="2"/>
      <c r="G418" s="2"/>
      <c r="J418" s="2"/>
      <c r="N418" s="5"/>
      <c r="U418" s="5"/>
      <c r="V418" s="5"/>
      <c r="X418" s="5"/>
      <c r="Y418" s="5"/>
    </row>
    <row r="419">
      <c r="D419" s="2"/>
      <c r="G419" s="2"/>
      <c r="J419" s="2"/>
      <c r="N419" s="5"/>
      <c r="U419" s="5"/>
      <c r="V419" s="5"/>
      <c r="X419" s="5"/>
      <c r="Y419" s="5"/>
    </row>
    <row r="420">
      <c r="D420" s="2"/>
      <c r="G420" s="2"/>
      <c r="J420" s="2"/>
      <c r="N420" s="5"/>
      <c r="U420" s="5"/>
      <c r="V420" s="5"/>
      <c r="X420" s="5"/>
      <c r="Y420" s="5"/>
    </row>
    <row r="421">
      <c r="D421" s="2"/>
      <c r="G421" s="2"/>
      <c r="J421" s="2"/>
      <c r="N421" s="5"/>
      <c r="U421" s="5"/>
      <c r="V421" s="5"/>
      <c r="X421" s="5"/>
      <c r="Y421" s="5"/>
    </row>
    <row r="422">
      <c r="D422" s="2"/>
      <c r="G422" s="2"/>
      <c r="J422" s="2"/>
      <c r="N422" s="5"/>
      <c r="U422" s="5"/>
      <c r="V422" s="5"/>
      <c r="X422" s="5"/>
      <c r="Y422" s="5"/>
    </row>
    <row r="423">
      <c r="D423" s="2"/>
      <c r="G423" s="2"/>
      <c r="J423" s="2"/>
      <c r="N423" s="5"/>
      <c r="U423" s="5"/>
      <c r="V423" s="5"/>
      <c r="X423" s="5"/>
      <c r="Y423" s="5"/>
    </row>
    <row r="424">
      <c r="D424" s="2"/>
      <c r="G424" s="2"/>
      <c r="J424" s="2"/>
      <c r="N424" s="5"/>
      <c r="U424" s="5"/>
      <c r="V424" s="5"/>
      <c r="X424" s="5"/>
      <c r="Y424" s="5"/>
    </row>
    <row r="425">
      <c r="D425" s="2"/>
      <c r="G425" s="2"/>
      <c r="J425" s="2"/>
      <c r="N425" s="5"/>
      <c r="U425" s="5"/>
      <c r="V425" s="5"/>
      <c r="X425" s="5"/>
      <c r="Y425" s="5"/>
    </row>
    <row r="426">
      <c r="D426" s="2"/>
      <c r="G426" s="2"/>
      <c r="J426" s="2"/>
      <c r="N426" s="5"/>
      <c r="U426" s="5"/>
      <c r="V426" s="5"/>
      <c r="X426" s="5"/>
      <c r="Y426" s="5"/>
    </row>
    <row r="427">
      <c r="D427" s="2"/>
      <c r="G427" s="2"/>
      <c r="J427" s="2"/>
      <c r="N427" s="5"/>
      <c r="U427" s="5"/>
      <c r="V427" s="5"/>
      <c r="X427" s="5"/>
      <c r="Y427" s="5"/>
    </row>
    <row r="428">
      <c r="D428" s="2"/>
      <c r="G428" s="2"/>
      <c r="J428" s="2"/>
      <c r="N428" s="5"/>
      <c r="U428" s="5"/>
      <c r="V428" s="5"/>
      <c r="X428" s="5"/>
      <c r="Y428" s="5"/>
    </row>
    <row r="429">
      <c r="D429" s="2"/>
      <c r="G429" s="2"/>
      <c r="J429" s="2"/>
      <c r="N429" s="5"/>
      <c r="U429" s="5"/>
      <c r="V429" s="5"/>
      <c r="X429" s="5"/>
      <c r="Y429" s="5"/>
    </row>
    <row r="430">
      <c r="D430" s="2"/>
      <c r="G430" s="2"/>
      <c r="J430" s="2"/>
      <c r="N430" s="5"/>
      <c r="U430" s="5"/>
      <c r="V430" s="5"/>
      <c r="X430" s="5"/>
      <c r="Y430" s="5"/>
    </row>
    <row r="431">
      <c r="D431" s="2"/>
      <c r="G431" s="2"/>
      <c r="J431" s="2"/>
      <c r="N431" s="5"/>
      <c r="U431" s="5"/>
      <c r="V431" s="5"/>
      <c r="X431" s="5"/>
      <c r="Y431" s="5"/>
    </row>
    <row r="432">
      <c r="D432" s="2"/>
      <c r="G432" s="2"/>
      <c r="J432" s="2"/>
      <c r="N432" s="5"/>
      <c r="U432" s="5"/>
      <c r="V432" s="5"/>
      <c r="X432" s="5"/>
      <c r="Y432" s="5"/>
    </row>
    <row r="433">
      <c r="D433" s="2"/>
      <c r="G433" s="2"/>
      <c r="J433" s="2"/>
      <c r="N433" s="5"/>
      <c r="U433" s="5"/>
      <c r="V433" s="5"/>
      <c r="X433" s="5"/>
      <c r="Y433" s="5"/>
    </row>
    <row r="434">
      <c r="D434" s="2"/>
      <c r="G434" s="2"/>
      <c r="J434" s="2"/>
      <c r="N434" s="5"/>
      <c r="U434" s="5"/>
      <c r="V434" s="5"/>
      <c r="X434" s="5"/>
      <c r="Y434" s="5"/>
    </row>
    <row r="435">
      <c r="D435" s="2"/>
      <c r="G435" s="2"/>
      <c r="J435" s="2"/>
      <c r="N435" s="5"/>
      <c r="U435" s="5"/>
      <c r="V435" s="5"/>
      <c r="X435" s="5"/>
      <c r="Y435" s="5"/>
    </row>
    <row r="436">
      <c r="D436" s="2"/>
      <c r="G436" s="2"/>
      <c r="J436" s="2"/>
      <c r="N436" s="5"/>
      <c r="U436" s="5"/>
      <c r="V436" s="5"/>
      <c r="X436" s="5"/>
      <c r="Y436" s="5"/>
    </row>
    <row r="437">
      <c r="D437" s="2"/>
      <c r="G437" s="2"/>
      <c r="J437" s="2"/>
      <c r="N437" s="5"/>
      <c r="U437" s="5"/>
      <c r="V437" s="5"/>
      <c r="X437" s="5"/>
      <c r="Y437" s="5"/>
    </row>
    <row r="438">
      <c r="D438" s="2"/>
      <c r="G438" s="2"/>
      <c r="J438" s="2"/>
      <c r="N438" s="5"/>
      <c r="U438" s="5"/>
      <c r="V438" s="5"/>
      <c r="X438" s="5"/>
      <c r="Y438" s="5"/>
    </row>
    <row r="439">
      <c r="D439" s="2"/>
      <c r="G439" s="2"/>
      <c r="J439" s="2"/>
      <c r="N439" s="5"/>
      <c r="U439" s="5"/>
      <c r="V439" s="5"/>
      <c r="X439" s="5"/>
      <c r="Y439" s="5"/>
    </row>
    <row r="440">
      <c r="D440" s="2"/>
      <c r="G440" s="2"/>
      <c r="J440" s="2"/>
      <c r="N440" s="5"/>
      <c r="U440" s="5"/>
      <c r="V440" s="5"/>
      <c r="X440" s="5"/>
      <c r="Y440" s="5"/>
    </row>
    <row r="441">
      <c r="D441" s="2"/>
      <c r="G441" s="2"/>
      <c r="J441" s="2"/>
      <c r="N441" s="5"/>
      <c r="U441" s="5"/>
      <c r="V441" s="5"/>
      <c r="X441" s="5"/>
      <c r="Y441" s="5"/>
    </row>
    <row r="442">
      <c r="D442" s="2"/>
      <c r="G442" s="2"/>
      <c r="J442" s="2"/>
      <c r="N442" s="5"/>
      <c r="U442" s="5"/>
      <c r="V442" s="5"/>
      <c r="X442" s="5"/>
      <c r="Y442" s="5"/>
    </row>
    <row r="443">
      <c r="D443" s="2"/>
      <c r="G443" s="2"/>
      <c r="J443" s="2"/>
      <c r="N443" s="5"/>
      <c r="U443" s="5"/>
      <c r="V443" s="5"/>
      <c r="X443" s="5"/>
      <c r="Y443" s="5"/>
    </row>
    <row r="444">
      <c r="D444" s="2"/>
      <c r="G444" s="2"/>
      <c r="J444" s="2"/>
      <c r="N444" s="5"/>
      <c r="U444" s="5"/>
      <c r="V444" s="5"/>
      <c r="X444" s="5"/>
      <c r="Y444" s="5"/>
    </row>
    <row r="445">
      <c r="D445" s="2"/>
      <c r="G445" s="2"/>
      <c r="J445" s="2"/>
      <c r="N445" s="5"/>
      <c r="U445" s="5"/>
      <c r="V445" s="5"/>
      <c r="X445" s="5"/>
      <c r="Y445" s="5"/>
    </row>
    <row r="446">
      <c r="D446" s="2"/>
      <c r="G446" s="2"/>
      <c r="J446" s="2"/>
      <c r="N446" s="5"/>
      <c r="U446" s="5"/>
      <c r="V446" s="5"/>
      <c r="X446" s="5"/>
      <c r="Y446" s="5"/>
    </row>
    <row r="447">
      <c r="D447" s="2"/>
      <c r="G447" s="2"/>
      <c r="J447" s="2"/>
      <c r="N447" s="5"/>
      <c r="U447" s="5"/>
      <c r="V447" s="5"/>
      <c r="X447" s="5"/>
      <c r="Y447" s="5"/>
    </row>
    <row r="448">
      <c r="D448" s="2"/>
      <c r="G448" s="2"/>
      <c r="J448" s="2"/>
      <c r="N448" s="5"/>
      <c r="U448" s="5"/>
      <c r="V448" s="5"/>
      <c r="X448" s="5"/>
      <c r="Y448" s="5"/>
    </row>
    <row r="449">
      <c r="D449" s="2"/>
      <c r="G449" s="2"/>
      <c r="J449" s="2"/>
      <c r="N449" s="5"/>
      <c r="U449" s="5"/>
      <c r="V449" s="5"/>
      <c r="X449" s="5"/>
      <c r="Y449" s="5"/>
    </row>
    <row r="450">
      <c r="D450" s="2"/>
      <c r="G450" s="2"/>
      <c r="J450" s="2"/>
      <c r="N450" s="5"/>
      <c r="U450" s="5"/>
      <c r="V450" s="5"/>
      <c r="X450" s="5"/>
      <c r="Y450" s="5"/>
    </row>
    <row r="451">
      <c r="D451" s="2"/>
      <c r="G451" s="2"/>
      <c r="J451" s="2"/>
      <c r="N451" s="5"/>
      <c r="U451" s="5"/>
      <c r="V451" s="5"/>
      <c r="X451" s="5"/>
      <c r="Y451" s="5"/>
    </row>
    <row r="452">
      <c r="D452" s="2"/>
      <c r="G452" s="2"/>
      <c r="J452" s="2"/>
      <c r="N452" s="5"/>
      <c r="U452" s="5"/>
      <c r="V452" s="5"/>
      <c r="X452" s="5"/>
      <c r="Y452" s="5"/>
    </row>
    <row r="453">
      <c r="D453" s="2"/>
      <c r="G453" s="2"/>
      <c r="J453" s="2"/>
      <c r="N453" s="5"/>
      <c r="U453" s="5"/>
      <c r="V453" s="5"/>
      <c r="X453" s="5"/>
      <c r="Y453" s="5"/>
    </row>
    <row r="454">
      <c r="D454" s="2"/>
      <c r="G454" s="2"/>
      <c r="J454" s="2"/>
      <c r="N454" s="5"/>
      <c r="U454" s="5"/>
      <c r="V454" s="5"/>
      <c r="X454" s="5"/>
      <c r="Y454" s="5"/>
    </row>
    <row r="455">
      <c r="D455" s="2"/>
      <c r="G455" s="2"/>
      <c r="J455" s="2"/>
      <c r="N455" s="5"/>
      <c r="U455" s="5"/>
      <c r="V455" s="5"/>
      <c r="X455" s="5"/>
      <c r="Y455" s="5"/>
    </row>
    <row r="456">
      <c r="D456" s="2"/>
      <c r="G456" s="2"/>
      <c r="J456" s="2"/>
      <c r="N456" s="5"/>
      <c r="U456" s="5"/>
      <c r="V456" s="5"/>
      <c r="X456" s="5"/>
      <c r="Y456" s="5"/>
    </row>
    <row r="457">
      <c r="D457" s="2"/>
      <c r="G457" s="2"/>
      <c r="J457" s="2"/>
      <c r="N457" s="5"/>
      <c r="U457" s="5"/>
      <c r="V457" s="5"/>
      <c r="X457" s="5"/>
      <c r="Y457" s="5"/>
    </row>
    <row r="458">
      <c r="D458" s="2"/>
      <c r="G458" s="2"/>
      <c r="J458" s="2"/>
      <c r="N458" s="5"/>
      <c r="U458" s="5"/>
      <c r="V458" s="5"/>
      <c r="X458" s="5"/>
      <c r="Y458" s="5"/>
    </row>
    <row r="459">
      <c r="D459" s="2"/>
      <c r="G459" s="2"/>
      <c r="J459" s="2"/>
      <c r="N459" s="5"/>
      <c r="U459" s="5"/>
      <c r="V459" s="5"/>
      <c r="X459" s="5"/>
      <c r="Y459" s="5"/>
    </row>
    <row r="460">
      <c r="D460" s="2"/>
      <c r="G460" s="2"/>
      <c r="J460" s="2"/>
      <c r="N460" s="5"/>
      <c r="U460" s="5"/>
      <c r="V460" s="5"/>
      <c r="X460" s="5"/>
      <c r="Y460" s="5"/>
    </row>
    <row r="461">
      <c r="D461" s="2"/>
      <c r="G461" s="2"/>
      <c r="J461" s="2"/>
      <c r="N461" s="5"/>
      <c r="U461" s="5"/>
      <c r="V461" s="5"/>
      <c r="X461" s="5"/>
      <c r="Y461" s="5"/>
    </row>
    <row r="462">
      <c r="D462" s="2"/>
      <c r="G462" s="2"/>
      <c r="J462" s="2"/>
      <c r="N462" s="5"/>
      <c r="U462" s="5"/>
      <c r="V462" s="5"/>
      <c r="X462" s="5"/>
      <c r="Y462" s="5"/>
    </row>
    <row r="463">
      <c r="D463" s="2"/>
      <c r="G463" s="2"/>
      <c r="J463" s="2"/>
      <c r="N463" s="5"/>
      <c r="U463" s="5"/>
      <c r="V463" s="5"/>
      <c r="X463" s="5"/>
      <c r="Y463" s="5"/>
    </row>
    <row r="464">
      <c r="D464" s="2"/>
      <c r="G464" s="2"/>
      <c r="J464" s="2"/>
      <c r="N464" s="5"/>
      <c r="U464" s="5"/>
      <c r="V464" s="5"/>
      <c r="X464" s="5"/>
      <c r="Y464" s="5"/>
    </row>
    <row r="465">
      <c r="D465" s="2"/>
      <c r="G465" s="2"/>
      <c r="J465" s="2"/>
      <c r="N465" s="5"/>
      <c r="U465" s="5"/>
      <c r="V465" s="5"/>
      <c r="X465" s="5"/>
      <c r="Y465" s="5"/>
    </row>
    <row r="466">
      <c r="D466" s="2"/>
      <c r="G466" s="2"/>
      <c r="J466" s="2"/>
      <c r="N466" s="5"/>
      <c r="U466" s="5"/>
      <c r="V466" s="5"/>
      <c r="X466" s="5"/>
      <c r="Y466" s="5"/>
    </row>
    <row r="467">
      <c r="D467" s="2"/>
      <c r="G467" s="2"/>
      <c r="J467" s="2"/>
      <c r="N467" s="5"/>
      <c r="U467" s="5"/>
      <c r="V467" s="5"/>
      <c r="X467" s="5"/>
      <c r="Y467" s="5"/>
    </row>
    <row r="468">
      <c r="D468" s="2"/>
      <c r="G468" s="2"/>
      <c r="J468" s="2"/>
      <c r="N468" s="5"/>
      <c r="U468" s="5"/>
      <c r="V468" s="5"/>
      <c r="X468" s="5"/>
      <c r="Y468" s="5"/>
    </row>
    <row r="469">
      <c r="D469" s="2"/>
      <c r="G469" s="2"/>
      <c r="J469" s="2"/>
      <c r="N469" s="5"/>
      <c r="U469" s="5"/>
      <c r="V469" s="5"/>
      <c r="X469" s="5"/>
      <c r="Y469" s="5"/>
    </row>
    <row r="470">
      <c r="D470" s="2"/>
      <c r="G470" s="2"/>
      <c r="J470" s="2"/>
      <c r="N470" s="5"/>
      <c r="U470" s="5"/>
      <c r="V470" s="5"/>
      <c r="X470" s="5"/>
      <c r="Y470" s="5"/>
    </row>
    <row r="471">
      <c r="D471" s="2"/>
      <c r="G471" s="2"/>
      <c r="J471" s="2"/>
      <c r="N471" s="5"/>
      <c r="U471" s="5"/>
      <c r="V471" s="5"/>
      <c r="X471" s="5"/>
      <c r="Y471" s="5"/>
    </row>
    <row r="472">
      <c r="D472" s="2"/>
      <c r="G472" s="2"/>
      <c r="J472" s="2"/>
      <c r="N472" s="5"/>
      <c r="U472" s="5"/>
      <c r="V472" s="5"/>
      <c r="X472" s="5"/>
      <c r="Y472" s="5"/>
    </row>
    <row r="473">
      <c r="D473" s="2"/>
      <c r="G473" s="2"/>
      <c r="J473" s="2"/>
      <c r="N473" s="5"/>
      <c r="U473" s="5"/>
      <c r="V473" s="5"/>
      <c r="X473" s="5"/>
      <c r="Y473" s="5"/>
    </row>
    <row r="474">
      <c r="D474" s="2"/>
      <c r="G474" s="2"/>
      <c r="J474" s="2"/>
      <c r="N474" s="5"/>
      <c r="U474" s="5"/>
      <c r="V474" s="5"/>
      <c r="X474" s="5"/>
      <c r="Y474" s="5"/>
    </row>
    <row r="475">
      <c r="D475" s="2"/>
      <c r="G475" s="2"/>
      <c r="J475" s="2"/>
      <c r="N475" s="5"/>
      <c r="U475" s="5"/>
      <c r="V475" s="5"/>
      <c r="X475" s="5"/>
      <c r="Y475" s="5"/>
    </row>
    <row r="476">
      <c r="D476" s="2"/>
      <c r="G476" s="2"/>
      <c r="J476" s="2"/>
      <c r="N476" s="5"/>
      <c r="U476" s="5"/>
      <c r="V476" s="5"/>
      <c r="X476" s="5"/>
      <c r="Y476" s="5"/>
    </row>
    <row r="477">
      <c r="D477" s="2"/>
      <c r="G477" s="2"/>
      <c r="J477" s="2"/>
      <c r="N477" s="5"/>
      <c r="U477" s="5"/>
      <c r="V477" s="5"/>
      <c r="X477" s="5"/>
      <c r="Y477" s="5"/>
    </row>
    <row r="478">
      <c r="D478" s="2"/>
      <c r="G478" s="2"/>
      <c r="J478" s="2"/>
      <c r="N478" s="5"/>
      <c r="U478" s="5"/>
      <c r="V478" s="5"/>
      <c r="X478" s="5"/>
      <c r="Y478" s="5"/>
    </row>
    <row r="479">
      <c r="D479" s="2"/>
      <c r="G479" s="2"/>
      <c r="J479" s="2"/>
      <c r="N479" s="5"/>
      <c r="U479" s="5"/>
      <c r="V479" s="5"/>
      <c r="X479" s="5"/>
      <c r="Y479" s="5"/>
    </row>
    <row r="480">
      <c r="D480" s="2"/>
      <c r="G480" s="2"/>
      <c r="J480" s="2"/>
      <c r="N480" s="5"/>
      <c r="U480" s="5"/>
      <c r="V480" s="5"/>
      <c r="X480" s="5"/>
      <c r="Y480" s="5"/>
    </row>
    <row r="481">
      <c r="D481" s="2"/>
      <c r="G481" s="2"/>
      <c r="J481" s="2"/>
      <c r="N481" s="5"/>
      <c r="U481" s="5"/>
      <c r="V481" s="5"/>
      <c r="X481" s="5"/>
      <c r="Y481" s="5"/>
    </row>
    <row r="482">
      <c r="D482" s="2"/>
      <c r="G482" s="2"/>
      <c r="J482" s="2"/>
      <c r="N482" s="5"/>
      <c r="U482" s="5"/>
      <c r="V482" s="5"/>
      <c r="X482" s="5"/>
      <c r="Y482" s="5"/>
    </row>
    <row r="483">
      <c r="D483" s="2"/>
      <c r="G483" s="2"/>
      <c r="J483" s="2"/>
      <c r="N483" s="5"/>
      <c r="U483" s="5"/>
      <c r="V483" s="5"/>
      <c r="X483" s="5"/>
      <c r="Y483" s="5"/>
    </row>
    <row r="484">
      <c r="D484" s="2"/>
      <c r="G484" s="2"/>
      <c r="J484" s="2"/>
      <c r="N484" s="5"/>
      <c r="U484" s="5"/>
      <c r="V484" s="5"/>
      <c r="X484" s="5"/>
      <c r="Y484" s="5"/>
    </row>
    <row r="485">
      <c r="D485" s="2"/>
      <c r="G485" s="2"/>
      <c r="J485" s="2"/>
      <c r="N485" s="5"/>
      <c r="U485" s="5"/>
      <c r="V485" s="5"/>
      <c r="X485" s="5"/>
      <c r="Y485" s="5"/>
    </row>
    <row r="486">
      <c r="D486" s="2"/>
      <c r="G486" s="2"/>
      <c r="J486" s="2"/>
      <c r="N486" s="5"/>
      <c r="U486" s="5"/>
      <c r="V486" s="5"/>
      <c r="X486" s="5"/>
      <c r="Y486" s="5"/>
    </row>
    <row r="487">
      <c r="D487" s="2"/>
      <c r="G487" s="2"/>
      <c r="J487" s="2"/>
      <c r="N487" s="5"/>
      <c r="U487" s="5"/>
      <c r="V487" s="5"/>
      <c r="X487" s="5"/>
      <c r="Y487" s="5"/>
    </row>
    <row r="488">
      <c r="D488" s="2"/>
      <c r="G488" s="2"/>
      <c r="J488" s="2"/>
      <c r="N488" s="5"/>
      <c r="U488" s="5"/>
      <c r="V488" s="5"/>
      <c r="X488" s="5"/>
      <c r="Y488" s="5"/>
    </row>
    <row r="489">
      <c r="D489" s="2"/>
      <c r="G489" s="2"/>
      <c r="J489" s="2"/>
      <c r="N489" s="5"/>
      <c r="U489" s="5"/>
      <c r="V489" s="5"/>
      <c r="X489" s="5"/>
      <c r="Y489" s="5"/>
    </row>
    <row r="490">
      <c r="D490" s="2"/>
      <c r="G490" s="2"/>
      <c r="J490" s="2"/>
      <c r="N490" s="5"/>
      <c r="U490" s="5"/>
      <c r="V490" s="5"/>
      <c r="X490" s="5"/>
      <c r="Y490" s="5"/>
    </row>
    <row r="491">
      <c r="D491" s="2"/>
      <c r="G491" s="2"/>
      <c r="J491" s="2"/>
      <c r="N491" s="5"/>
      <c r="U491" s="5"/>
      <c r="V491" s="5"/>
      <c r="X491" s="5"/>
      <c r="Y491" s="5"/>
    </row>
    <row r="492">
      <c r="D492" s="2"/>
      <c r="G492" s="2"/>
      <c r="J492" s="2"/>
      <c r="N492" s="5"/>
      <c r="U492" s="5"/>
      <c r="V492" s="5"/>
      <c r="X492" s="5"/>
      <c r="Y492" s="5"/>
    </row>
    <row r="493">
      <c r="D493" s="2"/>
      <c r="G493" s="2"/>
      <c r="J493" s="2"/>
      <c r="N493" s="5"/>
      <c r="U493" s="5"/>
      <c r="V493" s="5"/>
      <c r="X493" s="5"/>
      <c r="Y493" s="5"/>
    </row>
    <row r="494">
      <c r="D494" s="2"/>
      <c r="G494" s="2"/>
      <c r="J494" s="2"/>
      <c r="N494" s="5"/>
      <c r="U494" s="5"/>
      <c r="V494" s="5"/>
      <c r="X494" s="5"/>
      <c r="Y494" s="5"/>
    </row>
    <row r="495">
      <c r="D495" s="2"/>
      <c r="G495" s="2"/>
      <c r="J495" s="2"/>
      <c r="N495" s="5"/>
      <c r="U495" s="5"/>
      <c r="V495" s="5"/>
      <c r="X495" s="5"/>
      <c r="Y495" s="5"/>
    </row>
    <row r="496">
      <c r="D496" s="2"/>
      <c r="G496" s="2"/>
      <c r="J496" s="2"/>
      <c r="N496" s="5"/>
      <c r="U496" s="5"/>
      <c r="V496" s="5"/>
      <c r="X496" s="5"/>
      <c r="Y496" s="5"/>
    </row>
    <row r="497">
      <c r="D497" s="2"/>
      <c r="G497" s="2"/>
      <c r="J497" s="2"/>
      <c r="N497" s="5"/>
      <c r="U497" s="5"/>
      <c r="V497" s="5"/>
      <c r="X497" s="5"/>
      <c r="Y497" s="5"/>
    </row>
    <row r="498">
      <c r="D498" s="2"/>
      <c r="G498" s="2"/>
      <c r="J498" s="2"/>
      <c r="N498" s="5"/>
      <c r="U498" s="5"/>
      <c r="V498" s="5"/>
      <c r="X498" s="5"/>
      <c r="Y498" s="5"/>
    </row>
    <row r="499">
      <c r="D499" s="2"/>
      <c r="G499" s="2"/>
      <c r="J499" s="2"/>
      <c r="N499" s="5"/>
      <c r="U499" s="5"/>
      <c r="V499" s="5"/>
      <c r="X499" s="5"/>
      <c r="Y499" s="5"/>
    </row>
    <row r="500">
      <c r="D500" s="2"/>
      <c r="G500" s="2"/>
      <c r="J500" s="2"/>
      <c r="N500" s="5"/>
      <c r="U500" s="5"/>
      <c r="V500" s="5"/>
      <c r="X500" s="5"/>
      <c r="Y500" s="5"/>
    </row>
    <row r="501">
      <c r="D501" s="2"/>
      <c r="G501" s="2"/>
      <c r="J501" s="2"/>
      <c r="N501" s="5"/>
      <c r="U501" s="5"/>
      <c r="V501" s="5"/>
      <c r="X501" s="5"/>
      <c r="Y501" s="5"/>
    </row>
    <row r="502">
      <c r="D502" s="2"/>
      <c r="G502" s="2"/>
      <c r="J502" s="2"/>
      <c r="N502" s="5"/>
      <c r="U502" s="5"/>
      <c r="V502" s="5"/>
      <c r="X502" s="5"/>
      <c r="Y502" s="5"/>
    </row>
    <row r="503">
      <c r="D503" s="2"/>
      <c r="G503" s="2"/>
      <c r="J503" s="2"/>
      <c r="N503" s="5"/>
      <c r="U503" s="5"/>
      <c r="V503" s="5"/>
      <c r="X503" s="5"/>
      <c r="Y503" s="5"/>
    </row>
    <row r="504">
      <c r="D504" s="2"/>
      <c r="G504" s="2"/>
      <c r="J504" s="2"/>
      <c r="N504" s="5"/>
      <c r="U504" s="5"/>
      <c r="V504" s="5"/>
      <c r="X504" s="5"/>
      <c r="Y504" s="5"/>
    </row>
    <row r="505">
      <c r="D505" s="2"/>
      <c r="G505" s="2"/>
      <c r="J505" s="2"/>
      <c r="N505" s="5"/>
      <c r="U505" s="5"/>
      <c r="V505" s="5"/>
      <c r="X505" s="5"/>
      <c r="Y505" s="5"/>
    </row>
    <row r="506">
      <c r="D506" s="2"/>
      <c r="G506" s="2"/>
      <c r="J506" s="2"/>
      <c r="N506" s="5"/>
      <c r="U506" s="5"/>
      <c r="V506" s="5"/>
      <c r="X506" s="5"/>
      <c r="Y506" s="5"/>
    </row>
    <row r="507">
      <c r="D507" s="2"/>
      <c r="G507" s="2"/>
      <c r="J507" s="2"/>
      <c r="N507" s="5"/>
      <c r="U507" s="5"/>
      <c r="V507" s="5"/>
      <c r="X507" s="5"/>
      <c r="Y507" s="5"/>
    </row>
    <row r="508">
      <c r="D508" s="2"/>
      <c r="G508" s="2"/>
      <c r="J508" s="2"/>
      <c r="N508" s="5"/>
      <c r="U508" s="5"/>
      <c r="V508" s="5"/>
      <c r="X508" s="5"/>
      <c r="Y508" s="5"/>
    </row>
    <row r="509">
      <c r="D509" s="2"/>
      <c r="G509" s="2"/>
      <c r="J509" s="2"/>
      <c r="N509" s="5"/>
      <c r="U509" s="5"/>
      <c r="V509" s="5"/>
      <c r="X509" s="5"/>
      <c r="Y509" s="5"/>
    </row>
    <row r="510">
      <c r="D510" s="2"/>
      <c r="G510" s="2"/>
      <c r="J510" s="2"/>
      <c r="N510" s="5"/>
      <c r="U510" s="5"/>
      <c r="V510" s="5"/>
      <c r="X510" s="5"/>
      <c r="Y510" s="5"/>
    </row>
    <row r="511">
      <c r="D511" s="2"/>
      <c r="G511" s="2"/>
      <c r="J511" s="2"/>
      <c r="N511" s="5"/>
      <c r="U511" s="5"/>
      <c r="V511" s="5"/>
      <c r="X511" s="5"/>
      <c r="Y511" s="5"/>
    </row>
    <row r="512">
      <c r="D512" s="2"/>
      <c r="G512" s="2"/>
      <c r="J512" s="2"/>
      <c r="N512" s="5"/>
      <c r="U512" s="5"/>
      <c r="V512" s="5"/>
      <c r="X512" s="5"/>
      <c r="Y512" s="5"/>
    </row>
    <row r="513">
      <c r="D513" s="2"/>
      <c r="G513" s="2"/>
      <c r="J513" s="2"/>
      <c r="N513" s="5"/>
      <c r="U513" s="5"/>
      <c r="V513" s="5"/>
      <c r="X513" s="5"/>
      <c r="Y513" s="5"/>
    </row>
    <row r="514">
      <c r="D514" s="2"/>
      <c r="G514" s="2"/>
      <c r="J514" s="2"/>
      <c r="N514" s="5"/>
      <c r="U514" s="5"/>
      <c r="V514" s="5"/>
      <c r="X514" s="5"/>
      <c r="Y514" s="5"/>
    </row>
    <row r="515">
      <c r="D515" s="2"/>
      <c r="G515" s="2"/>
      <c r="J515" s="2"/>
      <c r="N515" s="5"/>
      <c r="U515" s="5"/>
      <c r="V515" s="5"/>
      <c r="X515" s="5"/>
      <c r="Y515" s="5"/>
    </row>
    <row r="516">
      <c r="D516" s="2"/>
      <c r="G516" s="2"/>
      <c r="J516" s="2"/>
      <c r="N516" s="5"/>
      <c r="U516" s="5"/>
      <c r="V516" s="5"/>
      <c r="X516" s="5"/>
      <c r="Y516" s="5"/>
    </row>
    <row r="517">
      <c r="D517" s="2"/>
      <c r="G517" s="2"/>
      <c r="J517" s="2"/>
      <c r="N517" s="5"/>
      <c r="U517" s="5"/>
      <c r="V517" s="5"/>
      <c r="X517" s="5"/>
      <c r="Y517" s="5"/>
    </row>
    <row r="518">
      <c r="D518" s="2"/>
      <c r="G518" s="2"/>
      <c r="J518" s="2"/>
      <c r="N518" s="5"/>
      <c r="U518" s="5"/>
      <c r="V518" s="5"/>
      <c r="X518" s="5"/>
      <c r="Y518" s="5"/>
    </row>
    <row r="519">
      <c r="D519" s="2"/>
      <c r="G519" s="2"/>
      <c r="J519" s="2"/>
      <c r="N519" s="5"/>
      <c r="U519" s="5"/>
      <c r="V519" s="5"/>
      <c r="X519" s="5"/>
      <c r="Y519" s="5"/>
    </row>
    <row r="520">
      <c r="D520" s="2"/>
      <c r="G520" s="2"/>
      <c r="J520" s="2"/>
      <c r="N520" s="5"/>
      <c r="U520" s="5"/>
      <c r="V520" s="5"/>
      <c r="X520" s="5"/>
      <c r="Y520" s="5"/>
    </row>
    <row r="521">
      <c r="D521" s="2"/>
      <c r="G521" s="2"/>
      <c r="J521" s="2"/>
      <c r="N521" s="5"/>
      <c r="U521" s="5"/>
      <c r="V521" s="5"/>
      <c r="X521" s="5"/>
      <c r="Y521" s="5"/>
    </row>
    <row r="522">
      <c r="D522" s="2"/>
      <c r="G522" s="2"/>
      <c r="J522" s="2"/>
      <c r="N522" s="5"/>
      <c r="U522" s="5"/>
      <c r="V522" s="5"/>
      <c r="X522" s="5"/>
      <c r="Y522" s="5"/>
    </row>
    <row r="523">
      <c r="D523" s="2"/>
      <c r="G523" s="2"/>
      <c r="J523" s="2"/>
      <c r="N523" s="5"/>
      <c r="U523" s="5"/>
      <c r="V523" s="5"/>
      <c r="X523" s="5"/>
      <c r="Y523" s="5"/>
    </row>
    <row r="524">
      <c r="D524" s="2"/>
      <c r="G524" s="2"/>
      <c r="J524" s="2"/>
      <c r="N524" s="5"/>
      <c r="U524" s="5"/>
      <c r="V524" s="5"/>
      <c r="X524" s="5"/>
      <c r="Y524" s="5"/>
    </row>
    <row r="525">
      <c r="D525" s="2"/>
      <c r="G525" s="2"/>
      <c r="J525" s="2"/>
      <c r="N525" s="5"/>
      <c r="U525" s="5"/>
      <c r="V525" s="5"/>
      <c r="X525" s="5"/>
      <c r="Y525" s="5"/>
    </row>
    <row r="526">
      <c r="D526" s="2"/>
      <c r="G526" s="2"/>
      <c r="J526" s="2"/>
      <c r="N526" s="5"/>
      <c r="U526" s="5"/>
      <c r="V526" s="5"/>
      <c r="X526" s="5"/>
      <c r="Y526" s="5"/>
    </row>
    <row r="527">
      <c r="D527" s="2"/>
      <c r="G527" s="2"/>
      <c r="J527" s="2"/>
      <c r="N527" s="5"/>
      <c r="U527" s="5"/>
      <c r="V527" s="5"/>
      <c r="X527" s="5"/>
      <c r="Y527" s="5"/>
    </row>
    <row r="528">
      <c r="D528" s="2"/>
      <c r="G528" s="2"/>
      <c r="J528" s="2"/>
      <c r="N528" s="5"/>
      <c r="U528" s="5"/>
      <c r="V528" s="5"/>
      <c r="X528" s="5"/>
      <c r="Y528" s="5"/>
    </row>
    <row r="529">
      <c r="D529" s="2"/>
      <c r="G529" s="2"/>
      <c r="J529" s="2"/>
      <c r="N529" s="5"/>
      <c r="U529" s="5"/>
      <c r="V529" s="5"/>
      <c r="X529" s="5"/>
      <c r="Y529" s="5"/>
    </row>
    <row r="530">
      <c r="D530" s="2"/>
      <c r="G530" s="2"/>
      <c r="J530" s="2"/>
      <c r="N530" s="5"/>
      <c r="U530" s="5"/>
      <c r="V530" s="5"/>
      <c r="X530" s="5"/>
      <c r="Y530" s="5"/>
    </row>
    <row r="531">
      <c r="D531" s="2"/>
      <c r="G531" s="2"/>
      <c r="J531" s="2"/>
      <c r="N531" s="5"/>
      <c r="U531" s="5"/>
      <c r="V531" s="5"/>
      <c r="X531" s="5"/>
      <c r="Y531" s="5"/>
    </row>
    <row r="532">
      <c r="D532" s="2"/>
      <c r="G532" s="2"/>
      <c r="J532" s="2"/>
      <c r="N532" s="5"/>
      <c r="U532" s="5"/>
      <c r="V532" s="5"/>
      <c r="X532" s="5"/>
      <c r="Y532" s="5"/>
    </row>
    <row r="533">
      <c r="D533" s="2"/>
      <c r="G533" s="2"/>
      <c r="J533" s="2"/>
      <c r="N533" s="5"/>
      <c r="U533" s="5"/>
      <c r="V533" s="5"/>
      <c r="X533" s="5"/>
      <c r="Y533" s="5"/>
    </row>
    <row r="534">
      <c r="D534" s="2"/>
      <c r="G534" s="2"/>
      <c r="J534" s="2"/>
      <c r="N534" s="5"/>
      <c r="U534" s="5"/>
      <c r="V534" s="5"/>
      <c r="X534" s="5"/>
      <c r="Y534" s="5"/>
    </row>
    <row r="535">
      <c r="D535" s="2"/>
      <c r="G535" s="2"/>
      <c r="J535" s="2"/>
      <c r="N535" s="5"/>
      <c r="U535" s="5"/>
      <c r="V535" s="5"/>
      <c r="X535" s="5"/>
      <c r="Y535" s="5"/>
    </row>
    <row r="536">
      <c r="D536" s="2"/>
      <c r="G536" s="2"/>
      <c r="J536" s="2"/>
      <c r="N536" s="5"/>
      <c r="U536" s="5"/>
      <c r="V536" s="5"/>
      <c r="X536" s="5"/>
      <c r="Y536" s="5"/>
    </row>
    <row r="537">
      <c r="D537" s="2"/>
      <c r="G537" s="2"/>
      <c r="J537" s="2"/>
      <c r="N537" s="5"/>
      <c r="U537" s="5"/>
      <c r="V537" s="5"/>
      <c r="X537" s="5"/>
      <c r="Y537" s="5"/>
    </row>
    <row r="538">
      <c r="D538" s="2"/>
      <c r="G538" s="2"/>
      <c r="J538" s="2"/>
      <c r="N538" s="5"/>
      <c r="U538" s="5"/>
      <c r="V538" s="5"/>
      <c r="X538" s="5"/>
      <c r="Y538" s="5"/>
    </row>
    <row r="539">
      <c r="D539" s="2"/>
      <c r="G539" s="2"/>
      <c r="J539" s="2"/>
      <c r="N539" s="5"/>
      <c r="U539" s="5"/>
      <c r="V539" s="5"/>
      <c r="X539" s="5"/>
      <c r="Y539" s="5"/>
    </row>
    <row r="540">
      <c r="D540" s="2"/>
      <c r="G540" s="2"/>
      <c r="J540" s="2"/>
      <c r="N540" s="5"/>
      <c r="U540" s="5"/>
      <c r="V540" s="5"/>
      <c r="X540" s="5"/>
      <c r="Y540" s="5"/>
    </row>
    <row r="541">
      <c r="D541" s="2"/>
      <c r="G541" s="2"/>
      <c r="J541" s="2"/>
      <c r="N541" s="5"/>
      <c r="U541" s="5"/>
      <c r="V541" s="5"/>
      <c r="X541" s="5"/>
      <c r="Y541" s="5"/>
    </row>
    <row r="542">
      <c r="D542" s="2"/>
      <c r="G542" s="2"/>
      <c r="J542" s="2"/>
      <c r="N542" s="5"/>
      <c r="U542" s="5"/>
      <c r="V542" s="5"/>
      <c r="X542" s="5"/>
      <c r="Y542" s="5"/>
    </row>
    <row r="543">
      <c r="D543" s="2"/>
      <c r="G543" s="2"/>
      <c r="J543" s="2"/>
      <c r="N543" s="5"/>
      <c r="U543" s="5"/>
      <c r="V543" s="5"/>
      <c r="X543" s="5"/>
      <c r="Y543" s="5"/>
    </row>
    <row r="544">
      <c r="D544" s="2"/>
      <c r="G544" s="2"/>
      <c r="J544" s="2"/>
      <c r="N544" s="5"/>
      <c r="U544" s="5"/>
      <c r="V544" s="5"/>
      <c r="X544" s="5"/>
      <c r="Y544" s="5"/>
    </row>
    <row r="545">
      <c r="D545" s="2"/>
      <c r="G545" s="2"/>
      <c r="J545" s="2"/>
      <c r="N545" s="5"/>
      <c r="U545" s="5"/>
      <c r="V545" s="5"/>
      <c r="X545" s="5"/>
      <c r="Y545" s="5"/>
    </row>
    <row r="546">
      <c r="D546" s="2"/>
      <c r="G546" s="2"/>
      <c r="J546" s="2"/>
      <c r="N546" s="5"/>
      <c r="U546" s="5"/>
      <c r="V546" s="5"/>
      <c r="X546" s="5"/>
      <c r="Y546" s="5"/>
    </row>
    <row r="547">
      <c r="D547" s="2"/>
      <c r="G547" s="2"/>
      <c r="J547" s="2"/>
      <c r="N547" s="5"/>
      <c r="U547" s="5"/>
      <c r="V547" s="5"/>
      <c r="X547" s="5"/>
      <c r="Y547" s="5"/>
    </row>
    <row r="548">
      <c r="D548" s="2"/>
      <c r="G548" s="2"/>
      <c r="J548" s="2"/>
      <c r="N548" s="5"/>
      <c r="U548" s="5"/>
      <c r="V548" s="5"/>
      <c r="X548" s="5"/>
      <c r="Y548" s="5"/>
    </row>
    <row r="549">
      <c r="D549" s="2"/>
      <c r="G549" s="2"/>
      <c r="J549" s="2"/>
      <c r="N549" s="5"/>
      <c r="U549" s="5"/>
      <c r="V549" s="5"/>
      <c r="X549" s="5"/>
      <c r="Y549" s="5"/>
    </row>
    <row r="550">
      <c r="D550" s="2"/>
      <c r="G550" s="2"/>
      <c r="J550" s="2"/>
      <c r="N550" s="5"/>
      <c r="U550" s="5"/>
      <c r="V550" s="5"/>
      <c r="X550" s="5"/>
      <c r="Y550" s="5"/>
    </row>
    <row r="551">
      <c r="D551" s="2"/>
      <c r="G551" s="2"/>
      <c r="J551" s="2"/>
      <c r="N551" s="5"/>
      <c r="U551" s="5"/>
      <c r="V551" s="5"/>
      <c r="X551" s="5"/>
      <c r="Y551" s="5"/>
    </row>
    <row r="552">
      <c r="D552" s="2"/>
      <c r="G552" s="2"/>
      <c r="J552" s="2"/>
      <c r="N552" s="5"/>
      <c r="U552" s="5"/>
      <c r="V552" s="5"/>
      <c r="X552" s="5"/>
      <c r="Y552" s="5"/>
    </row>
    <row r="553">
      <c r="D553" s="2"/>
      <c r="G553" s="2"/>
      <c r="J553" s="2"/>
      <c r="N553" s="5"/>
      <c r="U553" s="5"/>
      <c r="V553" s="5"/>
      <c r="X553" s="5"/>
      <c r="Y553" s="5"/>
    </row>
    <row r="554">
      <c r="D554" s="2"/>
      <c r="G554" s="2"/>
      <c r="J554" s="2"/>
      <c r="N554" s="5"/>
      <c r="U554" s="5"/>
      <c r="V554" s="5"/>
      <c r="X554" s="5"/>
      <c r="Y554" s="5"/>
    </row>
    <row r="555">
      <c r="D555" s="2"/>
      <c r="G555" s="2"/>
      <c r="J555" s="2"/>
      <c r="N555" s="5"/>
      <c r="U555" s="5"/>
      <c r="V555" s="5"/>
      <c r="X555" s="5"/>
      <c r="Y555" s="5"/>
    </row>
    <row r="556">
      <c r="D556" s="2"/>
      <c r="G556" s="2"/>
      <c r="J556" s="2"/>
      <c r="N556" s="5"/>
      <c r="U556" s="5"/>
      <c r="V556" s="5"/>
      <c r="X556" s="5"/>
      <c r="Y556" s="5"/>
    </row>
    <row r="557">
      <c r="D557" s="2"/>
      <c r="G557" s="2"/>
      <c r="J557" s="2"/>
      <c r="N557" s="5"/>
      <c r="U557" s="5"/>
      <c r="V557" s="5"/>
      <c r="X557" s="5"/>
      <c r="Y557" s="5"/>
    </row>
    <row r="558">
      <c r="D558" s="2"/>
      <c r="G558" s="2"/>
      <c r="J558" s="2"/>
      <c r="N558" s="5"/>
      <c r="U558" s="5"/>
      <c r="V558" s="5"/>
      <c r="X558" s="5"/>
      <c r="Y558" s="5"/>
    </row>
    <row r="559">
      <c r="D559" s="2"/>
      <c r="G559" s="2"/>
      <c r="J559" s="2"/>
      <c r="N559" s="5"/>
      <c r="U559" s="5"/>
      <c r="V559" s="5"/>
      <c r="X559" s="5"/>
      <c r="Y559" s="5"/>
    </row>
    <row r="560">
      <c r="D560" s="2"/>
      <c r="G560" s="2"/>
      <c r="J560" s="2"/>
      <c r="N560" s="5"/>
      <c r="U560" s="5"/>
      <c r="V560" s="5"/>
      <c r="X560" s="5"/>
      <c r="Y560" s="5"/>
    </row>
    <row r="561">
      <c r="D561" s="2"/>
      <c r="G561" s="2"/>
      <c r="J561" s="2"/>
      <c r="N561" s="5"/>
      <c r="U561" s="5"/>
      <c r="V561" s="5"/>
      <c r="X561" s="5"/>
      <c r="Y561" s="5"/>
    </row>
    <row r="562">
      <c r="D562" s="2"/>
      <c r="G562" s="2"/>
      <c r="J562" s="2"/>
      <c r="N562" s="5"/>
      <c r="U562" s="5"/>
      <c r="V562" s="5"/>
      <c r="X562" s="5"/>
      <c r="Y562" s="5"/>
    </row>
    <row r="563">
      <c r="D563" s="2"/>
      <c r="G563" s="2"/>
      <c r="J563" s="2"/>
      <c r="N563" s="5"/>
      <c r="U563" s="5"/>
      <c r="V563" s="5"/>
      <c r="X563" s="5"/>
      <c r="Y563" s="5"/>
    </row>
    <row r="564">
      <c r="D564" s="2"/>
      <c r="G564" s="2"/>
      <c r="J564" s="2"/>
      <c r="N564" s="5"/>
      <c r="U564" s="5"/>
      <c r="V564" s="5"/>
      <c r="X564" s="5"/>
      <c r="Y564" s="5"/>
    </row>
    <row r="565">
      <c r="D565" s="2"/>
      <c r="G565" s="2"/>
      <c r="J565" s="2"/>
      <c r="N565" s="5"/>
      <c r="U565" s="5"/>
      <c r="V565" s="5"/>
      <c r="X565" s="5"/>
      <c r="Y565" s="5"/>
    </row>
    <row r="566">
      <c r="D566" s="2"/>
      <c r="G566" s="2"/>
      <c r="J566" s="2"/>
      <c r="N566" s="5"/>
      <c r="U566" s="5"/>
      <c r="V566" s="5"/>
      <c r="X566" s="5"/>
      <c r="Y566" s="5"/>
    </row>
    <row r="567">
      <c r="D567" s="2"/>
      <c r="G567" s="2"/>
      <c r="J567" s="2"/>
      <c r="N567" s="5"/>
      <c r="U567" s="5"/>
      <c r="V567" s="5"/>
      <c r="X567" s="5"/>
      <c r="Y567" s="5"/>
    </row>
    <row r="568">
      <c r="D568" s="2"/>
      <c r="G568" s="2"/>
      <c r="J568" s="2"/>
      <c r="N568" s="5"/>
      <c r="U568" s="5"/>
      <c r="V568" s="5"/>
      <c r="X568" s="5"/>
      <c r="Y568" s="5"/>
    </row>
    <row r="569">
      <c r="D569" s="2"/>
      <c r="G569" s="2"/>
      <c r="J569" s="2"/>
      <c r="N569" s="5"/>
      <c r="U569" s="5"/>
      <c r="V569" s="5"/>
      <c r="X569" s="5"/>
      <c r="Y569" s="5"/>
    </row>
    <row r="570">
      <c r="D570" s="2"/>
      <c r="G570" s="2"/>
      <c r="J570" s="2"/>
      <c r="N570" s="5"/>
      <c r="U570" s="5"/>
      <c r="V570" s="5"/>
      <c r="X570" s="5"/>
      <c r="Y570" s="5"/>
    </row>
    <row r="571">
      <c r="D571" s="2"/>
      <c r="G571" s="2"/>
      <c r="J571" s="2"/>
      <c r="N571" s="5"/>
      <c r="U571" s="5"/>
      <c r="V571" s="5"/>
      <c r="X571" s="5"/>
      <c r="Y571" s="5"/>
    </row>
    <row r="572">
      <c r="D572" s="2"/>
      <c r="G572" s="2"/>
      <c r="J572" s="2"/>
      <c r="N572" s="5"/>
      <c r="U572" s="5"/>
      <c r="V572" s="5"/>
      <c r="X572" s="5"/>
      <c r="Y572" s="5"/>
    </row>
    <row r="573">
      <c r="D573" s="2"/>
      <c r="G573" s="2"/>
      <c r="J573" s="2"/>
      <c r="N573" s="5"/>
      <c r="U573" s="5"/>
      <c r="V573" s="5"/>
      <c r="X573" s="5"/>
      <c r="Y573" s="5"/>
    </row>
    <row r="574">
      <c r="D574" s="2"/>
      <c r="G574" s="2"/>
      <c r="J574" s="2"/>
      <c r="N574" s="5"/>
      <c r="U574" s="5"/>
      <c r="V574" s="5"/>
      <c r="X574" s="5"/>
      <c r="Y574" s="5"/>
    </row>
    <row r="575">
      <c r="D575" s="2"/>
      <c r="G575" s="2"/>
      <c r="J575" s="2"/>
      <c r="N575" s="5"/>
      <c r="U575" s="5"/>
      <c r="V575" s="5"/>
      <c r="X575" s="5"/>
      <c r="Y575" s="5"/>
    </row>
    <row r="576">
      <c r="D576" s="2"/>
      <c r="G576" s="2"/>
      <c r="J576" s="2"/>
      <c r="N576" s="5"/>
      <c r="U576" s="5"/>
      <c r="V576" s="5"/>
      <c r="X576" s="5"/>
      <c r="Y576" s="5"/>
    </row>
    <row r="577">
      <c r="D577" s="2"/>
      <c r="G577" s="2"/>
      <c r="J577" s="2"/>
      <c r="N577" s="5"/>
      <c r="U577" s="5"/>
      <c r="V577" s="5"/>
      <c r="X577" s="5"/>
      <c r="Y577" s="5"/>
    </row>
    <row r="578">
      <c r="D578" s="2"/>
      <c r="G578" s="2"/>
      <c r="J578" s="2"/>
      <c r="N578" s="5"/>
      <c r="U578" s="5"/>
      <c r="V578" s="5"/>
      <c r="X578" s="5"/>
      <c r="Y578" s="5"/>
    </row>
    <row r="579">
      <c r="D579" s="2"/>
      <c r="G579" s="2"/>
      <c r="J579" s="2"/>
      <c r="N579" s="5"/>
      <c r="U579" s="5"/>
      <c r="V579" s="5"/>
      <c r="X579" s="5"/>
      <c r="Y579" s="5"/>
    </row>
    <row r="580">
      <c r="D580" s="2"/>
      <c r="G580" s="2"/>
      <c r="J580" s="2"/>
      <c r="N580" s="5"/>
      <c r="U580" s="5"/>
      <c r="V580" s="5"/>
      <c r="X580" s="5"/>
      <c r="Y580" s="5"/>
    </row>
    <row r="581">
      <c r="D581" s="2"/>
      <c r="G581" s="2"/>
      <c r="J581" s="2"/>
      <c r="N581" s="5"/>
      <c r="U581" s="5"/>
      <c r="V581" s="5"/>
      <c r="X581" s="5"/>
      <c r="Y581" s="5"/>
    </row>
    <row r="582">
      <c r="D582" s="2"/>
      <c r="G582" s="2"/>
      <c r="J582" s="2"/>
      <c r="N582" s="5"/>
      <c r="U582" s="5"/>
      <c r="V582" s="5"/>
      <c r="X582" s="5"/>
      <c r="Y582" s="5"/>
    </row>
    <row r="583">
      <c r="D583" s="2"/>
      <c r="G583" s="2"/>
      <c r="J583" s="2"/>
      <c r="N583" s="5"/>
      <c r="U583" s="5"/>
      <c r="V583" s="5"/>
      <c r="X583" s="5"/>
      <c r="Y583" s="5"/>
    </row>
    <row r="584">
      <c r="D584" s="2"/>
      <c r="G584" s="2"/>
      <c r="J584" s="2"/>
      <c r="N584" s="5"/>
      <c r="U584" s="5"/>
      <c r="V584" s="5"/>
      <c r="X584" s="5"/>
      <c r="Y584" s="5"/>
    </row>
    <row r="585">
      <c r="D585" s="2"/>
      <c r="G585" s="2"/>
      <c r="J585" s="2"/>
      <c r="N585" s="5"/>
      <c r="U585" s="5"/>
      <c r="V585" s="5"/>
      <c r="X585" s="5"/>
      <c r="Y585" s="5"/>
    </row>
    <row r="586">
      <c r="D586" s="2"/>
      <c r="G586" s="2"/>
      <c r="J586" s="2"/>
      <c r="N586" s="5"/>
      <c r="U586" s="5"/>
      <c r="V586" s="5"/>
      <c r="X586" s="5"/>
      <c r="Y586" s="5"/>
    </row>
    <row r="587">
      <c r="D587" s="2"/>
      <c r="G587" s="2"/>
      <c r="J587" s="2"/>
      <c r="N587" s="5"/>
      <c r="U587" s="5"/>
      <c r="V587" s="5"/>
      <c r="X587" s="5"/>
      <c r="Y587" s="5"/>
    </row>
    <row r="588">
      <c r="D588" s="2"/>
      <c r="G588" s="2"/>
      <c r="J588" s="2"/>
      <c r="N588" s="5"/>
      <c r="U588" s="5"/>
      <c r="V588" s="5"/>
      <c r="X588" s="5"/>
      <c r="Y588" s="5"/>
    </row>
    <row r="589">
      <c r="D589" s="2"/>
      <c r="G589" s="2"/>
      <c r="J589" s="2"/>
      <c r="N589" s="5"/>
      <c r="U589" s="5"/>
      <c r="V589" s="5"/>
      <c r="X589" s="5"/>
      <c r="Y589" s="5"/>
    </row>
    <row r="590">
      <c r="D590" s="2"/>
      <c r="G590" s="2"/>
      <c r="J590" s="2"/>
      <c r="N590" s="5"/>
      <c r="U590" s="5"/>
      <c r="V590" s="5"/>
      <c r="X590" s="5"/>
      <c r="Y590" s="5"/>
    </row>
    <row r="591">
      <c r="D591" s="2"/>
      <c r="G591" s="2"/>
      <c r="J591" s="2"/>
      <c r="N591" s="5"/>
      <c r="U591" s="5"/>
      <c r="V591" s="5"/>
      <c r="X591" s="5"/>
      <c r="Y591" s="5"/>
    </row>
    <row r="592">
      <c r="D592" s="2"/>
      <c r="G592" s="2"/>
      <c r="J592" s="2"/>
      <c r="N592" s="5"/>
      <c r="U592" s="5"/>
      <c r="V592" s="5"/>
      <c r="X592" s="5"/>
      <c r="Y592" s="5"/>
    </row>
    <row r="593">
      <c r="D593" s="2"/>
      <c r="G593" s="2"/>
      <c r="J593" s="2"/>
      <c r="N593" s="5"/>
      <c r="U593" s="5"/>
      <c r="V593" s="5"/>
      <c r="X593" s="5"/>
      <c r="Y593" s="5"/>
    </row>
    <row r="594">
      <c r="D594" s="2"/>
      <c r="G594" s="2"/>
      <c r="J594" s="2"/>
      <c r="N594" s="5"/>
      <c r="U594" s="5"/>
      <c r="V594" s="5"/>
      <c r="X594" s="5"/>
      <c r="Y594" s="5"/>
    </row>
    <row r="595">
      <c r="D595" s="2"/>
      <c r="G595" s="2"/>
      <c r="J595" s="2"/>
      <c r="N595" s="5"/>
      <c r="U595" s="5"/>
      <c r="V595" s="5"/>
      <c r="X595" s="5"/>
      <c r="Y595" s="5"/>
    </row>
    <row r="596">
      <c r="D596" s="2"/>
      <c r="G596" s="2"/>
      <c r="J596" s="2"/>
      <c r="N596" s="5"/>
      <c r="U596" s="5"/>
      <c r="V596" s="5"/>
      <c r="X596" s="5"/>
      <c r="Y596" s="5"/>
    </row>
    <row r="597">
      <c r="D597" s="2"/>
      <c r="G597" s="2"/>
      <c r="J597" s="2"/>
      <c r="N597" s="5"/>
      <c r="U597" s="5"/>
      <c r="V597" s="5"/>
      <c r="X597" s="5"/>
      <c r="Y597" s="5"/>
    </row>
    <row r="598">
      <c r="D598" s="2"/>
      <c r="G598" s="2"/>
      <c r="J598" s="2"/>
      <c r="N598" s="5"/>
      <c r="U598" s="5"/>
      <c r="V598" s="5"/>
      <c r="X598" s="5"/>
      <c r="Y598" s="5"/>
    </row>
    <row r="599">
      <c r="D599" s="2"/>
      <c r="G599" s="2"/>
      <c r="J599" s="2"/>
      <c r="N599" s="5"/>
      <c r="U599" s="5"/>
      <c r="V599" s="5"/>
      <c r="X599" s="5"/>
      <c r="Y599" s="5"/>
    </row>
    <row r="600">
      <c r="D600" s="2"/>
      <c r="G600" s="2"/>
      <c r="J600" s="2"/>
      <c r="N600" s="5"/>
      <c r="U600" s="5"/>
      <c r="V600" s="5"/>
      <c r="X600" s="5"/>
      <c r="Y600" s="5"/>
    </row>
    <row r="601">
      <c r="D601" s="2"/>
      <c r="G601" s="2"/>
      <c r="J601" s="2"/>
      <c r="N601" s="5"/>
      <c r="U601" s="5"/>
      <c r="V601" s="5"/>
      <c r="X601" s="5"/>
      <c r="Y601" s="5"/>
    </row>
    <row r="602">
      <c r="D602" s="2"/>
      <c r="G602" s="2"/>
      <c r="J602" s="2"/>
      <c r="N602" s="5"/>
      <c r="U602" s="5"/>
      <c r="V602" s="5"/>
      <c r="X602" s="5"/>
      <c r="Y602" s="5"/>
    </row>
    <row r="603">
      <c r="D603" s="2"/>
      <c r="G603" s="2"/>
      <c r="J603" s="2"/>
      <c r="N603" s="5"/>
      <c r="U603" s="5"/>
      <c r="V603" s="5"/>
      <c r="X603" s="5"/>
      <c r="Y603" s="5"/>
    </row>
    <row r="604">
      <c r="D604" s="2"/>
      <c r="G604" s="2"/>
      <c r="J604" s="2"/>
      <c r="N604" s="5"/>
      <c r="U604" s="5"/>
      <c r="V604" s="5"/>
      <c r="X604" s="5"/>
      <c r="Y604" s="5"/>
    </row>
    <row r="605">
      <c r="D605" s="2"/>
      <c r="G605" s="2"/>
      <c r="J605" s="2"/>
      <c r="N605" s="5"/>
      <c r="U605" s="5"/>
      <c r="V605" s="5"/>
      <c r="X605" s="5"/>
      <c r="Y605" s="5"/>
    </row>
    <row r="606">
      <c r="D606" s="2"/>
      <c r="G606" s="2"/>
      <c r="J606" s="2"/>
      <c r="N606" s="5"/>
      <c r="U606" s="5"/>
      <c r="V606" s="5"/>
      <c r="X606" s="5"/>
      <c r="Y606" s="5"/>
    </row>
    <row r="607">
      <c r="D607" s="2"/>
      <c r="G607" s="2"/>
      <c r="J607" s="2"/>
      <c r="N607" s="5"/>
      <c r="U607" s="5"/>
      <c r="V607" s="5"/>
      <c r="X607" s="5"/>
      <c r="Y607" s="5"/>
    </row>
    <row r="608">
      <c r="D608" s="2"/>
      <c r="G608" s="2"/>
      <c r="J608" s="2"/>
      <c r="N608" s="5"/>
      <c r="U608" s="5"/>
      <c r="V608" s="5"/>
      <c r="X608" s="5"/>
      <c r="Y608" s="5"/>
    </row>
    <row r="609">
      <c r="D609" s="2"/>
      <c r="G609" s="2"/>
      <c r="J609" s="2"/>
      <c r="N609" s="5"/>
      <c r="U609" s="5"/>
      <c r="V609" s="5"/>
      <c r="X609" s="5"/>
      <c r="Y609" s="5"/>
    </row>
    <row r="610">
      <c r="D610" s="2"/>
      <c r="G610" s="2"/>
      <c r="J610" s="2"/>
      <c r="N610" s="5"/>
      <c r="U610" s="5"/>
      <c r="V610" s="5"/>
      <c r="X610" s="5"/>
      <c r="Y610" s="5"/>
    </row>
    <row r="611">
      <c r="D611" s="2"/>
      <c r="G611" s="2"/>
      <c r="J611" s="2"/>
      <c r="N611" s="5"/>
      <c r="U611" s="5"/>
      <c r="V611" s="5"/>
      <c r="X611" s="5"/>
      <c r="Y611" s="5"/>
    </row>
    <row r="612">
      <c r="D612" s="2"/>
      <c r="G612" s="2"/>
      <c r="J612" s="2"/>
      <c r="N612" s="5"/>
      <c r="U612" s="5"/>
      <c r="V612" s="5"/>
      <c r="X612" s="5"/>
      <c r="Y612" s="5"/>
    </row>
    <row r="613">
      <c r="D613" s="2"/>
      <c r="G613" s="2"/>
      <c r="J613" s="2"/>
      <c r="N613" s="5"/>
      <c r="U613" s="5"/>
      <c r="V613" s="5"/>
      <c r="X613" s="5"/>
      <c r="Y613" s="5"/>
    </row>
    <row r="614">
      <c r="D614" s="2"/>
      <c r="G614" s="2"/>
      <c r="J614" s="2"/>
      <c r="N614" s="5"/>
      <c r="U614" s="5"/>
      <c r="V614" s="5"/>
      <c r="X614" s="5"/>
      <c r="Y614" s="5"/>
    </row>
    <row r="615">
      <c r="D615" s="2"/>
      <c r="G615" s="2"/>
      <c r="J615" s="2"/>
      <c r="N615" s="5"/>
      <c r="U615" s="5"/>
      <c r="V615" s="5"/>
      <c r="X615" s="5"/>
      <c r="Y615" s="5"/>
    </row>
    <row r="616">
      <c r="D616" s="2"/>
      <c r="G616" s="2"/>
      <c r="J616" s="2"/>
      <c r="N616" s="5"/>
      <c r="U616" s="5"/>
      <c r="V616" s="5"/>
      <c r="X616" s="5"/>
      <c r="Y616" s="5"/>
    </row>
    <row r="617">
      <c r="D617" s="2"/>
      <c r="G617" s="2"/>
      <c r="J617" s="2"/>
      <c r="N617" s="5"/>
      <c r="U617" s="5"/>
      <c r="V617" s="5"/>
      <c r="X617" s="5"/>
      <c r="Y617" s="5"/>
    </row>
    <row r="618">
      <c r="D618" s="2"/>
      <c r="G618" s="2"/>
      <c r="J618" s="2"/>
      <c r="N618" s="5"/>
      <c r="U618" s="5"/>
      <c r="V618" s="5"/>
      <c r="X618" s="5"/>
      <c r="Y618" s="5"/>
    </row>
    <row r="619">
      <c r="D619" s="2"/>
      <c r="G619" s="2"/>
      <c r="J619" s="2"/>
      <c r="N619" s="5"/>
      <c r="U619" s="5"/>
      <c r="V619" s="5"/>
      <c r="X619" s="5"/>
      <c r="Y619" s="5"/>
    </row>
    <row r="620">
      <c r="D620" s="2"/>
      <c r="G620" s="2"/>
      <c r="J620" s="2"/>
      <c r="N620" s="5"/>
      <c r="U620" s="5"/>
      <c r="V620" s="5"/>
      <c r="X620" s="5"/>
      <c r="Y620" s="5"/>
    </row>
    <row r="621">
      <c r="D621" s="2"/>
      <c r="G621" s="2"/>
      <c r="J621" s="2"/>
      <c r="N621" s="5"/>
      <c r="U621" s="5"/>
      <c r="V621" s="5"/>
      <c r="X621" s="5"/>
      <c r="Y621" s="5"/>
    </row>
    <row r="622">
      <c r="D622" s="2"/>
      <c r="G622" s="2"/>
      <c r="J622" s="2"/>
      <c r="N622" s="5"/>
      <c r="U622" s="5"/>
      <c r="V622" s="5"/>
      <c r="X622" s="5"/>
      <c r="Y622" s="5"/>
    </row>
    <row r="623">
      <c r="D623" s="2"/>
      <c r="G623" s="2"/>
      <c r="J623" s="2"/>
      <c r="N623" s="5"/>
      <c r="U623" s="5"/>
      <c r="V623" s="5"/>
      <c r="X623" s="5"/>
      <c r="Y623" s="5"/>
    </row>
    <row r="624">
      <c r="D624" s="2"/>
      <c r="G624" s="2"/>
      <c r="J624" s="2"/>
      <c r="N624" s="5"/>
      <c r="U624" s="5"/>
      <c r="V624" s="5"/>
      <c r="X624" s="5"/>
      <c r="Y624" s="5"/>
    </row>
    <row r="625">
      <c r="D625" s="2"/>
      <c r="G625" s="2"/>
      <c r="J625" s="2"/>
      <c r="N625" s="5"/>
      <c r="U625" s="5"/>
      <c r="V625" s="5"/>
      <c r="X625" s="5"/>
      <c r="Y625" s="5"/>
    </row>
    <row r="626">
      <c r="D626" s="2"/>
      <c r="G626" s="2"/>
      <c r="J626" s="2"/>
      <c r="N626" s="5"/>
      <c r="U626" s="5"/>
      <c r="V626" s="5"/>
      <c r="X626" s="5"/>
      <c r="Y626" s="5"/>
    </row>
    <row r="627">
      <c r="D627" s="2"/>
      <c r="G627" s="2"/>
      <c r="J627" s="2"/>
      <c r="N627" s="5"/>
      <c r="U627" s="5"/>
      <c r="V627" s="5"/>
      <c r="X627" s="5"/>
      <c r="Y627" s="5"/>
    </row>
    <row r="628">
      <c r="D628" s="2"/>
      <c r="G628" s="2"/>
      <c r="J628" s="2"/>
      <c r="N628" s="5"/>
      <c r="U628" s="5"/>
      <c r="V628" s="5"/>
      <c r="X628" s="5"/>
      <c r="Y628" s="5"/>
    </row>
    <row r="629">
      <c r="D629" s="2"/>
      <c r="G629" s="2"/>
      <c r="J629" s="2"/>
      <c r="N629" s="5"/>
      <c r="U629" s="5"/>
      <c r="V629" s="5"/>
      <c r="X629" s="5"/>
      <c r="Y629" s="5"/>
    </row>
    <row r="630">
      <c r="D630" s="2"/>
      <c r="G630" s="2"/>
      <c r="J630" s="2"/>
      <c r="N630" s="5"/>
      <c r="U630" s="5"/>
      <c r="V630" s="5"/>
      <c r="X630" s="5"/>
      <c r="Y630" s="5"/>
    </row>
    <row r="631">
      <c r="D631" s="2"/>
      <c r="G631" s="2"/>
      <c r="J631" s="2"/>
      <c r="N631" s="5"/>
      <c r="U631" s="5"/>
      <c r="V631" s="5"/>
      <c r="X631" s="5"/>
      <c r="Y631" s="5"/>
    </row>
    <row r="632">
      <c r="D632" s="2"/>
      <c r="G632" s="2"/>
      <c r="J632" s="2"/>
      <c r="N632" s="5"/>
      <c r="U632" s="5"/>
      <c r="V632" s="5"/>
      <c r="X632" s="5"/>
      <c r="Y632" s="5"/>
    </row>
    <row r="633">
      <c r="D633" s="2"/>
      <c r="G633" s="2"/>
      <c r="J633" s="2"/>
      <c r="N633" s="5"/>
      <c r="U633" s="5"/>
      <c r="V633" s="5"/>
      <c r="X633" s="5"/>
      <c r="Y633" s="5"/>
    </row>
    <row r="634">
      <c r="D634" s="2"/>
      <c r="G634" s="2"/>
      <c r="J634" s="2"/>
      <c r="N634" s="5"/>
      <c r="U634" s="5"/>
      <c r="V634" s="5"/>
      <c r="X634" s="5"/>
      <c r="Y634" s="5"/>
    </row>
    <row r="635">
      <c r="D635" s="2"/>
      <c r="G635" s="2"/>
      <c r="J635" s="2"/>
      <c r="N635" s="5"/>
      <c r="U635" s="5"/>
      <c r="V635" s="5"/>
      <c r="X635" s="5"/>
      <c r="Y635" s="5"/>
    </row>
    <row r="636">
      <c r="D636" s="2"/>
      <c r="G636" s="2"/>
      <c r="J636" s="2"/>
      <c r="N636" s="5"/>
      <c r="U636" s="5"/>
      <c r="V636" s="5"/>
      <c r="X636" s="5"/>
      <c r="Y636" s="5"/>
    </row>
    <row r="637">
      <c r="D637" s="2"/>
      <c r="G637" s="2"/>
      <c r="J637" s="2"/>
      <c r="N637" s="5"/>
      <c r="U637" s="5"/>
      <c r="V637" s="5"/>
      <c r="X637" s="5"/>
      <c r="Y637" s="5"/>
    </row>
    <row r="638">
      <c r="D638" s="2"/>
      <c r="G638" s="2"/>
      <c r="J638" s="2"/>
      <c r="N638" s="5"/>
      <c r="U638" s="5"/>
      <c r="V638" s="5"/>
      <c r="X638" s="5"/>
      <c r="Y638" s="5"/>
    </row>
    <row r="639">
      <c r="D639" s="2"/>
      <c r="G639" s="2"/>
      <c r="J639" s="2"/>
      <c r="N639" s="5"/>
      <c r="U639" s="5"/>
      <c r="V639" s="5"/>
      <c r="X639" s="5"/>
      <c r="Y639" s="5"/>
    </row>
    <row r="640">
      <c r="D640" s="2"/>
      <c r="G640" s="2"/>
      <c r="J640" s="2"/>
      <c r="N640" s="5"/>
      <c r="U640" s="5"/>
      <c r="V640" s="5"/>
      <c r="X640" s="5"/>
      <c r="Y640" s="5"/>
    </row>
    <row r="641">
      <c r="D641" s="2"/>
      <c r="G641" s="2"/>
      <c r="J641" s="2"/>
      <c r="N641" s="5"/>
      <c r="U641" s="5"/>
      <c r="V641" s="5"/>
      <c r="X641" s="5"/>
      <c r="Y641" s="5"/>
    </row>
    <row r="642">
      <c r="D642" s="2"/>
      <c r="G642" s="2"/>
      <c r="J642" s="2"/>
      <c r="N642" s="5"/>
      <c r="U642" s="5"/>
      <c r="V642" s="5"/>
      <c r="X642" s="5"/>
      <c r="Y642" s="5"/>
    </row>
    <row r="643">
      <c r="D643" s="2"/>
      <c r="G643" s="2"/>
      <c r="J643" s="2"/>
      <c r="N643" s="5"/>
      <c r="U643" s="5"/>
      <c r="V643" s="5"/>
      <c r="X643" s="5"/>
      <c r="Y643" s="5"/>
    </row>
    <row r="644">
      <c r="D644" s="2"/>
      <c r="G644" s="2"/>
      <c r="J644" s="2"/>
      <c r="N644" s="5"/>
      <c r="U644" s="5"/>
      <c r="V644" s="5"/>
      <c r="X644" s="5"/>
      <c r="Y644" s="5"/>
    </row>
    <row r="645">
      <c r="D645" s="2"/>
      <c r="G645" s="2"/>
      <c r="J645" s="2"/>
      <c r="N645" s="5"/>
      <c r="U645" s="5"/>
      <c r="V645" s="5"/>
      <c r="X645" s="5"/>
      <c r="Y645" s="5"/>
    </row>
    <row r="646">
      <c r="D646" s="2"/>
      <c r="G646" s="2"/>
      <c r="J646" s="2"/>
      <c r="N646" s="5"/>
      <c r="U646" s="5"/>
      <c r="V646" s="5"/>
      <c r="X646" s="5"/>
      <c r="Y646" s="5"/>
    </row>
    <row r="647">
      <c r="D647" s="2"/>
      <c r="G647" s="2"/>
      <c r="J647" s="2"/>
      <c r="N647" s="5"/>
      <c r="U647" s="5"/>
      <c r="V647" s="5"/>
      <c r="X647" s="5"/>
      <c r="Y647" s="5"/>
    </row>
    <row r="648">
      <c r="D648" s="2"/>
      <c r="G648" s="2"/>
      <c r="J648" s="2"/>
      <c r="N648" s="5"/>
      <c r="U648" s="5"/>
      <c r="V648" s="5"/>
      <c r="X648" s="5"/>
      <c r="Y648" s="5"/>
    </row>
    <row r="649">
      <c r="D649" s="2"/>
      <c r="G649" s="2"/>
      <c r="J649" s="2"/>
      <c r="N649" s="5"/>
      <c r="U649" s="5"/>
      <c r="V649" s="5"/>
      <c r="X649" s="5"/>
      <c r="Y649" s="5"/>
    </row>
    <row r="650">
      <c r="D650" s="2"/>
      <c r="G650" s="2"/>
      <c r="J650" s="2"/>
      <c r="N650" s="5"/>
      <c r="U650" s="5"/>
      <c r="V650" s="5"/>
      <c r="X650" s="5"/>
      <c r="Y650" s="5"/>
    </row>
    <row r="651">
      <c r="D651" s="2"/>
      <c r="G651" s="2"/>
      <c r="J651" s="2"/>
      <c r="N651" s="5"/>
      <c r="U651" s="5"/>
      <c r="V651" s="5"/>
      <c r="X651" s="5"/>
      <c r="Y651" s="5"/>
    </row>
    <row r="652">
      <c r="D652" s="2"/>
      <c r="G652" s="2"/>
      <c r="J652" s="2"/>
      <c r="N652" s="5"/>
      <c r="U652" s="5"/>
      <c r="V652" s="5"/>
      <c r="X652" s="5"/>
      <c r="Y652" s="5"/>
    </row>
    <row r="653">
      <c r="D653" s="2"/>
      <c r="G653" s="2"/>
      <c r="J653" s="2"/>
      <c r="N653" s="5"/>
      <c r="U653" s="5"/>
      <c r="V653" s="5"/>
      <c r="X653" s="5"/>
      <c r="Y653" s="5"/>
    </row>
    <row r="654">
      <c r="D654" s="2"/>
      <c r="G654" s="2"/>
      <c r="J654" s="2"/>
      <c r="N654" s="5"/>
      <c r="U654" s="5"/>
      <c r="V654" s="5"/>
      <c r="X654" s="5"/>
      <c r="Y654" s="5"/>
    </row>
    <row r="655">
      <c r="D655" s="2"/>
      <c r="G655" s="2"/>
      <c r="J655" s="2"/>
      <c r="N655" s="5"/>
      <c r="U655" s="5"/>
      <c r="V655" s="5"/>
      <c r="X655" s="5"/>
      <c r="Y655" s="5"/>
    </row>
    <row r="656">
      <c r="D656" s="2"/>
      <c r="G656" s="2"/>
      <c r="J656" s="2"/>
      <c r="N656" s="5"/>
      <c r="U656" s="5"/>
      <c r="V656" s="5"/>
      <c r="X656" s="5"/>
      <c r="Y656" s="5"/>
    </row>
    <row r="657">
      <c r="D657" s="2"/>
      <c r="G657" s="2"/>
      <c r="J657" s="2"/>
      <c r="N657" s="5"/>
      <c r="U657" s="5"/>
      <c r="V657" s="5"/>
      <c r="X657" s="5"/>
      <c r="Y657" s="5"/>
    </row>
    <row r="658">
      <c r="D658" s="2"/>
      <c r="G658" s="2"/>
      <c r="J658" s="2"/>
      <c r="N658" s="5"/>
      <c r="U658" s="5"/>
      <c r="V658" s="5"/>
      <c r="X658" s="5"/>
      <c r="Y658" s="5"/>
    </row>
    <row r="659">
      <c r="D659" s="2"/>
      <c r="G659" s="2"/>
      <c r="J659" s="2"/>
      <c r="N659" s="5"/>
      <c r="U659" s="5"/>
      <c r="V659" s="5"/>
      <c r="X659" s="5"/>
      <c r="Y659" s="5"/>
    </row>
    <row r="660">
      <c r="D660" s="2"/>
      <c r="G660" s="2"/>
      <c r="J660" s="2"/>
      <c r="N660" s="5"/>
      <c r="U660" s="5"/>
      <c r="V660" s="5"/>
      <c r="X660" s="5"/>
      <c r="Y660" s="5"/>
    </row>
    <row r="661">
      <c r="D661" s="2"/>
      <c r="G661" s="2"/>
      <c r="J661" s="2"/>
      <c r="N661" s="5"/>
      <c r="U661" s="5"/>
      <c r="V661" s="5"/>
      <c r="X661" s="5"/>
      <c r="Y661" s="5"/>
    </row>
    <row r="662">
      <c r="D662" s="2"/>
      <c r="G662" s="2"/>
      <c r="J662" s="2"/>
      <c r="N662" s="5"/>
      <c r="U662" s="5"/>
      <c r="V662" s="5"/>
      <c r="X662" s="5"/>
      <c r="Y662" s="5"/>
    </row>
    <row r="663">
      <c r="D663" s="2"/>
      <c r="G663" s="2"/>
      <c r="J663" s="2"/>
      <c r="N663" s="5"/>
      <c r="U663" s="5"/>
      <c r="V663" s="5"/>
      <c r="X663" s="5"/>
      <c r="Y663" s="5"/>
    </row>
    <row r="664">
      <c r="D664" s="2"/>
      <c r="G664" s="2"/>
      <c r="J664" s="2"/>
      <c r="N664" s="5"/>
      <c r="U664" s="5"/>
      <c r="V664" s="5"/>
      <c r="X664" s="5"/>
      <c r="Y664" s="5"/>
    </row>
    <row r="665">
      <c r="D665" s="2"/>
      <c r="G665" s="2"/>
      <c r="J665" s="2"/>
      <c r="N665" s="5"/>
      <c r="U665" s="5"/>
      <c r="V665" s="5"/>
      <c r="X665" s="5"/>
      <c r="Y665" s="5"/>
    </row>
    <row r="666">
      <c r="D666" s="2"/>
      <c r="G666" s="2"/>
      <c r="J666" s="2"/>
      <c r="N666" s="5"/>
      <c r="U666" s="5"/>
      <c r="V666" s="5"/>
      <c r="X666" s="5"/>
      <c r="Y666" s="5"/>
    </row>
    <row r="667">
      <c r="D667" s="2"/>
      <c r="G667" s="2"/>
      <c r="J667" s="2"/>
      <c r="N667" s="5"/>
      <c r="U667" s="5"/>
      <c r="V667" s="5"/>
      <c r="X667" s="5"/>
      <c r="Y667" s="5"/>
    </row>
    <row r="668">
      <c r="D668" s="2"/>
      <c r="G668" s="2"/>
      <c r="J668" s="2"/>
      <c r="N668" s="5"/>
      <c r="U668" s="5"/>
      <c r="V668" s="5"/>
      <c r="X668" s="5"/>
      <c r="Y668" s="5"/>
    </row>
    <row r="669">
      <c r="D669" s="2"/>
      <c r="G669" s="2"/>
      <c r="J669" s="2"/>
      <c r="N669" s="5"/>
      <c r="U669" s="5"/>
      <c r="V669" s="5"/>
      <c r="X669" s="5"/>
      <c r="Y669" s="5"/>
    </row>
    <row r="670">
      <c r="D670" s="2"/>
      <c r="G670" s="2"/>
      <c r="J670" s="2"/>
      <c r="N670" s="5"/>
      <c r="U670" s="5"/>
      <c r="V670" s="5"/>
      <c r="X670" s="5"/>
      <c r="Y670" s="5"/>
    </row>
    <row r="671">
      <c r="D671" s="2"/>
      <c r="G671" s="2"/>
      <c r="J671" s="2"/>
      <c r="N671" s="5"/>
      <c r="U671" s="5"/>
      <c r="V671" s="5"/>
      <c r="X671" s="5"/>
      <c r="Y671" s="5"/>
    </row>
    <row r="672">
      <c r="D672" s="2"/>
      <c r="G672" s="2"/>
      <c r="J672" s="2"/>
      <c r="N672" s="5"/>
      <c r="U672" s="5"/>
      <c r="V672" s="5"/>
      <c r="X672" s="5"/>
      <c r="Y672" s="5"/>
    </row>
    <row r="673">
      <c r="D673" s="2"/>
      <c r="G673" s="2"/>
      <c r="J673" s="2"/>
      <c r="N673" s="5"/>
      <c r="U673" s="5"/>
      <c r="V673" s="5"/>
      <c r="X673" s="5"/>
      <c r="Y673" s="5"/>
    </row>
    <row r="674">
      <c r="D674" s="2"/>
      <c r="G674" s="2"/>
      <c r="J674" s="2"/>
      <c r="N674" s="5"/>
      <c r="U674" s="5"/>
      <c r="V674" s="5"/>
      <c r="X674" s="5"/>
      <c r="Y674" s="5"/>
    </row>
    <row r="675">
      <c r="D675" s="2"/>
      <c r="G675" s="2"/>
      <c r="J675" s="2"/>
      <c r="N675" s="5"/>
      <c r="U675" s="5"/>
      <c r="V675" s="5"/>
      <c r="X675" s="5"/>
      <c r="Y675" s="5"/>
    </row>
    <row r="676">
      <c r="D676" s="2"/>
      <c r="G676" s="2"/>
      <c r="J676" s="2"/>
      <c r="N676" s="5"/>
      <c r="U676" s="5"/>
      <c r="V676" s="5"/>
      <c r="X676" s="5"/>
      <c r="Y676" s="5"/>
    </row>
    <row r="677">
      <c r="D677" s="2"/>
      <c r="G677" s="2"/>
      <c r="J677" s="2"/>
      <c r="N677" s="5"/>
      <c r="U677" s="5"/>
      <c r="V677" s="5"/>
      <c r="X677" s="5"/>
      <c r="Y677" s="5"/>
    </row>
    <row r="678">
      <c r="D678" s="2"/>
      <c r="G678" s="2"/>
      <c r="J678" s="2"/>
      <c r="N678" s="5"/>
      <c r="U678" s="5"/>
      <c r="V678" s="5"/>
      <c r="X678" s="5"/>
      <c r="Y678" s="5"/>
    </row>
    <row r="679">
      <c r="D679" s="2"/>
      <c r="G679" s="2"/>
      <c r="J679" s="2"/>
      <c r="N679" s="5"/>
      <c r="U679" s="5"/>
      <c r="V679" s="5"/>
      <c r="X679" s="5"/>
      <c r="Y679" s="5"/>
    </row>
    <row r="680">
      <c r="D680" s="2"/>
      <c r="G680" s="2"/>
      <c r="J680" s="2"/>
      <c r="N680" s="5"/>
      <c r="U680" s="5"/>
      <c r="V680" s="5"/>
      <c r="X680" s="5"/>
      <c r="Y680" s="5"/>
    </row>
    <row r="681">
      <c r="D681" s="2"/>
      <c r="G681" s="2"/>
      <c r="J681" s="2"/>
      <c r="N681" s="5"/>
      <c r="U681" s="5"/>
      <c r="V681" s="5"/>
      <c r="X681" s="5"/>
      <c r="Y681" s="5"/>
    </row>
    <row r="682">
      <c r="D682" s="2"/>
      <c r="G682" s="2"/>
      <c r="J682" s="2"/>
      <c r="N682" s="5"/>
      <c r="U682" s="5"/>
      <c r="V682" s="5"/>
      <c r="X682" s="5"/>
      <c r="Y682" s="5"/>
    </row>
    <row r="683">
      <c r="D683" s="2"/>
      <c r="G683" s="2"/>
      <c r="J683" s="2"/>
      <c r="N683" s="5"/>
      <c r="U683" s="5"/>
      <c r="V683" s="5"/>
      <c r="X683" s="5"/>
      <c r="Y683" s="5"/>
    </row>
    <row r="684">
      <c r="D684" s="2"/>
      <c r="G684" s="2"/>
      <c r="J684" s="2"/>
      <c r="N684" s="5"/>
      <c r="U684" s="5"/>
      <c r="V684" s="5"/>
      <c r="X684" s="5"/>
      <c r="Y684" s="5"/>
    </row>
    <row r="685">
      <c r="D685" s="2"/>
      <c r="G685" s="2"/>
      <c r="J685" s="2"/>
      <c r="N685" s="5"/>
      <c r="U685" s="5"/>
      <c r="V685" s="5"/>
      <c r="X685" s="5"/>
      <c r="Y685" s="5"/>
    </row>
    <row r="686">
      <c r="D686" s="2"/>
      <c r="G686" s="2"/>
      <c r="J686" s="2"/>
      <c r="N686" s="5"/>
      <c r="U686" s="5"/>
      <c r="V686" s="5"/>
      <c r="X686" s="5"/>
      <c r="Y686" s="5"/>
    </row>
    <row r="687">
      <c r="D687" s="2"/>
      <c r="G687" s="2"/>
      <c r="J687" s="2"/>
      <c r="N687" s="5"/>
      <c r="U687" s="5"/>
      <c r="V687" s="5"/>
      <c r="X687" s="5"/>
      <c r="Y687" s="5"/>
    </row>
    <row r="688">
      <c r="D688" s="2"/>
      <c r="G688" s="2"/>
      <c r="J688" s="2"/>
      <c r="N688" s="5"/>
      <c r="U688" s="5"/>
      <c r="V688" s="5"/>
      <c r="X688" s="5"/>
      <c r="Y688" s="5"/>
    </row>
    <row r="689">
      <c r="D689" s="2"/>
      <c r="G689" s="2"/>
      <c r="J689" s="2"/>
      <c r="N689" s="5"/>
      <c r="U689" s="5"/>
      <c r="V689" s="5"/>
      <c r="X689" s="5"/>
      <c r="Y689" s="5"/>
    </row>
    <row r="690">
      <c r="D690" s="2"/>
      <c r="G690" s="2"/>
      <c r="J690" s="2"/>
      <c r="N690" s="5"/>
      <c r="U690" s="5"/>
      <c r="V690" s="5"/>
      <c r="X690" s="5"/>
      <c r="Y690" s="5"/>
    </row>
    <row r="691">
      <c r="D691" s="2"/>
      <c r="G691" s="2"/>
      <c r="J691" s="2"/>
      <c r="N691" s="5"/>
      <c r="U691" s="5"/>
      <c r="V691" s="5"/>
      <c r="X691" s="5"/>
      <c r="Y691" s="5"/>
    </row>
    <row r="692">
      <c r="D692" s="2"/>
      <c r="G692" s="2"/>
      <c r="J692" s="2"/>
      <c r="N692" s="5"/>
      <c r="U692" s="5"/>
      <c r="V692" s="5"/>
      <c r="X692" s="5"/>
      <c r="Y692" s="5"/>
    </row>
    <row r="693">
      <c r="D693" s="2"/>
      <c r="G693" s="2"/>
      <c r="J693" s="2"/>
      <c r="N693" s="5"/>
      <c r="U693" s="5"/>
      <c r="V693" s="5"/>
      <c r="X693" s="5"/>
      <c r="Y693" s="5"/>
    </row>
    <row r="694">
      <c r="D694" s="2"/>
      <c r="G694" s="2"/>
      <c r="J694" s="2"/>
      <c r="N694" s="5"/>
      <c r="U694" s="5"/>
      <c r="V694" s="5"/>
      <c r="X694" s="5"/>
      <c r="Y694" s="5"/>
    </row>
    <row r="695">
      <c r="D695" s="2"/>
      <c r="G695" s="2"/>
      <c r="J695" s="2"/>
      <c r="N695" s="5"/>
      <c r="U695" s="5"/>
      <c r="V695" s="5"/>
      <c r="X695" s="5"/>
      <c r="Y695" s="5"/>
    </row>
    <row r="696">
      <c r="D696" s="2"/>
      <c r="G696" s="2"/>
      <c r="J696" s="2"/>
      <c r="N696" s="5"/>
      <c r="U696" s="5"/>
      <c r="V696" s="5"/>
      <c r="X696" s="5"/>
      <c r="Y696" s="5"/>
    </row>
    <row r="697">
      <c r="D697" s="2"/>
      <c r="G697" s="2"/>
      <c r="J697" s="2"/>
      <c r="N697" s="5"/>
      <c r="U697" s="5"/>
      <c r="V697" s="5"/>
      <c r="X697" s="5"/>
      <c r="Y697" s="5"/>
    </row>
    <row r="698">
      <c r="D698" s="2"/>
      <c r="G698" s="2"/>
      <c r="J698" s="2"/>
      <c r="N698" s="5"/>
      <c r="U698" s="5"/>
      <c r="V698" s="5"/>
      <c r="X698" s="5"/>
      <c r="Y698" s="5"/>
    </row>
    <row r="699">
      <c r="D699" s="2"/>
      <c r="G699" s="2"/>
      <c r="J699" s="2"/>
      <c r="N699" s="5"/>
      <c r="U699" s="5"/>
      <c r="V699" s="5"/>
      <c r="X699" s="5"/>
      <c r="Y699" s="5"/>
    </row>
    <row r="700">
      <c r="D700" s="2"/>
      <c r="G700" s="2"/>
      <c r="J700" s="2"/>
      <c r="N700" s="5"/>
      <c r="U700" s="5"/>
      <c r="V700" s="5"/>
      <c r="X700" s="5"/>
      <c r="Y700" s="5"/>
    </row>
    <row r="701">
      <c r="D701" s="2"/>
      <c r="G701" s="2"/>
      <c r="J701" s="2"/>
      <c r="N701" s="5"/>
      <c r="U701" s="5"/>
      <c r="V701" s="5"/>
      <c r="X701" s="5"/>
      <c r="Y701" s="5"/>
    </row>
    <row r="702">
      <c r="D702" s="2"/>
      <c r="G702" s="2"/>
      <c r="J702" s="2"/>
      <c r="N702" s="5"/>
      <c r="U702" s="5"/>
      <c r="V702" s="5"/>
      <c r="X702" s="5"/>
      <c r="Y702" s="5"/>
    </row>
    <row r="703">
      <c r="D703" s="2"/>
      <c r="G703" s="2"/>
      <c r="J703" s="2"/>
      <c r="N703" s="5"/>
      <c r="U703" s="5"/>
      <c r="V703" s="5"/>
      <c r="X703" s="5"/>
      <c r="Y703" s="5"/>
    </row>
    <row r="704">
      <c r="D704" s="2"/>
      <c r="G704" s="2"/>
      <c r="J704" s="2"/>
      <c r="N704" s="5"/>
      <c r="U704" s="5"/>
      <c r="V704" s="5"/>
      <c r="X704" s="5"/>
      <c r="Y704" s="5"/>
    </row>
    <row r="705">
      <c r="D705" s="2"/>
      <c r="G705" s="2"/>
      <c r="J705" s="2"/>
      <c r="N705" s="5"/>
      <c r="U705" s="5"/>
      <c r="V705" s="5"/>
      <c r="X705" s="5"/>
      <c r="Y705" s="5"/>
    </row>
    <row r="706">
      <c r="D706" s="2"/>
      <c r="G706" s="2"/>
      <c r="J706" s="2"/>
      <c r="N706" s="5"/>
      <c r="U706" s="5"/>
      <c r="V706" s="5"/>
      <c r="X706" s="5"/>
      <c r="Y706" s="5"/>
    </row>
    <row r="707">
      <c r="D707" s="2"/>
      <c r="G707" s="2"/>
      <c r="J707" s="2"/>
      <c r="N707" s="5"/>
      <c r="U707" s="5"/>
      <c r="V707" s="5"/>
      <c r="X707" s="5"/>
      <c r="Y707" s="5"/>
    </row>
    <row r="708">
      <c r="D708" s="2"/>
      <c r="G708" s="2"/>
      <c r="J708" s="2"/>
      <c r="N708" s="5"/>
      <c r="U708" s="5"/>
      <c r="V708" s="5"/>
      <c r="X708" s="5"/>
      <c r="Y708" s="5"/>
    </row>
    <row r="709">
      <c r="D709" s="2"/>
      <c r="G709" s="2"/>
      <c r="J709" s="2"/>
      <c r="N709" s="5"/>
      <c r="U709" s="5"/>
      <c r="V709" s="5"/>
      <c r="X709" s="5"/>
      <c r="Y709" s="5"/>
    </row>
    <row r="710">
      <c r="D710" s="2"/>
      <c r="G710" s="2"/>
      <c r="J710" s="2"/>
      <c r="N710" s="5"/>
      <c r="U710" s="5"/>
      <c r="V710" s="5"/>
      <c r="X710" s="5"/>
      <c r="Y710" s="5"/>
    </row>
    <row r="711">
      <c r="D711" s="2"/>
      <c r="G711" s="2"/>
      <c r="J711" s="2"/>
      <c r="N711" s="5"/>
      <c r="U711" s="5"/>
      <c r="V711" s="5"/>
      <c r="X711" s="5"/>
      <c r="Y711" s="5"/>
    </row>
    <row r="712">
      <c r="D712" s="2"/>
      <c r="G712" s="2"/>
      <c r="J712" s="2"/>
      <c r="N712" s="5"/>
      <c r="U712" s="5"/>
      <c r="V712" s="5"/>
      <c r="X712" s="5"/>
      <c r="Y712" s="5"/>
    </row>
    <row r="713">
      <c r="D713" s="2"/>
      <c r="G713" s="2"/>
      <c r="J713" s="2"/>
      <c r="N713" s="5"/>
      <c r="U713" s="5"/>
      <c r="V713" s="5"/>
      <c r="X713" s="5"/>
      <c r="Y713" s="5"/>
    </row>
    <row r="714">
      <c r="D714" s="2"/>
      <c r="G714" s="2"/>
      <c r="J714" s="2"/>
      <c r="N714" s="5"/>
      <c r="U714" s="5"/>
      <c r="V714" s="5"/>
      <c r="X714" s="5"/>
      <c r="Y714" s="5"/>
    </row>
    <row r="715">
      <c r="D715" s="2"/>
      <c r="G715" s="2"/>
      <c r="J715" s="2"/>
      <c r="N715" s="5"/>
      <c r="U715" s="5"/>
      <c r="V715" s="5"/>
      <c r="X715" s="5"/>
      <c r="Y715" s="5"/>
    </row>
    <row r="716">
      <c r="D716" s="2"/>
      <c r="G716" s="2"/>
      <c r="J716" s="2"/>
      <c r="N716" s="5"/>
      <c r="U716" s="5"/>
      <c r="V716" s="5"/>
      <c r="X716" s="5"/>
      <c r="Y716" s="5"/>
    </row>
    <row r="717">
      <c r="D717" s="2"/>
      <c r="G717" s="2"/>
      <c r="J717" s="2"/>
      <c r="N717" s="5"/>
      <c r="U717" s="5"/>
      <c r="V717" s="5"/>
      <c r="X717" s="5"/>
      <c r="Y717" s="5"/>
    </row>
    <row r="718">
      <c r="D718" s="2"/>
      <c r="G718" s="2"/>
      <c r="J718" s="2"/>
      <c r="N718" s="5"/>
      <c r="U718" s="5"/>
      <c r="V718" s="5"/>
      <c r="X718" s="5"/>
      <c r="Y718" s="5"/>
    </row>
    <row r="719">
      <c r="D719" s="2"/>
      <c r="G719" s="2"/>
      <c r="J719" s="2"/>
      <c r="N719" s="5"/>
      <c r="U719" s="5"/>
      <c r="V719" s="5"/>
      <c r="X719" s="5"/>
      <c r="Y719" s="5"/>
    </row>
    <row r="720">
      <c r="D720" s="2"/>
      <c r="G720" s="2"/>
      <c r="J720" s="2"/>
      <c r="N720" s="5"/>
      <c r="U720" s="5"/>
      <c r="V720" s="5"/>
      <c r="X720" s="5"/>
      <c r="Y720" s="5"/>
    </row>
    <row r="721">
      <c r="D721" s="2"/>
      <c r="G721" s="2"/>
      <c r="J721" s="2"/>
      <c r="N721" s="5"/>
      <c r="U721" s="5"/>
      <c r="V721" s="5"/>
      <c r="X721" s="5"/>
      <c r="Y721" s="5"/>
    </row>
    <row r="722">
      <c r="D722" s="2"/>
      <c r="G722" s="2"/>
      <c r="J722" s="2"/>
      <c r="N722" s="5"/>
      <c r="U722" s="5"/>
      <c r="V722" s="5"/>
      <c r="X722" s="5"/>
      <c r="Y722" s="5"/>
    </row>
    <row r="723">
      <c r="D723" s="2"/>
      <c r="G723" s="2"/>
      <c r="J723" s="2"/>
      <c r="N723" s="5"/>
      <c r="U723" s="5"/>
      <c r="V723" s="5"/>
      <c r="X723" s="5"/>
      <c r="Y723" s="5"/>
    </row>
    <row r="724">
      <c r="D724" s="2"/>
      <c r="G724" s="2"/>
      <c r="J724" s="2"/>
      <c r="N724" s="5"/>
      <c r="U724" s="5"/>
      <c r="V724" s="5"/>
      <c r="X724" s="5"/>
      <c r="Y724" s="5"/>
    </row>
    <row r="725">
      <c r="D725" s="2"/>
      <c r="G725" s="2"/>
      <c r="J725" s="2"/>
      <c r="N725" s="5"/>
      <c r="U725" s="5"/>
      <c r="V725" s="5"/>
      <c r="X725" s="5"/>
      <c r="Y725" s="5"/>
    </row>
    <row r="726">
      <c r="D726" s="2"/>
      <c r="G726" s="2"/>
      <c r="J726" s="2"/>
      <c r="N726" s="5"/>
      <c r="U726" s="5"/>
      <c r="V726" s="5"/>
      <c r="X726" s="5"/>
      <c r="Y726" s="5"/>
    </row>
    <row r="727">
      <c r="D727" s="2"/>
      <c r="G727" s="2"/>
      <c r="J727" s="2"/>
      <c r="N727" s="5"/>
      <c r="U727" s="5"/>
      <c r="V727" s="5"/>
      <c r="X727" s="5"/>
      <c r="Y727" s="5"/>
    </row>
    <row r="728">
      <c r="D728" s="2"/>
      <c r="G728" s="2"/>
      <c r="J728" s="2"/>
      <c r="N728" s="5"/>
      <c r="U728" s="5"/>
      <c r="V728" s="5"/>
      <c r="X728" s="5"/>
      <c r="Y728" s="5"/>
    </row>
    <row r="729">
      <c r="D729" s="2"/>
      <c r="G729" s="2"/>
      <c r="J729" s="2"/>
      <c r="N729" s="5"/>
      <c r="U729" s="5"/>
      <c r="V729" s="5"/>
      <c r="X729" s="5"/>
      <c r="Y729" s="5"/>
    </row>
    <row r="730">
      <c r="D730" s="2"/>
      <c r="G730" s="2"/>
      <c r="J730" s="2"/>
      <c r="N730" s="5"/>
      <c r="U730" s="5"/>
      <c r="V730" s="5"/>
      <c r="X730" s="5"/>
      <c r="Y730" s="5"/>
    </row>
    <row r="731">
      <c r="D731" s="2"/>
      <c r="G731" s="2"/>
      <c r="J731" s="2"/>
      <c r="N731" s="5"/>
      <c r="U731" s="5"/>
      <c r="V731" s="5"/>
      <c r="X731" s="5"/>
      <c r="Y731" s="5"/>
    </row>
    <row r="732">
      <c r="D732" s="2"/>
      <c r="G732" s="2"/>
      <c r="J732" s="2"/>
      <c r="N732" s="5"/>
      <c r="U732" s="5"/>
      <c r="V732" s="5"/>
      <c r="X732" s="5"/>
      <c r="Y732" s="5"/>
    </row>
    <row r="733">
      <c r="D733" s="2"/>
      <c r="G733" s="2"/>
      <c r="J733" s="2"/>
      <c r="N733" s="5"/>
      <c r="U733" s="5"/>
      <c r="V733" s="5"/>
      <c r="X733" s="5"/>
      <c r="Y733" s="5"/>
    </row>
    <row r="734">
      <c r="D734" s="2"/>
      <c r="G734" s="2"/>
      <c r="J734" s="2"/>
      <c r="N734" s="5"/>
      <c r="U734" s="5"/>
      <c r="V734" s="5"/>
      <c r="X734" s="5"/>
      <c r="Y734" s="5"/>
    </row>
    <row r="735">
      <c r="D735" s="2"/>
      <c r="G735" s="2"/>
      <c r="J735" s="2"/>
      <c r="N735" s="5"/>
      <c r="U735" s="5"/>
      <c r="V735" s="5"/>
      <c r="X735" s="5"/>
      <c r="Y735" s="5"/>
    </row>
    <row r="736">
      <c r="D736" s="2"/>
      <c r="G736" s="2"/>
      <c r="J736" s="2"/>
      <c r="N736" s="5"/>
      <c r="U736" s="5"/>
      <c r="V736" s="5"/>
      <c r="X736" s="5"/>
      <c r="Y736" s="5"/>
    </row>
    <row r="737">
      <c r="D737" s="2"/>
      <c r="G737" s="2"/>
      <c r="J737" s="2"/>
      <c r="N737" s="5"/>
      <c r="U737" s="5"/>
      <c r="V737" s="5"/>
      <c r="X737" s="5"/>
      <c r="Y737" s="5"/>
    </row>
    <row r="738">
      <c r="D738" s="2"/>
      <c r="G738" s="2"/>
      <c r="J738" s="2"/>
      <c r="N738" s="5"/>
      <c r="U738" s="5"/>
      <c r="V738" s="5"/>
      <c r="X738" s="5"/>
      <c r="Y738" s="5"/>
    </row>
    <row r="739">
      <c r="D739" s="2"/>
      <c r="G739" s="2"/>
      <c r="J739" s="2"/>
      <c r="N739" s="5"/>
      <c r="U739" s="5"/>
      <c r="V739" s="5"/>
      <c r="X739" s="5"/>
      <c r="Y739" s="5"/>
    </row>
    <row r="740">
      <c r="D740" s="2"/>
      <c r="G740" s="2"/>
      <c r="J740" s="2"/>
      <c r="N740" s="5"/>
      <c r="U740" s="5"/>
      <c r="V740" s="5"/>
      <c r="X740" s="5"/>
      <c r="Y740" s="5"/>
    </row>
    <row r="741">
      <c r="D741" s="2"/>
      <c r="G741" s="2"/>
      <c r="J741" s="2"/>
      <c r="N741" s="5"/>
      <c r="U741" s="5"/>
      <c r="V741" s="5"/>
      <c r="X741" s="5"/>
      <c r="Y741" s="5"/>
    </row>
    <row r="742">
      <c r="D742" s="2"/>
      <c r="G742" s="2"/>
      <c r="J742" s="2"/>
      <c r="N742" s="5"/>
      <c r="U742" s="5"/>
      <c r="V742" s="5"/>
      <c r="X742" s="5"/>
      <c r="Y742" s="5"/>
    </row>
    <row r="743">
      <c r="D743" s="2"/>
      <c r="G743" s="2"/>
      <c r="J743" s="2"/>
      <c r="N743" s="5"/>
      <c r="U743" s="5"/>
      <c r="V743" s="5"/>
      <c r="X743" s="5"/>
      <c r="Y743" s="5"/>
    </row>
    <row r="744">
      <c r="D744" s="2"/>
      <c r="G744" s="2"/>
      <c r="J744" s="2"/>
      <c r="N744" s="5"/>
      <c r="U744" s="5"/>
      <c r="V744" s="5"/>
      <c r="X744" s="5"/>
      <c r="Y744" s="5"/>
    </row>
    <row r="745">
      <c r="D745" s="2"/>
      <c r="G745" s="2"/>
      <c r="J745" s="2"/>
      <c r="N745" s="5"/>
      <c r="U745" s="5"/>
      <c r="V745" s="5"/>
      <c r="X745" s="5"/>
      <c r="Y745" s="5"/>
    </row>
    <row r="746">
      <c r="D746" s="2"/>
      <c r="G746" s="2"/>
      <c r="J746" s="2"/>
      <c r="N746" s="5"/>
      <c r="U746" s="5"/>
      <c r="V746" s="5"/>
      <c r="X746" s="5"/>
      <c r="Y746" s="5"/>
    </row>
    <row r="747">
      <c r="D747" s="2"/>
      <c r="G747" s="2"/>
      <c r="J747" s="2"/>
      <c r="N747" s="5"/>
      <c r="U747" s="5"/>
      <c r="V747" s="5"/>
      <c r="X747" s="5"/>
      <c r="Y747" s="5"/>
    </row>
    <row r="748">
      <c r="D748" s="2"/>
      <c r="G748" s="2"/>
      <c r="J748" s="2"/>
      <c r="N748" s="5"/>
      <c r="U748" s="5"/>
      <c r="V748" s="5"/>
      <c r="X748" s="5"/>
      <c r="Y748" s="5"/>
    </row>
    <row r="749">
      <c r="D749" s="2"/>
      <c r="G749" s="2"/>
      <c r="J749" s="2"/>
      <c r="N749" s="5"/>
      <c r="U749" s="5"/>
      <c r="V749" s="5"/>
      <c r="X749" s="5"/>
      <c r="Y749" s="5"/>
    </row>
    <row r="750">
      <c r="D750" s="2"/>
      <c r="G750" s="2"/>
      <c r="J750" s="2"/>
      <c r="N750" s="5"/>
      <c r="U750" s="5"/>
      <c r="V750" s="5"/>
      <c r="X750" s="5"/>
      <c r="Y750" s="5"/>
    </row>
    <row r="751">
      <c r="D751" s="2"/>
      <c r="G751" s="2"/>
      <c r="J751" s="2"/>
      <c r="N751" s="5"/>
      <c r="U751" s="5"/>
      <c r="V751" s="5"/>
      <c r="X751" s="5"/>
      <c r="Y751" s="5"/>
    </row>
    <row r="752">
      <c r="D752" s="2"/>
      <c r="G752" s="2"/>
      <c r="J752" s="2"/>
      <c r="N752" s="5"/>
      <c r="U752" s="5"/>
      <c r="V752" s="5"/>
      <c r="X752" s="5"/>
      <c r="Y752" s="5"/>
    </row>
    <row r="753">
      <c r="D753" s="2"/>
      <c r="G753" s="2"/>
      <c r="J753" s="2"/>
      <c r="N753" s="5"/>
      <c r="U753" s="5"/>
      <c r="V753" s="5"/>
      <c r="X753" s="5"/>
      <c r="Y753" s="5"/>
    </row>
    <row r="754">
      <c r="D754" s="2"/>
      <c r="G754" s="2"/>
      <c r="J754" s="2"/>
      <c r="N754" s="5"/>
      <c r="U754" s="5"/>
      <c r="V754" s="5"/>
      <c r="X754" s="5"/>
      <c r="Y754" s="5"/>
    </row>
    <row r="755">
      <c r="D755" s="2"/>
      <c r="G755" s="2"/>
      <c r="J755" s="2"/>
      <c r="N755" s="5"/>
      <c r="U755" s="5"/>
      <c r="V755" s="5"/>
      <c r="X755" s="5"/>
      <c r="Y755" s="5"/>
    </row>
    <row r="756">
      <c r="D756" s="2"/>
      <c r="G756" s="2"/>
      <c r="J756" s="2"/>
      <c r="N756" s="5"/>
      <c r="U756" s="5"/>
      <c r="V756" s="5"/>
      <c r="X756" s="5"/>
      <c r="Y756" s="5"/>
    </row>
    <row r="757">
      <c r="D757" s="2"/>
      <c r="G757" s="2"/>
      <c r="J757" s="2"/>
      <c r="N757" s="5"/>
      <c r="U757" s="5"/>
      <c r="V757" s="5"/>
      <c r="X757" s="5"/>
      <c r="Y757" s="5"/>
    </row>
    <row r="758">
      <c r="D758" s="2"/>
      <c r="G758" s="2"/>
      <c r="J758" s="2"/>
      <c r="N758" s="5"/>
      <c r="U758" s="5"/>
      <c r="V758" s="5"/>
      <c r="X758" s="5"/>
      <c r="Y758" s="5"/>
    </row>
    <row r="759">
      <c r="D759" s="2"/>
      <c r="G759" s="2"/>
      <c r="J759" s="2"/>
      <c r="N759" s="5"/>
      <c r="U759" s="5"/>
      <c r="V759" s="5"/>
      <c r="X759" s="5"/>
      <c r="Y759" s="5"/>
    </row>
    <row r="760">
      <c r="D760" s="2"/>
      <c r="G760" s="2"/>
      <c r="J760" s="2"/>
      <c r="N760" s="5"/>
      <c r="U760" s="5"/>
      <c r="V760" s="5"/>
      <c r="X760" s="5"/>
      <c r="Y760" s="5"/>
    </row>
    <row r="761">
      <c r="D761" s="2"/>
      <c r="G761" s="2"/>
      <c r="J761" s="2"/>
      <c r="N761" s="5"/>
      <c r="U761" s="5"/>
      <c r="V761" s="5"/>
      <c r="X761" s="5"/>
      <c r="Y761" s="5"/>
    </row>
    <row r="762">
      <c r="D762" s="2"/>
      <c r="G762" s="2"/>
      <c r="J762" s="2"/>
      <c r="N762" s="5"/>
      <c r="U762" s="5"/>
      <c r="V762" s="5"/>
      <c r="X762" s="5"/>
      <c r="Y762" s="5"/>
    </row>
    <row r="763">
      <c r="D763" s="2"/>
      <c r="G763" s="2"/>
      <c r="J763" s="2"/>
      <c r="N763" s="5"/>
      <c r="U763" s="5"/>
      <c r="V763" s="5"/>
      <c r="X763" s="5"/>
      <c r="Y763" s="5"/>
    </row>
    <row r="764">
      <c r="D764" s="2"/>
      <c r="G764" s="2"/>
      <c r="J764" s="2"/>
      <c r="N764" s="5"/>
      <c r="U764" s="5"/>
      <c r="V764" s="5"/>
      <c r="X764" s="5"/>
      <c r="Y764" s="5"/>
    </row>
    <row r="765">
      <c r="D765" s="2"/>
      <c r="G765" s="2"/>
      <c r="J765" s="2"/>
      <c r="N765" s="5"/>
      <c r="U765" s="5"/>
      <c r="V765" s="5"/>
      <c r="X765" s="5"/>
      <c r="Y765" s="5"/>
    </row>
    <row r="766">
      <c r="D766" s="2"/>
      <c r="G766" s="2"/>
      <c r="J766" s="2"/>
      <c r="N766" s="5"/>
      <c r="U766" s="5"/>
      <c r="V766" s="5"/>
      <c r="X766" s="5"/>
      <c r="Y766" s="5"/>
    </row>
    <row r="767">
      <c r="D767" s="2"/>
      <c r="G767" s="2"/>
      <c r="J767" s="2"/>
      <c r="N767" s="5"/>
      <c r="U767" s="5"/>
      <c r="V767" s="5"/>
      <c r="X767" s="5"/>
      <c r="Y767" s="5"/>
    </row>
    <row r="768">
      <c r="D768" s="2"/>
      <c r="G768" s="2"/>
      <c r="J768" s="2"/>
      <c r="N768" s="5"/>
      <c r="U768" s="5"/>
      <c r="V768" s="5"/>
      <c r="X768" s="5"/>
      <c r="Y768" s="5"/>
    </row>
    <row r="769">
      <c r="D769" s="2"/>
      <c r="G769" s="2"/>
      <c r="J769" s="2"/>
      <c r="N769" s="5"/>
      <c r="U769" s="5"/>
      <c r="V769" s="5"/>
      <c r="X769" s="5"/>
      <c r="Y769" s="5"/>
    </row>
    <row r="770">
      <c r="D770" s="2"/>
      <c r="G770" s="2"/>
      <c r="J770" s="2"/>
      <c r="N770" s="5"/>
      <c r="U770" s="5"/>
      <c r="V770" s="5"/>
      <c r="X770" s="5"/>
      <c r="Y770" s="5"/>
    </row>
    <row r="771">
      <c r="D771" s="2"/>
      <c r="G771" s="2"/>
      <c r="J771" s="2"/>
      <c r="N771" s="5"/>
      <c r="U771" s="5"/>
      <c r="V771" s="5"/>
      <c r="X771" s="5"/>
      <c r="Y771" s="5"/>
    </row>
    <row r="772">
      <c r="D772" s="2"/>
      <c r="G772" s="2"/>
      <c r="J772" s="2"/>
      <c r="N772" s="5"/>
      <c r="U772" s="5"/>
      <c r="V772" s="5"/>
      <c r="X772" s="5"/>
      <c r="Y772" s="5"/>
    </row>
    <row r="773">
      <c r="D773" s="2"/>
      <c r="G773" s="2"/>
      <c r="J773" s="2"/>
      <c r="N773" s="5"/>
      <c r="U773" s="5"/>
      <c r="V773" s="5"/>
      <c r="X773" s="5"/>
      <c r="Y773" s="5"/>
    </row>
    <row r="774">
      <c r="D774" s="2"/>
      <c r="G774" s="2"/>
      <c r="J774" s="2"/>
      <c r="N774" s="5"/>
      <c r="U774" s="5"/>
      <c r="V774" s="5"/>
      <c r="X774" s="5"/>
      <c r="Y774" s="5"/>
    </row>
    <row r="775">
      <c r="D775" s="2"/>
      <c r="G775" s="2"/>
      <c r="J775" s="2"/>
      <c r="N775" s="5"/>
      <c r="U775" s="5"/>
      <c r="V775" s="5"/>
      <c r="X775" s="5"/>
      <c r="Y775" s="5"/>
    </row>
    <row r="776">
      <c r="D776" s="2"/>
      <c r="G776" s="2"/>
      <c r="J776" s="2"/>
      <c r="N776" s="5"/>
      <c r="U776" s="5"/>
      <c r="V776" s="5"/>
      <c r="X776" s="5"/>
      <c r="Y776" s="5"/>
    </row>
    <row r="777">
      <c r="D777" s="2"/>
      <c r="G777" s="2"/>
      <c r="J777" s="2"/>
      <c r="N777" s="5"/>
      <c r="U777" s="5"/>
      <c r="V777" s="5"/>
      <c r="X777" s="5"/>
      <c r="Y777" s="5"/>
    </row>
    <row r="778">
      <c r="D778" s="2"/>
      <c r="G778" s="2"/>
      <c r="J778" s="2"/>
      <c r="N778" s="5"/>
      <c r="U778" s="5"/>
      <c r="V778" s="5"/>
      <c r="X778" s="5"/>
      <c r="Y778" s="5"/>
    </row>
    <row r="779">
      <c r="D779" s="2"/>
      <c r="G779" s="2"/>
      <c r="J779" s="2"/>
      <c r="N779" s="5"/>
      <c r="U779" s="5"/>
      <c r="V779" s="5"/>
      <c r="X779" s="5"/>
      <c r="Y779" s="5"/>
    </row>
    <row r="780">
      <c r="D780" s="2"/>
      <c r="G780" s="2"/>
      <c r="J780" s="2"/>
      <c r="N780" s="5"/>
      <c r="U780" s="5"/>
      <c r="V780" s="5"/>
      <c r="X780" s="5"/>
      <c r="Y780" s="5"/>
    </row>
    <row r="781">
      <c r="D781" s="2"/>
      <c r="G781" s="2"/>
      <c r="J781" s="2"/>
      <c r="N781" s="5"/>
      <c r="U781" s="5"/>
      <c r="V781" s="5"/>
      <c r="X781" s="5"/>
      <c r="Y781" s="5"/>
    </row>
    <row r="782">
      <c r="D782" s="2"/>
      <c r="G782" s="2"/>
      <c r="J782" s="2"/>
      <c r="N782" s="5"/>
      <c r="U782" s="5"/>
      <c r="V782" s="5"/>
      <c r="X782" s="5"/>
      <c r="Y782" s="5"/>
    </row>
    <row r="783">
      <c r="D783" s="2"/>
      <c r="G783" s="2"/>
      <c r="J783" s="2"/>
      <c r="N783" s="5"/>
      <c r="U783" s="5"/>
      <c r="V783" s="5"/>
      <c r="X783" s="5"/>
      <c r="Y783" s="5"/>
    </row>
    <row r="784">
      <c r="D784" s="2"/>
      <c r="G784" s="2"/>
      <c r="J784" s="2"/>
      <c r="N784" s="5"/>
      <c r="U784" s="5"/>
      <c r="V784" s="5"/>
      <c r="X784" s="5"/>
      <c r="Y784" s="5"/>
    </row>
    <row r="785">
      <c r="D785" s="2"/>
      <c r="G785" s="2"/>
      <c r="J785" s="2"/>
      <c r="N785" s="5"/>
      <c r="U785" s="5"/>
      <c r="V785" s="5"/>
      <c r="X785" s="5"/>
      <c r="Y785" s="5"/>
    </row>
    <row r="786">
      <c r="D786" s="2"/>
      <c r="G786" s="2"/>
      <c r="J786" s="2"/>
      <c r="N786" s="5"/>
      <c r="U786" s="5"/>
      <c r="V786" s="5"/>
      <c r="X786" s="5"/>
      <c r="Y786" s="5"/>
    </row>
    <row r="787">
      <c r="D787" s="2"/>
      <c r="G787" s="2"/>
      <c r="J787" s="2"/>
      <c r="N787" s="5"/>
      <c r="U787" s="5"/>
      <c r="V787" s="5"/>
      <c r="X787" s="5"/>
      <c r="Y787" s="5"/>
    </row>
    <row r="788">
      <c r="D788" s="2"/>
      <c r="G788" s="2"/>
      <c r="J788" s="2"/>
      <c r="N788" s="5"/>
      <c r="U788" s="5"/>
      <c r="V788" s="5"/>
      <c r="X788" s="5"/>
      <c r="Y788" s="5"/>
    </row>
    <row r="789">
      <c r="D789" s="2"/>
      <c r="G789" s="2"/>
      <c r="J789" s="2"/>
      <c r="N789" s="5"/>
      <c r="U789" s="5"/>
      <c r="V789" s="5"/>
      <c r="X789" s="5"/>
      <c r="Y789" s="5"/>
    </row>
    <row r="790">
      <c r="D790" s="2"/>
      <c r="G790" s="2"/>
      <c r="J790" s="2"/>
      <c r="N790" s="5"/>
      <c r="U790" s="5"/>
      <c r="V790" s="5"/>
      <c r="X790" s="5"/>
      <c r="Y790" s="5"/>
    </row>
    <row r="791">
      <c r="D791" s="2"/>
      <c r="G791" s="2"/>
      <c r="J791" s="2"/>
      <c r="N791" s="5"/>
      <c r="U791" s="5"/>
      <c r="V791" s="5"/>
      <c r="X791" s="5"/>
      <c r="Y791" s="5"/>
    </row>
    <row r="792">
      <c r="D792" s="2"/>
      <c r="G792" s="2"/>
      <c r="J792" s="2"/>
      <c r="N792" s="5"/>
      <c r="U792" s="5"/>
      <c r="V792" s="5"/>
      <c r="X792" s="5"/>
      <c r="Y792" s="5"/>
    </row>
    <row r="793">
      <c r="D793" s="2"/>
      <c r="G793" s="2"/>
      <c r="J793" s="2"/>
      <c r="N793" s="5"/>
      <c r="U793" s="5"/>
      <c r="V793" s="5"/>
      <c r="X793" s="5"/>
      <c r="Y793" s="5"/>
    </row>
    <row r="794">
      <c r="D794" s="2"/>
      <c r="G794" s="2"/>
      <c r="J794" s="2"/>
      <c r="N794" s="5"/>
      <c r="U794" s="5"/>
      <c r="V794" s="5"/>
      <c r="X794" s="5"/>
      <c r="Y794" s="5"/>
    </row>
    <row r="795">
      <c r="D795" s="2"/>
      <c r="G795" s="2"/>
      <c r="J795" s="2"/>
      <c r="N795" s="5"/>
      <c r="U795" s="5"/>
      <c r="V795" s="5"/>
      <c r="X795" s="5"/>
      <c r="Y795" s="5"/>
    </row>
    <row r="796">
      <c r="D796" s="2"/>
      <c r="G796" s="2"/>
      <c r="J796" s="2"/>
      <c r="N796" s="5"/>
      <c r="U796" s="5"/>
      <c r="V796" s="5"/>
      <c r="X796" s="5"/>
      <c r="Y796" s="5"/>
    </row>
    <row r="797">
      <c r="D797" s="2"/>
      <c r="G797" s="2"/>
      <c r="J797" s="2"/>
      <c r="N797" s="5"/>
      <c r="U797" s="5"/>
      <c r="V797" s="5"/>
      <c r="X797" s="5"/>
      <c r="Y797" s="5"/>
    </row>
    <row r="798">
      <c r="D798" s="2"/>
      <c r="G798" s="2"/>
      <c r="J798" s="2"/>
      <c r="N798" s="5"/>
      <c r="U798" s="5"/>
      <c r="V798" s="5"/>
      <c r="X798" s="5"/>
      <c r="Y798" s="5"/>
    </row>
    <row r="799">
      <c r="D799" s="2"/>
      <c r="G799" s="2"/>
      <c r="J799" s="2"/>
      <c r="N799" s="5"/>
      <c r="U799" s="5"/>
      <c r="V799" s="5"/>
      <c r="X799" s="5"/>
      <c r="Y799" s="5"/>
    </row>
    <row r="800">
      <c r="D800" s="2"/>
      <c r="G800" s="2"/>
      <c r="J800" s="2"/>
      <c r="N800" s="5"/>
      <c r="U800" s="5"/>
      <c r="V800" s="5"/>
      <c r="X800" s="5"/>
      <c r="Y800" s="5"/>
    </row>
    <row r="801">
      <c r="D801" s="2"/>
      <c r="G801" s="2"/>
      <c r="J801" s="2"/>
      <c r="N801" s="5"/>
      <c r="U801" s="5"/>
      <c r="V801" s="5"/>
      <c r="X801" s="5"/>
      <c r="Y801" s="5"/>
    </row>
    <row r="802">
      <c r="D802" s="2"/>
      <c r="G802" s="2"/>
      <c r="J802" s="2"/>
      <c r="N802" s="5"/>
      <c r="U802" s="5"/>
      <c r="V802" s="5"/>
      <c r="X802" s="5"/>
      <c r="Y802" s="5"/>
    </row>
    <row r="803">
      <c r="D803" s="2"/>
      <c r="G803" s="2"/>
      <c r="J803" s="2"/>
      <c r="N803" s="5"/>
      <c r="U803" s="5"/>
      <c r="V803" s="5"/>
      <c r="X803" s="5"/>
      <c r="Y803" s="5"/>
    </row>
    <row r="804">
      <c r="D804" s="2"/>
      <c r="G804" s="2"/>
      <c r="J804" s="2"/>
      <c r="N804" s="5"/>
      <c r="U804" s="5"/>
      <c r="V804" s="5"/>
      <c r="X804" s="5"/>
      <c r="Y804" s="5"/>
    </row>
    <row r="805">
      <c r="D805" s="2"/>
      <c r="G805" s="2"/>
      <c r="J805" s="2"/>
      <c r="N805" s="5"/>
      <c r="U805" s="5"/>
      <c r="V805" s="5"/>
      <c r="X805" s="5"/>
      <c r="Y805" s="5"/>
    </row>
    <row r="806">
      <c r="D806" s="2"/>
      <c r="G806" s="2"/>
      <c r="J806" s="2"/>
      <c r="N806" s="5"/>
      <c r="U806" s="5"/>
      <c r="V806" s="5"/>
      <c r="X806" s="5"/>
      <c r="Y806" s="5"/>
    </row>
    <row r="807">
      <c r="D807" s="2"/>
      <c r="G807" s="2"/>
      <c r="J807" s="2"/>
      <c r="N807" s="5"/>
      <c r="U807" s="5"/>
      <c r="V807" s="5"/>
      <c r="X807" s="5"/>
      <c r="Y807" s="5"/>
    </row>
    <row r="808">
      <c r="D808" s="2"/>
      <c r="G808" s="2"/>
      <c r="J808" s="2"/>
      <c r="N808" s="5"/>
      <c r="U808" s="5"/>
      <c r="V808" s="5"/>
      <c r="X808" s="5"/>
      <c r="Y808" s="5"/>
    </row>
    <row r="809">
      <c r="D809" s="2"/>
      <c r="G809" s="2"/>
      <c r="J809" s="2"/>
      <c r="N809" s="5"/>
      <c r="U809" s="5"/>
      <c r="V809" s="5"/>
      <c r="X809" s="5"/>
      <c r="Y809" s="5"/>
    </row>
    <row r="810">
      <c r="D810" s="2"/>
      <c r="G810" s="2"/>
      <c r="J810" s="2"/>
      <c r="N810" s="5"/>
      <c r="U810" s="5"/>
      <c r="V810" s="5"/>
      <c r="X810" s="5"/>
      <c r="Y810" s="5"/>
    </row>
    <row r="811">
      <c r="D811" s="2"/>
      <c r="G811" s="2"/>
      <c r="J811" s="2"/>
      <c r="N811" s="5"/>
      <c r="U811" s="5"/>
      <c r="V811" s="5"/>
      <c r="X811" s="5"/>
      <c r="Y811" s="5"/>
    </row>
    <row r="812">
      <c r="D812" s="2"/>
      <c r="G812" s="2"/>
      <c r="J812" s="2"/>
      <c r="N812" s="5"/>
      <c r="U812" s="5"/>
      <c r="V812" s="5"/>
      <c r="X812" s="5"/>
      <c r="Y812" s="5"/>
    </row>
    <row r="813">
      <c r="D813" s="2"/>
      <c r="G813" s="2"/>
      <c r="J813" s="2"/>
      <c r="N813" s="5"/>
      <c r="U813" s="5"/>
      <c r="V813" s="5"/>
      <c r="X813" s="5"/>
      <c r="Y813" s="5"/>
    </row>
    <row r="814">
      <c r="D814" s="2"/>
      <c r="G814" s="2"/>
      <c r="J814" s="2"/>
      <c r="N814" s="5"/>
      <c r="U814" s="5"/>
      <c r="V814" s="5"/>
      <c r="X814" s="5"/>
      <c r="Y814" s="5"/>
    </row>
    <row r="815">
      <c r="D815" s="2"/>
      <c r="G815" s="2"/>
      <c r="J815" s="2"/>
      <c r="N815" s="5"/>
      <c r="U815" s="5"/>
      <c r="V815" s="5"/>
      <c r="X815" s="5"/>
      <c r="Y815" s="5"/>
    </row>
    <row r="816">
      <c r="D816" s="2"/>
      <c r="G816" s="2"/>
      <c r="J816" s="2"/>
      <c r="N816" s="5"/>
      <c r="U816" s="5"/>
      <c r="V816" s="5"/>
      <c r="X816" s="5"/>
      <c r="Y816" s="5"/>
    </row>
    <row r="817">
      <c r="D817" s="2"/>
      <c r="G817" s="2"/>
      <c r="J817" s="2"/>
      <c r="N817" s="5"/>
      <c r="U817" s="5"/>
      <c r="V817" s="5"/>
      <c r="X817" s="5"/>
      <c r="Y817" s="5"/>
    </row>
    <row r="818">
      <c r="D818" s="2"/>
      <c r="G818" s="2"/>
      <c r="J818" s="2"/>
      <c r="N818" s="5"/>
      <c r="U818" s="5"/>
      <c r="V818" s="5"/>
      <c r="X818" s="5"/>
      <c r="Y818" s="5"/>
    </row>
    <row r="819">
      <c r="D819" s="2"/>
      <c r="G819" s="2"/>
      <c r="J819" s="2"/>
      <c r="N819" s="5"/>
      <c r="U819" s="5"/>
      <c r="V819" s="5"/>
      <c r="X819" s="5"/>
      <c r="Y819" s="5"/>
    </row>
    <row r="820">
      <c r="D820" s="2"/>
      <c r="G820" s="2"/>
      <c r="J820" s="2"/>
      <c r="N820" s="5"/>
      <c r="U820" s="5"/>
      <c r="V820" s="5"/>
      <c r="X820" s="5"/>
      <c r="Y820" s="5"/>
    </row>
    <row r="821">
      <c r="D821" s="2"/>
      <c r="G821" s="2"/>
      <c r="J821" s="2"/>
      <c r="N821" s="5"/>
      <c r="U821" s="5"/>
      <c r="V821" s="5"/>
      <c r="X821" s="5"/>
      <c r="Y821" s="5"/>
    </row>
    <row r="822">
      <c r="D822" s="2"/>
      <c r="G822" s="2"/>
      <c r="J822" s="2"/>
      <c r="N822" s="5"/>
      <c r="U822" s="5"/>
      <c r="V822" s="5"/>
      <c r="X822" s="5"/>
      <c r="Y822" s="5"/>
    </row>
    <row r="823">
      <c r="D823" s="2"/>
      <c r="G823" s="2"/>
      <c r="J823" s="2"/>
      <c r="N823" s="5"/>
      <c r="U823" s="5"/>
      <c r="V823" s="5"/>
      <c r="X823" s="5"/>
      <c r="Y823" s="5"/>
    </row>
    <row r="824">
      <c r="D824" s="2"/>
      <c r="G824" s="2"/>
      <c r="J824" s="2"/>
      <c r="N824" s="5"/>
      <c r="U824" s="5"/>
      <c r="V824" s="5"/>
      <c r="X824" s="5"/>
      <c r="Y824" s="5"/>
    </row>
    <row r="825">
      <c r="D825" s="2"/>
      <c r="G825" s="2"/>
      <c r="J825" s="2"/>
      <c r="N825" s="5"/>
      <c r="U825" s="5"/>
      <c r="V825" s="5"/>
      <c r="X825" s="5"/>
      <c r="Y825" s="5"/>
    </row>
    <row r="826">
      <c r="D826" s="2"/>
      <c r="G826" s="2"/>
      <c r="J826" s="2"/>
      <c r="N826" s="5"/>
      <c r="U826" s="5"/>
      <c r="V826" s="5"/>
      <c r="X826" s="5"/>
      <c r="Y826" s="5"/>
    </row>
    <row r="827">
      <c r="D827" s="2"/>
      <c r="G827" s="2"/>
      <c r="J827" s="2"/>
      <c r="N827" s="5"/>
      <c r="U827" s="5"/>
      <c r="V827" s="5"/>
      <c r="X827" s="5"/>
      <c r="Y827" s="5"/>
    </row>
    <row r="828">
      <c r="D828" s="2"/>
      <c r="G828" s="2"/>
      <c r="J828" s="2"/>
      <c r="N828" s="5"/>
      <c r="U828" s="5"/>
      <c r="V828" s="5"/>
      <c r="X828" s="5"/>
      <c r="Y828" s="5"/>
    </row>
    <row r="829">
      <c r="D829" s="2"/>
      <c r="G829" s="2"/>
      <c r="J829" s="2"/>
      <c r="N829" s="5"/>
      <c r="U829" s="5"/>
      <c r="V829" s="5"/>
      <c r="X829" s="5"/>
      <c r="Y829" s="5"/>
    </row>
    <row r="830">
      <c r="D830" s="2"/>
      <c r="G830" s="2"/>
      <c r="J830" s="2"/>
      <c r="N830" s="5"/>
      <c r="U830" s="5"/>
      <c r="V830" s="5"/>
      <c r="X830" s="5"/>
      <c r="Y830" s="5"/>
    </row>
    <row r="831">
      <c r="D831" s="2"/>
      <c r="G831" s="2"/>
      <c r="J831" s="2"/>
      <c r="N831" s="5"/>
      <c r="U831" s="5"/>
      <c r="V831" s="5"/>
      <c r="X831" s="5"/>
      <c r="Y831" s="5"/>
    </row>
    <row r="832">
      <c r="D832" s="2"/>
      <c r="G832" s="2"/>
      <c r="J832" s="2"/>
      <c r="N832" s="5"/>
      <c r="U832" s="5"/>
      <c r="V832" s="5"/>
      <c r="X832" s="5"/>
      <c r="Y832" s="5"/>
    </row>
    <row r="833">
      <c r="D833" s="2"/>
      <c r="G833" s="2"/>
      <c r="J833" s="2"/>
      <c r="N833" s="5"/>
      <c r="U833" s="5"/>
      <c r="V833" s="5"/>
      <c r="X833" s="5"/>
      <c r="Y833" s="5"/>
    </row>
    <row r="834">
      <c r="D834" s="2"/>
      <c r="G834" s="2"/>
      <c r="J834" s="2"/>
      <c r="N834" s="5"/>
      <c r="U834" s="5"/>
      <c r="V834" s="5"/>
      <c r="X834" s="5"/>
      <c r="Y834" s="5"/>
    </row>
    <row r="835">
      <c r="D835" s="2"/>
      <c r="G835" s="2"/>
      <c r="J835" s="2"/>
      <c r="N835" s="5"/>
      <c r="U835" s="5"/>
      <c r="V835" s="5"/>
      <c r="X835" s="5"/>
      <c r="Y835" s="5"/>
    </row>
    <row r="836">
      <c r="D836" s="2"/>
      <c r="G836" s="2"/>
      <c r="J836" s="2"/>
      <c r="N836" s="5"/>
      <c r="U836" s="5"/>
      <c r="V836" s="5"/>
      <c r="X836" s="5"/>
      <c r="Y836" s="5"/>
    </row>
    <row r="837">
      <c r="D837" s="2"/>
      <c r="G837" s="2"/>
      <c r="J837" s="2"/>
      <c r="N837" s="5"/>
      <c r="U837" s="5"/>
      <c r="V837" s="5"/>
      <c r="X837" s="5"/>
      <c r="Y837" s="5"/>
    </row>
    <row r="838">
      <c r="D838" s="2"/>
      <c r="G838" s="2"/>
      <c r="J838" s="2"/>
      <c r="N838" s="5"/>
      <c r="U838" s="5"/>
      <c r="V838" s="5"/>
      <c r="X838" s="5"/>
      <c r="Y838" s="5"/>
    </row>
    <row r="839">
      <c r="D839" s="2"/>
      <c r="G839" s="2"/>
      <c r="J839" s="2"/>
      <c r="N839" s="5"/>
      <c r="U839" s="5"/>
      <c r="V839" s="5"/>
      <c r="X839" s="5"/>
      <c r="Y839" s="5"/>
    </row>
    <row r="840">
      <c r="D840" s="2"/>
      <c r="G840" s="2"/>
      <c r="J840" s="2"/>
      <c r="N840" s="5"/>
      <c r="U840" s="5"/>
      <c r="V840" s="5"/>
      <c r="X840" s="5"/>
      <c r="Y840" s="5"/>
    </row>
    <row r="841">
      <c r="D841" s="2"/>
      <c r="G841" s="2"/>
      <c r="J841" s="2"/>
      <c r="N841" s="5"/>
      <c r="U841" s="5"/>
      <c r="V841" s="5"/>
      <c r="X841" s="5"/>
      <c r="Y841" s="5"/>
    </row>
    <row r="842">
      <c r="D842" s="2"/>
      <c r="G842" s="2"/>
      <c r="J842" s="2"/>
      <c r="N842" s="5"/>
      <c r="U842" s="5"/>
      <c r="V842" s="5"/>
      <c r="X842" s="5"/>
      <c r="Y842" s="5"/>
    </row>
    <row r="843">
      <c r="D843" s="2"/>
      <c r="G843" s="2"/>
      <c r="J843" s="2"/>
      <c r="N843" s="5"/>
      <c r="U843" s="5"/>
      <c r="V843" s="5"/>
      <c r="X843" s="5"/>
      <c r="Y843" s="5"/>
    </row>
    <row r="844">
      <c r="D844" s="2"/>
      <c r="G844" s="2"/>
      <c r="J844" s="2"/>
      <c r="N844" s="5"/>
      <c r="U844" s="5"/>
      <c r="V844" s="5"/>
      <c r="X844" s="5"/>
      <c r="Y844" s="5"/>
    </row>
    <row r="845">
      <c r="D845" s="2"/>
      <c r="G845" s="2"/>
      <c r="J845" s="2"/>
      <c r="N845" s="5"/>
      <c r="U845" s="5"/>
      <c r="V845" s="5"/>
      <c r="X845" s="5"/>
      <c r="Y845" s="5"/>
    </row>
    <row r="846">
      <c r="D846" s="2"/>
      <c r="G846" s="2"/>
      <c r="J846" s="2"/>
      <c r="N846" s="5"/>
      <c r="U846" s="5"/>
      <c r="V846" s="5"/>
      <c r="X846" s="5"/>
      <c r="Y846" s="5"/>
    </row>
    <row r="847">
      <c r="D847" s="2"/>
      <c r="G847" s="2"/>
      <c r="J847" s="2"/>
      <c r="N847" s="5"/>
      <c r="U847" s="5"/>
      <c r="V847" s="5"/>
      <c r="X847" s="5"/>
      <c r="Y847" s="5"/>
    </row>
    <row r="848">
      <c r="D848" s="2"/>
      <c r="G848" s="2"/>
      <c r="J848" s="2"/>
      <c r="N848" s="5"/>
      <c r="U848" s="5"/>
      <c r="V848" s="5"/>
      <c r="X848" s="5"/>
      <c r="Y848" s="5"/>
    </row>
    <row r="849">
      <c r="D849" s="2"/>
      <c r="G849" s="2"/>
      <c r="J849" s="2"/>
      <c r="N849" s="5"/>
      <c r="U849" s="5"/>
      <c r="V849" s="5"/>
      <c r="X849" s="5"/>
      <c r="Y849" s="5"/>
    </row>
    <row r="850">
      <c r="D850" s="2"/>
      <c r="G850" s="2"/>
      <c r="J850" s="2"/>
      <c r="N850" s="5"/>
      <c r="U850" s="5"/>
      <c r="V850" s="5"/>
      <c r="X850" s="5"/>
      <c r="Y850" s="5"/>
    </row>
    <row r="851">
      <c r="D851" s="2"/>
      <c r="G851" s="2"/>
      <c r="J851" s="2"/>
      <c r="N851" s="5"/>
      <c r="U851" s="5"/>
      <c r="V851" s="5"/>
      <c r="X851" s="5"/>
      <c r="Y851" s="5"/>
    </row>
    <row r="852">
      <c r="D852" s="2"/>
      <c r="G852" s="2"/>
      <c r="J852" s="2"/>
      <c r="N852" s="5"/>
      <c r="U852" s="5"/>
      <c r="V852" s="5"/>
      <c r="X852" s="5"/>
      <c r="Y852" s="5"/>
    </row>
    <row r="853">
      <c r="D853" s="2"/>
      <c r="G853" s="2"/>
      <c r="J853" s="2"/>
      <c r="N853" s="5"/>
      <c r="U853" s="5"/>
      <c r="V853" s="5"/>
      <c r="X853" s="5"/>
      <c r="Y853" s="5"/>
    </row>
    <row r="854">
      <c r="D854" s="2"/>
      <c r="G854" s="2"/>
      <c r="J854" s="2"/>
      <c r="N854" s="5"/>
      <c r="U854" s="5"/>
      <c r="V854" s="5"/>
      <c r="X854" s="5"/>
      <c r="Y854" s="5"/>
    </row>
    <row r="855">
      <c r="D855" s="2"/>
      <c r="G855" s="2"/>
      <c r="J855" s="2"/>
      <c r="N855" s="5"/>
      <c r="U855" s="5"/>
      <c r="V855" s="5"/>
      <c r="X855" s="5"/>
      <c r="Y855" s="5"/>
    </row>
    <row r="856">
      <c r="D856" s="2"/>
      <c r="G856" s="2"/>
      <c r="J856" s="2"/>
      <c r="N856" s="5"/>
      <c r="U856" s="5"/>
      <c r="V856" s="5"/>
      <c r="X856" s="5"/>
      <c r="Y856" s="5"/>
    </row>
    <row r="857">
      <c r="D857" s="2"/>
      <c r="G857" s="2"/>
      <c r="J857" s="2"/>
      <c r="N857" s="5"/>
      <c r="U857" s="5"/>
      <c r="V857" s="5"/>
      <c r="X857" s="5"/>
      <c r="Y857" s="5"/>
    </row>
    <row r="858">
      <c r="D858" s="2"/>
      <c r="G858" s="2"/>
      <c r="J858" s="2"/>
      <c r="N858" s="5"/>
      <c r="U858" s="5"/>
      <c r="V858" s="5"/>
      <c r="X858" s="5"/>
      <c r="Y858" s="5"/>
    </row>
    <row r="859">
      <c r="D859" s="2"/>
      <c r="G859" s="2"/>
      <c r="J859" s="2"/>
      <c r="N859" s="5"/>
      <c r="U859" s="5"/>
      <c r="V859" s="5"/>
      <c r="X859" s="5"/>
      <c r="Y859" s="5"/>
    </row>
    <row r="860">
      <c r="D860" s="2"/>
      <c r="G860" s="2"/>
      <c r="J860" s="2"/>
      <c r="N860" s="5"/>
      <c r="U860" s="5"/>
      <c r="V860" s="5"/>
      <c r="X860" s="5"/>
      <c r="Y860" s="5"/>
    </row>
    <row r="861">
      <c r="D861" s="2"/>
      <c r="G861" s="2"/>
      <c r="J861" s="2"/>
      <c r="N861" s="5"/>
      <c r="U861" s="5"/>
      <c r="V861" s="5"/>
      <c r="X861" s="5"/>
      <c r="Y861" s="5"/>
    </row>
    <row r="862">
      <c r="D862" s="2"/>
      <c r="G862" s="2"/>
      <c r="J862" s="2"/>
      <c r="N862" s="5"/>
      <c r="U862" s="5"/>
      <c r="V862" s="5"/>
      <c r="X862" s="5"/>
      <c r="Y862" s="5"/>
    </row>
    <row r="863">
      <c r="D863" s="2"/>
      <c r="G863" s="2"/>
      <c r="J863" s="2"/>
      <c r="N863" s="5"/>
      <c r="U863" s="5"/>
      <c r="V863" s="5"/>
      <c r="X863" s="5"/>
      <c r="Y863" s="5"/>
    </row>
    <row r="864">
      <c r="D864" s="2"/>
      <c r="G864" s="2"/>
      <c r="J864" s="2"/>
      <c r="N864" s="5"/>
      <c r="U864" s="5"/>
      <c r="V864" s="5"/>
      <c r="X864" s="5"/>
      <c r="Y864" s="5"/>
    </row>
    <row r="865">
      <c r="D865" s="2"/>
      <c r="G865" s="2"/>
      <c r="J865" s="2"/>
      <c r="N865" s="5"/>
      <c r="U865" s="5"/>
      <c r="V865" s="5"/>
      <c r="X865" s="5"/>
      <c r="Y865" s="5"/>
    </row>
    <row r="866">
      <c r="D866" s="2"/>
      <c r="G866" s="2"/>
      <c r="J866" s="2"/>
      <c r="N866" s="5"/>
      <c r="U866" s="5"/>
      <c r="V866" s="5"/>
      <c r="X866" s="5"/>
      <c r="Y866" s="5"/>
    </row>
    <row r="867">
      <c r="D867" s="2"/>
      <c r="G867" s="2"/>
      <c r="J867" s="2"/>
      <c r="N867" s="5"/>
      <c r="U867" s="5"/>
      <c r="V867" s="5"/>
      <c r="X867" s="5"/>
      <c r="Y867" s="5"/>
    </row>
    <row r="868">
      <c r="D868" s="2"/>
      <c r="G868" s="2"/>
      <c r="J868" s="2"/>
      <c r="N868" s="5"/>
      <c r="U868" s="5"/>
      <c r="V868" s="5"/>
      <c r="X868" s="5"/>
      <c r="Y868" s="5"/>
    </row>
    <row r="869">
      <c r="D869" s="2"/>
      <c r="G869" s="2"/>
      <c r="J869" s="2"/>
      <c r="N869" s="5"/>
      <c r="U869" s="5"/>
      <c r="V869" s="5"/>
      <c r="X869" s="5"/>
      <c r="Y869" s="5"/>
    </row>
    <row r="870">
      <c r="D870" s="2"/>
      <c r="G870" s="2"/>
      <c r="J870" s="2"/>
      <c r="N870" s="5"/>
      <c r="U870" s="5"/>
      <c r="V870" s="5"/>
      <c r="X870" s="5"/>
      <c r="Y870" s="5"/>
    </row>
    <row r="871">
      <c r="D871" s="2"/>
      <c r="G871" s="2"/>
      <c r="J871" s="2"/>
      <c r="N871" s="5"/>
      <c r="U871" s="5"/>
      <c r="V871" s="5"/>
      <c r="X871" s="5"/>
      <c r="Y871" s="5"/>
    </row>
    <row r="872">
      <c r="D872" s="2"/>
      <c r="G872" s="2"/>
      <c r="J872" s="2"/>
      <c r="N872" s="5"/>
      <c r="U872" s="5"/>
      <c r="V872" s="5"/>
      <c r="X872" s="5"/>
      <c r="Y872" s="5"/>
    </row>
    <row r="873">
      <c r="D873" s="2"/>
      <c r="G873" s="2"/>
      <c r="J873" s="2"/>
      <c r="N873" s="5"/>
      <c r="U873" s="5"/>
      <c r="V873" s="5"/>
      <c r="X873" s="5"/>
      <c r="Y873" s="5"/>
    </row>
    <row r="874">
      <c r="D874" s="2"/>
      <c r="G874" s="2"/>
      <c r="J874" s="2"/>
      <c r="N874" s="5"/>
      <c r="U874" s="5"/>
      <c r="V874" s="5"/>
      <c r="X874" s="5"/>
      <c r="Y874" s="5"/>
    </row>
    <row r="875">
      <c r="D875" s="2"/>
      <c r="G875" s="2"/>
      <c r="J875" s="2"/>
      <c r="N875" s="5"/>
      <c r="U875" s="5"/>
      <c r="V875" s="5"/>
      <c r="X875" s="5"/>
      <c r="Y875" s="5"/>
    </row>
    <row r="876">
      <c r="D876" s="2"/>
      <c r="G876" s="2"/>
      <c r="J876" s="2"/>
      <c r="N876" s="5"/>
      <c r="U876" s="5"/>
      <c r="V876" s="5"/>
      <c r="X876" s="5"/>
      <c r="Y876" s="5"/>
    </row>
    <row r="877">
      <c r="D877" s="2"/>
      <c r="G877" s="2"/>
      <c r="J877" s="2"/>
      <c r="N877" s="5"/>
      <c r="U877" s="5"/>
      <c r="V877" s="5"/>
      <c r="X877" s="5"/>
      <c r="Y877" s="5"/>
    </row>
    <row r="878">
      <c r="D878" s="2"/>
      <c r="G878" s="2"/>
      <c r="J878" s="2"/>
      <c r="N878" s="5"/>
      <c r="U878" s="5"/>
      <c r="V878" s="5"/>
      <c r="X878" s="5"/>
      <c r="Y878" s="5"/>
    </row>
    <row r="879">
      <c r="D879" s="2"/>
      <c r="G879" s="2"/>
      <c r="J879" s="2"/>
      <c r="N879" s="5"/>
      <c r="U879" s="5"/>
      <c r="V879" s="5"/>
      <c r="X879" s="5"/>
      <c r="Y879" s="5"/>
    </row>
    <row r="880">
      <c r="D880" s="2"/>
      <c r="G880" s="2"/>
      <c r="J880" s="2"/>
      <c r="N880" s="5"/>
      <c r="U880" s="5"/>
      <c r="V880" s="5"/>
      <c r="X880" s="5"/>
      <c r="Y880" s="5"/>
    </row>
    <row r="881">
      <c r="D881" s="2"/>
      <c r="G881" s="2"/>
      <c r="J881" s="2"/>
      <c r="N881" s="5"/>
      <c r="U881" s="5"/>
      <c r="V881" s="5"/>
      <c r="X881" s="5"/>
      <c r="Y881" s="5"/>
    </row>
    <row r="882">
      <c r="D882" s="2"/>
      <c r="G882" s="2"/>
      <c r="J882" s="2"/>
      <c r="N882" s="5"/>
      <c r="U882" s="5"/>
      <c r="V882" s="5"/>
      <c r="X882" s="5"/>
      <c r="Y882" s="5"/>
    </row>
    <row r="883">
      <c r="D883" s="2"/>
      <c r="G883" s="2"/>
      <c r="J883" s="2"/>
      <c r="N883" s="5"/>
      <c r="U883" s="5"/>
      <c r="V883" s="5"/>
      <c r="X883" s="5"/>
      <c r="Y883" s="5"/>
    </row>
    <row r="884">
      <c r="D884" s="2"/>
      <c r="G884" s="2"/>
      <c r="J884" s="2"/>
      <c r="N884" s="5"/>
      <c r="U884" s="5"/>
      <c r="V884" s="5"/>
      <c r="X884" s="5"/>
      <c r="Y884" s="5"/>
    </row>
    <row r="885">
      <c r="D885" s="2"/>
      <c r="G885" s="2"/>
      <c r="J885" s="2"/>
      <c r="N885" s="5"/>
      <c r="U885" s="5"/>
      <c r="V885" s="5"/>
      <c r="X885" s="5"/>
      <c r="Y885" s="5"/>
    </row>
    <row r="886">
      <c r="D886" s="2"/>
      <c r="G886" s="2"/>
      <c r="J886" s="2"/>
      <c r="N886" s="5"/>
      <c r="U886" s="5"/>
      <c r="V886" s="5"/>
      <c r="X886" s="5"/>
      <c r="Y886" s="5"/>
    </row>
    <row r="887">
      <c r="D887" s="2"/>
      <c r="G887" s="2"/>
      <c r="J887" s="2"/>
      <c r="N887" s="5"/>
      <c r="U887" s="5"/>
      <c r="V887" s="5"/>
      <c r="X887" s="5"/>
      <c r="Y887" s="5"/>
    </row>
    <row r="888">
      <c r="D888" s="2"/>
      <c r="G888" s="2"/>
      <c r="J888" s="2"/>
      <c r="N888" s="5"/>
      <c r="U888" s="5"/>
      <c r="V888" s="5"/>
      <c r="X888" s="5"/>
      <c r="Y888" s="5"/>
    </row>
    <row r="889">
      <c r="D889" s="2"/>
      <c r="G889" s="2"/>
      <c r="J889" s="2"/>
      <c r="N889" s="5"/>
      <c r="U889" s="5"/>
      <c r="V889" s="5"/>
      <c r="X889" s="5"/>
      <c r="Y889" s="5"/>
    </row>
    <row r="890">
      <c r="D890" s="2"/>
      <c r="G890" s="2"/>
      <c r="J890" s="2"/>
      <c r="N890" s="5"/>
      <c r="U890" s="5"/>
      <c r="V890" s="5"/>
      <c r="X890" s="5"/>
      <c r="Y890" s="5"/>
    </row>
    <row r="891">
      <c r="D891" s="2"/>
      <c r="G891" s="2"/>
      <c r="J891" s="2"/>
      <c r="N891" s="5"/>
      <c r="U891" s="5"/>
      <c r="V891" s="5"/>
      <c r="X891" s="5"/>
      <c r="Y891" s="5"/>
    </row>
    <row r="892">
      <c r="D892" s="2"/>
      <c r="G892" s="2"/>
      <c r="J892" s="2"/>
      <c r="N892" s="5"/>
      <c r="U892" s="5"/>
      <c r="V892" s="5"/>
      <c r="X892" s="5"/>
      <c r="Y892" s="5"/>
    </row>
    <row r="893">
      <c r="D893" s="2"/>
      <c r="G893" s="2"/>
      <c r="J893" s="2"/>
      <c r="N893" s="5"/>
      <c r="U893" s="5"/>
      <c r="V893" s="5"/>
      <c r="X893" s="5"/>
      <c r="Y893" s="5"/>
    </row>
    <row r="894">
      <c r="D894" s="2"/>
      <c r="G894" s="2"/>
      <c r="J894" s="2"/>
      <c r="N894" s="5"/>
      <c r="U894" s="5"/>
      <c r="V894" s="5"/>
      <c r="X894" s="5"/>
      <c r="Y894" s="5"/>
    </row>
    <row r="895">
      <c r="D895" s="2"/>
      <c r="G895" s="2"/>
      <c r="J895" s="2"/>
      <c r="N895" s="5"/>
      <c r="U895" s="5"/>
      <c r="V895" s="5"/>
      <c r="X895" s="5"/>
      <c r="Y895" s="5"/>
    </row>
    <row r="896">
      <c r="D896" s="2"/>
      <c r="G896" s="2"/>
      <c r="J896" s="2"/>
      <c r="N896" s="5"/>
      <c r="U896" s="5"/>
      <c r="V896" s="5"/>
      <c r="X896" s="5"/>
      <c r="Y896" s="5"/>
    </row>
    <row r="897">
      <c r="D897" s="2"/>
      <c r="G897" s="2"/>
      <c r="J897" s="2"/>
      <c r="N897" s="5"/>
      <c r="U897" s="5"/>
      <c r="V897" s="5"/>
      <c r="X897" s="5"/>
      <c r="Y897" s="5"/>
    </row>
    <row r="898">
      <c r="D898" s="2"/>
      <c r="G898" s="2"/>
      <c r="J898" s="2"/>
      <c r="N898" s="5"/>
      <c r="U898" s="5"/>
      <c r="V898" s="5"/>
      <c r="X898" s="5"/>
      <c r="Y898" s="5"/>
    </row>
    <row r="899">
      <c r="D899" s="2"/>
      <c r="G899" s="2"/>
      <c r="J899" s="2"/>
      <c r="N899" s="5"/>
      <c r="U899" s="5"/>
      <c r="V899" s="5"/>
      <c r="X899" s="5"/>
      <c r="Y899" s="5"/>
    </row>
    <row r="900">
      <c r="D900" s="2"/>
      <c r="G900" s="2"/>
      <c r="J900" s="2"/>
      <c r="N900" s="5"/>
      <c r="U900" s="5"/>
      <c r="V900" s="5"/>
      <c r="X900" s="5"/>
      <c r="Y900" s="5"/>
    </row>
    <row r="901">
      <c r="D901" s="2"/>
      <c r="G901" s="2"/>
      <c r="J901" s="2"/>
      <c r="N901" s="5"/>
      <c r="U901" s="5"/>
      <c r="V901" s="5"/>
      <c r="X901" s="5"/>
      <c r="Y901" s="5"/>
    </row>
    <row r="902">
      <c r="D902" s="2"/>
      <c r="G902" s="2"/>
      <c r="J902" s="2"/>
      <c r="N902" s="5"/>
      <c r="U902" s="5"/>
      <c r="V902" s="5"/>
      <c r="X902" s="5"/>
      <c r="Y902" s="5"/>
    </row>
    <row r="903">
      <c r="D903" s="2"/>
      <c r="G903" s="2"/>
      <c r="J903" s="2"/>
      <c r="N903" s="5"/>
      <c r="U903" s="5"/>
      <c r="V903" s="5"/>
      <c r="X903" s="5"/>
      <c r="Y903" s="5"/>
    </row>
    <row r="904">
      <c r="D904" s="2"/>
      <c r="G904" s="2"/>
      <c r="J904" s="2"/>
      <c r="N904" s="5"/>
      <c r="U904" s="5"/>
      <c r="V904" s="5"/>
      <c r="X904" s="5"/>
      <c r="Y904" s="5"/>
    </row>
    <row r="905">
      <c r="D905" s="2"/>
      <c r="G905" s="2"/>
      <c r="J905" s="2"/>
      <c r="N905" s="5"/>
      <c r="U905" s="5"/>
      <c r="V905" s="5"/>
      <c r="X905" s="5"/>
      <c r="Y905" s="5"/>
    </row>
    <row r="906">
      <c r="D906" s="2"/>
      <c r="G906" s="2"/>
      <c r="J906" s="2"/>
      <c r="N906" s="5"/>
      <c r="U906" s="5"/>
      <c r="V906" s="5"/>
      <c r="X906" s="5"/>
      <c r="Y906" s="5"/>
    </row>
    <row r="907">
      <c r="D907" s="2"/>
      <c r="G907" s="2"/>
      <c r="J907" s="2"/>
      <c r="N907" s="5"/>
      <c r="U907" s="5"/>
      <c r="V907" s="5"/>
      <c r="X907" s="5"/>
      <c r="Y907" s="5"/>
    </row>
    <row r="908">
      <c r="D908" s="2"/>
      <c r="G908" s="2"/>
      <c r="J908" s="2"/>
      <c r="N908" s="5"/>
      <c r="U908" s="5"/>
      <c r="V908" s="5"/>
      <c r="X908" s="5"/>
      <c r="Y908" s="5"/>
    </row>
    <row r="909">
      <c r="D909" s="2"/>
      <c r="G909" s="2"/>
      <c r="J909" s="2"/>
      <c r="N909" s="5"/>
      <c r="U909" s="5"/>
      <c r="V909" s="5"/>
      <c r="X909" s="5"/>
      <c r="Y909" s="5"/>
    </row>
    <row r="910">
      <c r="D910" s="2"/>
      <c r="G910" s="2"/>
      <c r="J910" s="2"/>
      <c r="N910" s="5"/>
      <c r="U910" s="5"/>
      <c r="V910" s="5"/>
      <c r="X910" s="5"/>
      <c r="Y910" s="5"/>
    </row>
    <row r="911">
      <c r="D911" s="2"/>
      <c r="G911" s="2"/>
      <c r="J911" s="2"/>
      <c r="N911" s="5"/>
      <c r="U911" s="5"/>
      <c r="V911" s="5"/>
      <c r="X911" s="5"/>
      <c r="Y911" s="5"/>
    </row>
    <row r="912">
      <c r="D912" s="2"/>
      <c r="G912" s="2"/>
      <c r="J912" s="2"/>
      <c r="N912" s="5"/>
      <c r="U912" s="5"/>
      <c r="V912" s="5"/>
      <c r="X912" s="5"/>
      <c r="Y912" s="5"/>
    </row>
    <row r="913">
      <c r="D913" s="2"/>
      <c r="G913" s="2"/>
      <c r="J913" s="2"/>
      <c r="N913" s="5"/>
      <c r="U913" s="5"/>
      <c r="V913" s="5"/>
      <c r="X913" s="5"/>
      <c r="Y913" s="5"/>
    </row>
    <row r="914">
      <c r="D914" s="2"/>
      <c r="G914" s="2"/>
      <c r="J914" s="2"/>
      <c r="N914" s="5"/>
      <c r="U914" s="5"/>
      <c r="V914" s="5"/>
      <c r="X914" s="5"/>
      <c r="Y914" s="5"/>
    </row>
    <row r="915">
      <c r="D915" s="2"/>
      <c r="G915" s="2"/>
      <c r="J915" s="2"/>
      <c r="N915" s="5"/>
      <c r="U915" s="5"/>
      <c r="V915" s="5"/>
      <c r="X915" s="5"/>
      <c r="Y915" s="5"/>
    </row>
    <row r="916">
      <c r="D916" s="2"/>
      <c r="G916" s="2"/>
      <c r="J916" s="2"/>
      <c r="N916" s="5"/>
      <c r="U916" s="5"/>
      <c r="V916" s="5"/>
      <c r="X916" s="5"/>
      <c r="Y916" s="5"/>
    </row>
    <row r="917">
      <c r="D917" s="2"/>
      <c r="G917" s="2"/>
      <c r="J917" s="2"/>
      <c r="N917" s="5"/>
      <c r="U917" s="5"/>
      <c r="V917" s="5"/>
      <c r="X917" s="5"/>
      <c r="Y917" s="5"/>
    </row>
    <row r="918">
      <c r="D918" s="2"/>
      <c r="G918" s="2"/>
      <c r="J918" s="2"/>
      <c r="N918" s="5"/>
      <c r="U918" s="5"/>
      <c r="V918" s="5"/>
      <c r="X918" s="5"/>
      <c r="Y918" s="5"/>
    </row>
    <row r="919">
      <c r="D919" s="2"/>
      <c r="G919" s="2"/>
      <c r="J919" s="2"/>
      <c r="N919" s="5"/>
      <c r="U919" s="5"/>
      <c r="V919" s="5"/>
      <c r="X919" s="5"/>
      <c r="Y919" s="5"/>
    </row>
    <row r="920">
      <c r="D920" s="2"/>
      <c r="G920" s="2"/>
      <c r="J920" s="2"/>
      <c r="N920" s="5"/>
      <c r="U920" s="5"/>
      <c r="V920" s="5"/>
      <c r="X920" s="5"/>
      <c r="Y920" s="5"/>
    </row>
    <row r="921">
      <c r="D921" s="2"/>
      <c r="G921" s="2"/>
      <c r="J921" s="2"/>
      <c r="N921" s="5"/>
      <c r="U921" s="5"/>
      <c r="V921" s="5"/>
      <c r="X921" s="5"/>
      <c r="Y921" s="5"/>
    </row>
    <row r="922">
      <c r="D922" s="2"/>
      <c r="G922" s="2"/>
      <c r="J922" s="2"/>
      <c r="N922" s="5"/>
      <c r="U922" s="5"/>
      <c r="V922" s="5"/>
      <c r="X922" s="5"/>
      <c r="Y922" s="5"/>
    </row>
    <row r="923">
      <c r="D923" s="2"/>
      <c r="G923" s="2"/>
      <c r="J923" s="2"/>
      <c r="N923" s="5"/>
      <c r="U923" s="5"/>
      <c r="V923" s="5"/>
      <c r="X923" s="5"/>
      <c r="Y923" s="5"/>
    </row>
    <row r="924">
      <c r="D924" s="2"/>
      <c r="G924" s="2"/>
      <c r="J924" s="2"/>
      <c r="N924" s="5"/>
      <c r="U924" s="5"/>
      <c r="V924" s="5"/>
      <c r="X924" s="5"/>
      <c r="Y924" s="5"/>
    </row>
    <row r="925">
      <c r="D925" s="2"/>
      <c r="G925" s="2"/>
      <c r="J925" s="2"/>
      <c r="N925" s="5"/>
      <c r="U925" s="5"/>
      <c r="V925" s="5"/>
      <c r="X925" s="5"/>
      <c r="Y925" s="5"/>
    </row>
    <row r="926">
      <c r="D926" s="2"/>
      <c r="G926" s="2"/>
      <c r="J926" s="2"/>
      <c r="N926" s="5"/>
      <c r="U926" s="5"/>
      <c r="V926" s="5"/>
      <c r="X926" s="5"/>
      <c r="Y926" s="5"/>
    </row>
    <row r="927">
      <c r="D927" s="2"/>
      <c r="G927" s="2"/>
      <c r="J927" s="2"/>
      <c r="N927" s="5"/>
      <c r="U927" s="5"/>
      <c r="V927" s="5"/>
      <c r="X927" s="5"/>
      <c r="Y927" s="5"/>
    </row>
    <row r="928">
      <c r="D928" s="2"/>
      <c r="G928" s="2"/>
      <c r="J928" s="2"/>
      <c r="N928" s="5"/>
      <c r="U928" s="5"/>
      <c r="V928" s="5"/>
      <c r="X928" s="5"/>
      <c r="Y928" s="5"/>
    </row>
    <row r="929">
      <c r="D929" s="2"/>
      <c r="G929" s="2"/>
      <c r="J929" s="2"/>
      <c r="N929" s="5"/>
      <c r="U929" s="5"/>
      <c r="V929" s="5"/>
      <c r="X929" s="5"/>
      <c r="Y929" s="5"/>
    </row>
    <row r="930">
      <c r="D930" s="2"/>
      <c r="G930" s="2"/>
      <c r="J930" s="2"/>
      <c r="N930" s="5"/>
      <c r="U930" s="5"/>
      <c r="V930" s="5"/>
      <c r="X930" s="5"/>
      <c r="Y930" s="5"/>
    </row>
    <row r="931">
      <c r="D931" s="2"/>
      <c r="G931" s="2"/>
      <c r="J931" s="2"/>
      <c r="N931" s="5"/>
      <c r="U931" s="5"/>
      <c r="V931" s="5"/>
      <c r="X931" s="5"/>
      <c r="Y931" s="5"/>
    </row>
    <row r="932">
      <c r="D932" s="2"/>
      <c r="G932" s="2"/>
      <c r="J932" s="2"/>
      <c r="N932" s="5"/>
      <c r="U932" s="5"/>
      <c r="V932" s="5"/>
      <c r="X932" s="5"/>
      <c r="Y932" s="5"/>
    </row>
    <row r="933">
      <c r="D933" s="2"/>
      <c r="G933" s="2"/>
      <c r="J933" s="2"/>
      <c r="N933" s="5"/>
      <c r="U933" s="5"/>
      <c r="V933" s="5"/>
      <c r="X933" s="5"/>
      <c r="Y933" s="5"/>
    </row>
    <row r="934">
      <c r="D934" s="2"/>
      <c r="G934" s="2"/>
      <c r="J934" s="2"/>
      <c r="N934" s="5"/>
      <c r="U934" s="5"/>
      <c r="V934" s="5"/>
      <c r="X934" s="5"/>
      <c r="Y934" s="5"/>
    </row>
    <row r="935">
      <c r="D935" s="2"/>
      <c r="G935" s="2"/>
      <c r="J935" s="2"/>
      <c r="N935" s="5"/>
      <c r="U935" s="5"/>
      <c r="V935" s="5"/>
      <c r="X935" s="5"/>
      <c r="Y935" s="5"/>
    </row>
    <row r="936">
      <c r="D936" s="2"/>
      <c r="G936" s="2"/>
      <c r="J936" s="2"/>
      <c r="N936" s="5"/>
      <c r="U936" s="5"/>
      <c r="V936" s="5"/>
      <c r="X936" s="5"/>
      <c r="Y936" s="5"/>
    </row>
    <row r="937">
      <c r="D937" s="2"/>
      <c r="G937" s="2"/>
      <c r="J937" s="2"/>
      <c r="N937" s="5"/>
      <c r="U937" s="5"/>
      <c r="V937" s="5"/>
      <c r="X937" s="5"/>
      <c r="Y937" s="5"/>
    </row>
    <row r="938">
      <c r="D938" s="2"/>
      <c r="G938" s="2"/>
      <c r="J938" s="2"/>
      <c r="N938" s="5"/>
      <c r="U938" s="5"/>
      <c r="V938" s="5"/>
      <c r="X938" s="5"/>
      <c r="Y938" s="5"/>
    </row>
    <row r="939">
      <c r="D939" s="2"/>
      <c r="G939" s="2"/>
      <c r="J939" s="2"/>
      <c r="N939" s="5"/>
      <c r="U939" s="5"/>
      <c r="V939" s="5"/>
      <c r="X939" s="5"/>
      <c r="Y939" s="5"/>
    </row>
    <row r="940">
      <c r="D940" s="2"/>
      <c r="G940" s="2"/>
      <c r="J940" s="2"/>
      <c r="N940" s="5"/>
      <c r="U940" s="5"/>
      <c r="V940" s="5"/>
      <c r="X940" s="5"/>
      <c r="Y940" s="5"/>
    </row>
    <row r="941">
      <c r="D941" s="2"/>
      <c r="G941" s="2"/>
      <c r="J941" s="2"/>
      <c r="N941" s="5"/>
      <c r="U941" s="5"/>
      <c r="V941" s="5"/>
      <c r="X941" s="5"/>
      <c r="Y941" s="5"/>
    </row>
    <row r="942">
      <c r="D942" s="2"/>
      <c r="G942" s="2"/>
      <c r="J942" s="2"/>
      <c r="N942" s="5"/>
      <c r="U942" s="5"/>
      <c r="V942" s="5"/>
      <c r="X942" s="5"/>
      <c r="Y942" s="5"/>
    </row>
    <row r="943">
      <c r="D943" s="2"/>
      <c r="G943" s="2"/>
      <c r="J943" s="2"/>
      <c r="N943" s="5"/>
      <c r="U943" s="5"/>
      <c r="V943" s="5"/>
      <c r="X943" s="5"/>
      <c r="Y943" s="5"/>
    </row>
    <row r="944">
      <c r="D944" s="2"/>
      <c r="G944" s="2"/>
      <c r="J944" s="2"/>
      <c r="N944" s="5"/>
      <c r="U944" s="5"/>
      <c r="V944" s="5"/>
      <c r="X944" s="5"/>
      <c r="Y944" s="5"/>
    </row>
    <row r="945">
      <c r="D945" s="2"/>
      <c r="G945" s="2"/>
      <c r="J945" s="2"/>
      <c r="N945" s="5"/>
      <c r="U945" s="5"/>
      <c r="V945" s="5"/>
      <c r="X945" s="5"/>
      <c r="Y945" s="5"/>
    </row>
    <row r="946">
      <c r="D946" s="2"/>
      <c r="G946" s="2"/>
      <c r="J946" s="2"/>
      <c r="N946" s="5"/>
      <c r="U946" s="5"/>
      <c r="V946" s="5"/>
      <c r="X946" s="5"/>
      <c r="Y946" s="5"/>
    </row>
    <row r="947">
      <c r="D947" s="2"/>
      <c r="G947" s="2"/>
      <c r="J947" s="2"/>
      <c r="N947" s="5"/>
      <c r="U947" s="5"/>
      <c r="V947" s="5"/>
      <c r="X947" s="5"/>
      <c r="Y947" s="5"/>
    </row>
    <row r="948">
      <c r="D948" s="2"/>
      <c r="G948" s="2"/>
      <c r="J948" s="2"/>
      <c r="N948" s="5"/>
      <c r="U948" s="5"/>
      <c r="V948" s="5"/>
      <c r="X948" s="5"/>
      <c r="Y948" s="5"/>
    </row>
    <row r="949">
      <c r="D949" s="2"/>
      <c r="G949" s="2"/>
      <c r="J949" s="2"/>
      <c r="N949" s="5"/>
      <c r="U949" s="5"/>
      <c r="V949" s="5"/>
      <c r="X949" s="5"/>
      <c r="Y949" s="5"/>
    </row>
    <row r="950">
      <c r="D950" s="2"/>
      <c r="G950" s="2"/>
      <c r="J950" s="2"/>
      <c r="N950" s="5"/>
      <c r="U950" s="5"/>
      <c r="V950" s="5"/>
      <c r="X950" s="5"/>
      <c r="Y950" s="5"/>
    </row>
    <row r="951">
      <c r="D951" s="2"/>
      <c r="G951" s="2"/>
      <c r="J951" s="2"/>
      <c r="N951" s="5"/>
      <c r="U951" s="5"/>
      <c r="V951" s="5"/>
      <c r="X951" s="5"/>
      <c r="Y951" s="5"/>
    </row>
    <row r="952">
      <c r="D952" s="2"/>
      <c r="G952" s="2"/>
      <c r="J952" s="2"/>
      <c r="N952" s="5"/>
      <c r="U952" s="5"/>
      <c r="V952" s="5"/>
      <c r="X952" s="5"/>
      <c r="Y952" s="5"/>
    </row>
    <row r="953">
      <c r="D953" s="2"/>
      <c r="G953" s="2"/>
      <c r="J953" s="2"/>
      <c r="N953" s="5"/>
      <c r="U953" s="5"/>
      <c r="V953" s="5"/>
      <c r="X953" s="5"/>
      <c r="Y953" s="5"/>
    </row>
    <row r="954">
      <c r="D954" s="2"/>
      <c r="G954" s="2"/>
      <c r="J954" s="2"/>
      <c r="N954" s="5"/>
      <c r="U954" s="5"/>
      <c r="V954" s="5"/>
      <c r="X954" s="5"/>
      <c r="Y954" s="5"/>
    </row>
    <row r="955">
      <c r="D955" s="2"/>
      <c r="G955" s="2"/>
      <c r="J955" s="2"/>
      <c r="N955" s="5"/>
      <c r="U955" s="5"/>
      <c r="V955" s="5"/>
      <c r="X955" s="5"/>
      <c r="Y955" s="5"/>
    </row>
    <row r="956">
      <c r="D956" s="2"/>
      <c r="G956" s="2"/>
      <c r="J956" s="2"/>
      <c r="N956" s="5"/>
      <c r="U956" s="5"/>
      <c r="V956" s="5"/>
      <c r="X956" s="5"/>
      <c r="Y956" s="5"/>
    </row>
    <row r="957">
      <c r="D957" s="2"/>
      <c r="G957" s="2"/>
      <c r="J957" s="2"/>
      <c r="N957" s="5"/>
      <c r="U957" s="5"/>
      <c r="V957" s="5"/>
      <c r="X957" s="5"/>
      <c r="Y957" s="5"/>
    </row>
    <row r="958">
      <c r="D958" s="2"/>
      <c r="G958" s="2"/>
      <c r="J958" s="2"/>
      <c r="N958" s="5"/>
      <c r="U958" s="5"/>
      <c r="V958" s="5"/>
      <c r="X958" s="5"/>
      <c r="Y958" s="5"/>
    </row>
    <row r="959">
      <c r="D959" s="2"/>
      <c r="G959" s="2"/>
      <c r="J959" s="2"/>
      <c r="N959" s="5"/>
      <c r="U959" s="5"/>
      <c r="V959" s="5"/>
      <c r="X959" s="5"/>
      <c r="Y959" s="5"/>
    </row>
    <row r="960">
      <c r="D960" s="2"/>
      <c r="G960" s="2"/>
      <c r="J960" s="2"/>
      <c r="N960" s="5"/>
      <c r="U960" s="5"/>
      <c r="V960" s="5"/>
      <c r="X960" s="5"/>
      <c r="Y960" s="5"/>
    </row>
    <row r="961">
      <c r="D961" s="2"/>
      <c r="G961" s="2"/>
      <c r="J961" s="2"/>
      <c r="N961" s="5"/>
      <c r="U961" s="5"/>
      <c r="V961" s="5"/>
      <c r="X961" s="5"/>
      <c r="Y961" s="5"/>
    </row>
    <row r="962">
      <c r="D962" s="2"/>
      <c r="G962" s="2"/>
      <c r="J962" s="2"/>
      <c r="N962" s="5"/>
      <c r="U962" s="5"/>
      <c r="V962" s="5"/>
      <c r="X962" s="5"/>
      <c r="Y962" s="5"/>
    </row>
    <row r="963">
      <c r="D963" s="2"/>
      <c r="G963" s="2"/>
      <c r="J963" s="2"/>
      <c r="N963" s="5"/>
      <c r="U963" s="5"/>
      <c r="V963" s="5"/>
      <c r="X963" s="5"/>
      <c r="Y963" s="5"/>
    </row>
    <row r="964">
      <c r="D964" s="2"/>
      <c r="G964" s="2"/>
      <c r="J964" s="2"/>
      <c r="N964" s="5"/>
      <c r="U964" s="5"/>
      <c r="V964" s="5"/>
      <c r="X964" s="5"/>
      <c r="Y964" s="5"/>
    </row>
    <row r="965">
      <c r="D965" s="2"/>
      <c r="G965" s="2"/>
      <c r="J965" s="2"/>
      <c r="N965" s="5"/>
      <c r="U965" s="5"/>
      <c r="V965" s="5"/>
      <c r="X965" s="5"/>
      <c r="Y965" s="5"/>
    </row>
    <row r="966">
      <c r="D966" s="2"/>
      <c r="G966" s="2"/>
      <c r="J966" s="2"/>
      <c r="N966" s="5"/>
      <c r="U966" s="5"/>
      <c r="V966" s="5"/>
      <c r="X966" s="5"/>
      <c r="Y966" s="5"/>
    </row>
    <row r="967">
      <c r="D967" s="2"/>
      <c r="G967" s="2"/>
      <c r="J967" s="2"/>
      <c r="N967" s="5"/>
      <c r="U967" s="5"/>
      <c r="V967" s="5"/>
      <c r="X967" s="5"/>
      <c r="Y967" s="5"/>
    </row>
    <row r="968">
      <c r="D968" s="2"/>
      <c r="G968" s="2"/>
      <c r="J968" s="2"/>
      <c r="N968" s="5"/>
      <c r="U968" s="5"/>
      <c r="V968" s="5"/>
      <c r="X968" s="5"/>
      <c r="Y968" s="5"/>
    </row>
    <row r="969">
      <c r="D969" s="2"/>
      <c r="G969" s="2"/>
      <c r="J969" s="2"/>
      <c r="N969" s="5"/>
      <c r="U969" s="5"/>
      <c r="V969" s="5"/>
      <c r="X969" s="5"/>
      <c r="Y969" s="5"/>
    </row>
    <row r="970">
      <c r="D970" s="2"/>
      <c r="G970" s="2"/>
      <c r="J970" s="2"/>
      <c r="N970" s="5"/>
      <c r="U970" s="5"/>
      <c r="V970" s="5"/>
      <c r="X970" s="5"/>
      <c r="Y970" s="5"/>
    </row>
    <row r="971">
      <c r="D971" s="2"/>
      <c r="G971" s="2"/>
      <c r="J971" s="2"/>
      <c r="N971" s="5"/>
      <c r="U971" s="5"/>
      <c r="V971" s="5"/>
      <c r="X971" s="5"/>
      <c r="Y971" s="5"/>
    </row>
    <row r="972">
      <c r="D972" s="2"/>
      <c r="G972" s="2"/>
      <c r="J972" s="2"/>
      <c r="N972" s="5"/>
      <c r="U972" s="5"/>
      <c r="V972" s="5"/>
      <c r="X972" s="5"/>
      <c r="Y972" s="5"/>
    </row>
    <row r="973">
      <c r="D973" s="2"/>
      <c r="G973" s="2"/>
      <c r="J973" s="2"/>
      <c r="N973" s="5"/>
      <c r="U973" s="5"/>
      <c r="V973" s="5"/>
      <c r="X973" s="5"/>
      <c r="Y973" s="5"/>
    </row>
    <row r="974">
      <c r="D974" s="2"/>
      <c r="G974" s="2"/>
      <c r="J974" s="2"/>
      <c r="N974" s="5"/>
      <c r="U974" s="5"/>
      <c r="V974" s="5"/>
      <c r="X974" s="5"/>
      <c r="Y974" s="5"/>
    </row>
    <row r="975">
      <c r="D975" s="2"/>
      <c r="G975" s="2"/>
      <c r="J975" s="2"/>
      <c r="N975" s="5"/>
      <c r="U975" s="5"/>
      <c r="V975" s="5"/>
      <c r="X975" s="5"/>
      <c r="Y975" s="5"/>
    </row>
    <row r="976">
      <c r="D976" s="2"/>
      <c r="G976" s="2"/>
      <c r="J976" s="2"/>
      <c r="N976" s="5"/>
      <c r="U976" s="5"/>
      <c r="V976" s="5"/>
      <c r="X976" s="5"/>
      <c r="Y976" s="5"/>
    </row>
    <row r="977">
      <c r="D977" s="2"/>
      <c r="G977" s="2"/>
      <c r="J977" s="2"/>
      <c r="N977" s="5"/>
      <c r="U977" s="5"/>
      <c r="V977" s="5"/>
      <c r="X977" s="5"/>
      <c r="Y977" s="5"/>
    </row>
    <row r="978">
      <c r="D978" s="2"/>
      <c r="G978" s="2"/>
      <c r="J978" s="2"/>
      <c r="N978" s="5"/>
      <c r="U978" s="5"/>
      <c r="V978" s="5"/>
      <c r="X978" s="5"/>
      <c r="Y978" s="5"/>
    </row>
    <row r="979">
      <c r="D979" s="2"/>
      <c r="G979" s="2"/>
      <c r="J979" s="2"/>
      <c r="N979" s="5"/>
      <c r="U979" s="5"/>
      <c r="V979" s="5"/>
      <c r="X979" s="5"/>
      <c r="Y979" s="5"/>
    </row>
    <row r="980">
      <c r="D980" s="2"/>
      <c r="G980" s="2"/>
      <c r="J980" s="2"/>
      <c r="N980" s="5"/>
      <c r="U980" s="5"/>
      <c r="V980" s="5"/>
      <c r="X980" s="5"/>
      <c r="Y980" s="5"/>
    </row>
    <row r="981">
      <c r="D981" s="2"/>
      <c r="G981" s="2"/>
      <c r="J981" s="2"/>
      <c r="N981" s="5"/>
      <c r="U981" s="5"/>
      <c r="V981" s="5"/>
      <c r="X981" s="5"/>
      <c r="Y981" s="5"/>
    </row>
    <row r="982">
      <c r="D982" s="2"/>
      <c r="G982" s="2"/>
      <c r="J982" s="2"/>
      <c r="N982" s="5"/>
      <c r="U982" s="5"/>
      <c r="V982" s="5"/>
      <c r="X982" s="5"/>
      <c r="Y982" s="5"/>
    </row>
    <row r="983">
      <c r="D983" s="2"/>
      <c r="G983" s="2"/>
      <c r="J983" s="2"/>
      <c r="N983" s="5"/>
      <c r="U983" s="5"/>
      <c r="V983" s="5"/>
      <c r="X983" s="5"/>
      <c r="Y983" s="5"/>
    </row>
    <row r="984">
      <c r="D984" s="2"/>
      <c r="G984" s="2"/>
      <c r="J984" s="2"/>
      <c r="N984" s="5"/>
      <c r="U984" s="5"/>
      <c r="V984" s="5"/>
      <c r="X984" s="5"/>
      <c r="Y984" s="5"/>
    </row>
    <row r="985">
      <c r="D985" s="2"/>
      <c r="G985" s="2"/>
      <c r="J985" s="2"/>
      <c r="N985" s="5"/>
      <c r="U985" s="5"/>
      <c r="V985" s="5"/>
      <c r="X985" s="5"/>
      <c r="Y985" s="5"/>
    </row>
    <row r="986">
      <c r="D986" s="2"/>
      <c r="G986" s="2"/>
      <c r="J986" s="2"/>
      <c r="N986" s="5"/>
      <c r="U986" s="5"/>
      <c r="V986" s="5"/>
      <c r="X986" s="5"/>
      <c r="Y986" s="5"/>
    </row>
    <row r="987">
      <c r="D987" s="2"/>
      <c r="G987" s="2"/>
      <c r="J987" s="2"/>
      <c r="N987" s="5"/>
      <c r="U987" s="5"/>
      <c r="V987" s="5"/>
      <c r="X987" s="5"/>
      <c r="Y987" s="5"/>
    </row>
    <row r="988">
      <c r="D988" s="2"/>
      <c r="G988" s="2"/>
      <c r="J988" s="2"/>
      <c r="N988" s="5"/>
      <c r="U988" s="5"/>
      <c r="V988" s="5"/>
      <c r="X988" s="5"/>
      <c r="Y988" s="5"/>
    </row>
    <row r="989">
      <c r="D989" s="2"/>
      <c r="G989" s="2"/>
      <c r="J989" s="2"/>
      <c r="N989" s="5"/>
      <c r="U989" s="5"/>
      <c r="V989" s="5"/>
      <c r="X989" s="5"/>
      <c r="Y989" s="5"/>
    </row>
    <row r="990">
      <c r="D990" s="2"/>
      <c r="G990" s="2"/>
      <c r="J990" s="2"/>
      <c r="N990" s="5"/>
      <c r="U990" s="5"/>
      <c r="V990" s="5"/>
      <c r="X990" s="5"/>
      <c r="Y990" s="5"/>
    </row>
    <row r="991">
      <c r="D991" s="2"/>
      <c r="G991" s="2"/>
      <c r="J991" s="2"/>
      <c r="N991" s="5"/>
      <c r="U991" s="5"/>
      <c r="V991" s="5"/>
      <c r="X991" s="5"/>
      <c r="Y991" s="5"/>
    </row>
    <row r="992">
      <c r="D992" s="2"/>
      <c r="G992" s="2"/>
      <c r="J992" s="2"/>
      <c r="N992" s="5"/>
      <c r="U992" s="5"/>
      <c r="V992" s="5"/>
      <c r="X992" s="5"/>
      <c r="Y992" s="5"/>
    </row>
    <row r="993">
      <c r="D993" s="2"/>
      <c r="G993" s="2"/>
      <c r="J993" s="2"/>
      <c r="N993" s="5"/>
      <c r="U993" s="5"/>
      <c r="V993" s="5"/>
      <c r="X993" s="5"/>
      <c r="Y993" s="5"/>
    </row>
    <row r="994">
      <c r="D994" s="2"/>
      <c r="G994" s="2"/>
      <c r="J994" s="2"/>
      <c r="N994" s="5"/>
      <c r="U994" s="5"/>
      <c r="V994" s="5"/>
      <c r="X994" s="5"/>
      <c r="Y994" s="5"/>
    </row>
    <row r="995">
      <c r="D995" s="2"/>
      <c r="G995" s="2"/>
      <c r="J995" s="2"/>
      <c r="N995" s="5"/>
      <c r="U995" s="5"/>
      <c r="V995" s="5"/>
      <c r="X995" s="5"/>
      <c r="Y995" s="5"/>
    </row>
    <row r="996">
      <c r="D996" s="2"/>
      <c r="G996" s="2"/>
      <c r="J996" s="2"/>
      <c r="N996" s="5"/>
      <c r="U996" s="5"/>
      <c r="V996" s="5"/>
      <c r="X996" s="5"/>
      <c r="Y996" s="5"/>
    </row>
    <row r="997">
      <c r="D997" s="2"/>
      <c r="G997" s="2"/>
      <c r="J997" s="2"/>
      <c r="N997" s="5"/>
      <c r="U997" s="5"/>
      <c r="V997" s="5"/>
      <c r="X997" s="5"/>
      <c r="Y997" s="5"/>
    </row>
    <row r="998">
      <c r="D998" s="2"/>
      <c r="G998" s="2"/>
      <c r="J998" s="2"/>
      <c r="N998" s="5"/>
      <c r="U998" s="5"/>
      <c r="V998" s="5"/>
      <c r="X998" s="5"/>
      <c r="Y998" s="5"/>
    </row>
    <row r="999">
      <c r="D999" s="2"/>
      <c r="G999" s="2"/>
      <c r="J999" s="2"/>
      <c r="N999" s="5"/>
      <c r="U999" s="5"/>
      <c r="V999" s="5"/>
      <c r="X999" s="5"/>
      <c r="Y999" s="5"/>
    </row>
    <row r="1000">
      <c r="D1000" s="2"/>
      <c r="G1000" s="2"/>
      <c r="J1000" s="2"/>
      <c r="N1000" s="5"/>
      <c r="U1000" s="5"/>
      <c r="V1000" s="5"/>
      <c r="X1000" s="5"/>
      <c r="Y1000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14"/>
  </cols>
  <sheetData>
    <row r="1">
      <c r="A1" s="1" t="s">
        <v>62</v>
      </c>
      <c r="B1" s="1"/>
      <c r="F1" s="1"/>
    </row>
    <row r="2">
      <c r="B2" s="1" t="s">
        <v>63</v>
      </c>
      <c r="D2" s="1" t="s">
        <v>35</v>
      </c>
      <c r="F2" s="1" t="s">
        <v>64</v>
      </c>
    </row>
    <row r="3">
      <c r="B3" s="6" t="s">
        <v>61</v>
      </c>
      <c r="C3" s="6" t="s">
        <v>65</v>
      </c>
      <c r="D3" s="6" t="s">
        <v>61</v>
      </c>
      <c r="E3" s="6" t="s">
        <v>65</v>
      </c>
      <c r="F3" s="6" t="s">
        <v>61</v>
      </c>
      <c r="G3" s="6" t="s">
        <v>65</v>
      </c>
    </row>
    <row r="4">
      <c r="A4" s="6" t="s">
        <v>66</v>
      </c>
      <c r="B4">
        <f>'IOS Experiment 1'!P27</f>
        <v>40.6</v>
      </c>
      <c r="C4">
        <f>'IOS Experiment 1'!P13</f>
        <v>2.8</v>
      </c>
      <c r="D4">
        <f>'IOS Experiment 1'!M27</f>
        <v>17.6</v>
      </c>
      <c r="E4">
        <f>'IOS Experiment 1'!M13</f>
        <v>9.2</v>
      </c>
      <c r="F4" s="28">
        <f>'IOS Experiment 1'!R27</f>
        <v>0.8</v>
      </c>
      <c r="G4" s="28">
        <f>'IOS Experiment 1'!R13</f>
        <v>2.5</v>
      </c>
    </row>
    <row r="5">
      <c r="A5" s="29" t="s">
        <v>67</v>
      </c>
      <c r="B5">
        <f>'IOS Experiment 2'!P27</f>
        <v>41.9</v>
      </c>
      <c r="C5">
        <f>'IOS Experiment 2'!P13</f>
        <v>2.6</v>
      </c>
      <c r="D5">
        <f>'IOS Experiment 2'!M27</f>
        <v>15</v>
      </c>
      <c r="E5">
        <f>'IOS Experiment 2'!M13</f>
        <v>10.1</v>
      </c>
      <c r="F5">
        <f>'IOS Experiment 2'!R27</f>
        <v>7.1</v>
      </c>
      <c r="G5">
        <f>'IOS Experiment 2'!R13</f>
        <v>17.8</v>
      </c>
    </row>
    <row r="6">
      <c r="A6" s="6" t="s">
        <v>68</v>
      </c>
      <c r="B6" s="12">
        <f>'IOS Experiment 3'!P27</f>
        <v>39.2</v>
      </c>
      <c r="C6" s="12">
        <f>'IOS Experiment 3'!P13</f>
        <v>43.9</v>
      </c>
      <c r="D6">
        <f>'IOS Experiment 3'!M27</f>
        <v>18.5</v>
      </c>
      <c r="E6">
        <f>'IOS Experiment 3'!M13</f>
        <v>66.2</v>
      </c>
      <c r="F6">
        <f>'IOS Experiment 3'!R27</f>
        <v>1.8</v>
      </c>
      <c r="G6">
        <f>'IOS Experiment 3'!R13</f>
        <v>5.8</v>
      </c>
    </row>
    <row r="7">
      <c r="B7" s="12" t="str">
        <f>'IOS Experiment 2'!D15</f>
        <v/>
      </c>
    </row>
    <row r="8">
      <c r="B8" s="12" t="str">
        <f>'IOS Experiment 3'!D15</f>
        <v/>
      </c>
    </row>
    <row r="9">
      <c r="A9" s="1" t="s">
        <v>69</v>
      </c>
      <c r="B9" s="1"/>
      <c r="K9" s="1"/>
    </row>
    <row r="10">
      <c r="B10" s="1" t="s">
        <v>63</v>
      </c>
      <c r="D10" s="1" t="s">
        <v>35</v>
      </c>
      <c r="F10" s="1" t="s">
        <v>64</v>
      </c>
    </row>
    <row r="11">
      <c r="B11" s="6" t="s">
        <v>61</v>
      </c>
      <c r="C11" s="6" t="s">
        <v>65</v>
      </c>
      <c r="D11" s="6" t="s">
        <v>61</v>
      </c>
      <c r="E11" s="6" t="s">
        <v>65</v>
      </c>
      <c r="F11" s="6" t="s">
        <v>61</v>
      </c>
      <c r="G11" s="6" t="s">
        <v>65</v>
      </c>
    </row>
    <row r="12">
      <c r="A12" s="6" t="s">
        <v>66</v>
      </c>
      <c r="B12">
        <f>'IOS Experiment 1'!G27</f>
        <v>71.5</v>
      </c>
      <c r="C12">
        <f>'IOS Experiment 1'!G13</f>
        <v>55.1</v>
      </c>
      <c r="D12">
        <f>'IOS Experiment 1'!D27</f>
        <v>26.3</v>
      </c>
      <c r="E12">
        <f>'IOS Experiment 1'!D13</f>
        <v>20.1</v>
      </c>
      <c r="F12" s="28">
        <f>'IOS Experiment 1'!J27</f>
        <v>72</v>
      </c>
      <c r="G12" s="28">
        <f>'IOS Experiment 1'!J13</f>
        <v>974</v>
      </c>
    </row>
    <row r="13">
      <c r="A13" s="29" t="s">
        <v>67</v>
      </c>
      <c r="B13">
        <f>'IOS Experiment 2'!G27</f>
        <v>346.4</v>
      </c>
      <c r="C13">
        <f>'IOS Experiment 2'!G13</f>
        <v>119.3</v>
      </c>
      <c r="D13">
        <f>'IOS Experiment 2'!D27</f>
        <v>82.8</v>
      </c>
      <c r="E13">
        <f>'IOS Experiment 2'!D13</f>
        <v>109.4</v>
      </c>
      <c r="F13">
        <f>'IOS Experiment 2'!J27</f>
        <v>320.9</v>
      </c>
      <c r="G13">
        <f>'IOS Experiment 2'!J13</f>
        <v>1698.9</v>
      </c>
    </row>
    <row r="14">
      <c r="A14" s="6" t="s">
        <v>68</v>
      </c>
      <c r="B14" s="12">
        <f>'IOS Experiment 3'!G27</f>
        <v>403.2</v>
      </c>
      <c r="C14" s="12">
        <f>'IOS Experiment 3'!G13</f>
        <v>169.2</v>
      </c>
      <c r="D14">
        <f>'IOS Experiment 3'!D27</f>
        <v>116</v>
      </c>
      <c r="E14">
        <f>'IOS Experiment 3'!D13</f>
        <v>140.7</v>
      </c>
      <c r="F14">
        <f>'IOS Experiment 3'!J27</f>
        <v>582.6</v>
      </c>
      <c r="G14">
        <f>'IOS Experiment 3'!J13</f>
        <v>2350.2</v>
      </c>
    </row>
    <row r="15">
      <c r="M15" s="6"/>
    </row>
    <row r="16">
      <c r="M16" s="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14"/>
  </cols>
  <sheetData>
    <row r="1">
      <c r="A1" s="1" t="s">
        <v>62</v>
      </c>
      <c r="B1" s="1"/>
      <c r="F1" s="1"/>
    </row>
    <row r="2">
      <c r="B2" s="1" t="s">
        <v>63</v>
      </c>
      <c r="D2" s="1" t="s">
        <v>35</v>
      </c>
      <c r="F2" s="1" t="s">
        <v>64</v>
      </c>
    </row>
    <row r="3">
      <c r="B3" s="6" t="s">
        <v>61</v>
      </c>
      <c r="C3" s="6" t="s">
        <v>65</v>
      </c>
      <c r="D3" s="6" t="s">
        <v>61</v>
      </c>
      <c r="E3" s="6" t="s">
        <v>65</v>
      </c>
      <c r="F3" s="6" t="s">
        <v>61</v>
      </c>
      <c r="G3" s="6" t="s">
        <v>65</v>
      </c>
    </row>
    <row r="4">
      <c r="A4" s="30" t="s">
        <v>66</v>
      </c>
      <c r="B4" s="31">
        <f>'Android Experiment 1'!P27</f>
        <v>46.3</v>
      </c>
      <c r="C4" s="31">
        <f>'Android Experiment 1'!P13</f>
        <v>6</v>
      </c>
      <c r="D4" s="31">
        <f>'Android Experiment 1'!M27</f>
        <v>12.4</v>
      </c>
      <c r="E4" s="31">
        <f>'Android Experiment 1'!M13</f>
        <v>5</v>
      </c>
      <c r="F4" s="32">
        <f>'Android Experiment 1'!R27</f>
        <v>0.5</v>
      </c>
      <c r="G4" s="32">
        <f>'Android Experiment 1'!R13</f>
        <v>1.7</v>
      </c>
    </row>
    <row r="5">
      <c r="A5" s="29" t="s">
        <v>67</v>
      </c>
      <c r="B5" s="31">
        <f>'Android Experiment 2'!P27</f>
        <v>40.3</v>
      </c>
      <c r="C5" s="31">
        <f>'Android Experiment 2'!P13</f>
        <v>4.9</v>
      </c>
      <c r="D5" s="31">
        <f>'Android Experiment 2'!M27</f>
        <v>11</v>
      </c>
      <c r="E5" s="31">
        <f>'Android Experiment 2'!M13</f>
        <v>6.3</v>
      </c>
      <c r="F5" s="31">
        <f>'Android Experiment 2'!R27</f>
        <v>26.7</v>
      </c>
      <c r="G5" s="31">
        <f>'Android Experiment 2'!R13</f>
        <v>37</v>
      </c>
    </row>
    <row r="6">
      <c r="A6" s="30" t="s">
        <v>68</v>
      </c>
      <c r="B6" s="33">
        <f>'Android Experiment 3'!P27</f>
        <v>48.6</v>
      </c>
      <c r="C6" s="33">
        <f>'Android Experiment 3'!P13</f>
        <v>2.1</v>
      </c>
      <c r="D6" s="31">
        <f>'Android Experiment 3'!M27</f>
        <v>12.2</v>
      </c>
      <c r="E6" s="31">
        <f>'Android Experiment 3'!M13</f>
        <v>10.3</v>
      </c>
      <c r="F6" s="31">
        <f>'Android Experiment 3'!R27</f>
        <v>34.7</v>
      </c>
      <c r="G6" s="31">
        <f>'Android Experiment 3'!R13</f>
        <v>14.1</v>
      </c>
    </row>
    <row r="7">
      <c r="B7" s="12"/>
    </row>
    <row r="8">
      <c r="B8" s="12"/>
    </row>
    <row r="9">
      <c r="A9" s="1" t="s">
        <v>69</v>
      </c>
      <c r="B9" s="1"/>
      <c r="K9" s="1"/>
    </row>
    <row r="10">
      <c r="B10" s="1" t="s">
        <v>63</v>
      </c>
      <c r="D10" s="1" t="s">
        <v>35</v>
      </c>
      <c r="F10" s="1" t="s">
        <v>64</v>
      </c>
    </row>
    <row r="11">
      <c r="B11" s="6" t="s">
        <v>61</v>
      </c>
      <c r="C11" s="6" t="s">
        <v>65</v>
      </c>
      <c r="D11" s="6" t="s">
        <v>61</v>
      </c>
      <c r="E11" s="6" t="s">
        <v>65</v>
      </c>
      <c r="F11" s="6" t="s">
        <v>61</v>
      </c>
      <c r="G11" s="6" t="s">
        <v>65</v>
      </c>
    </row>
    <row r="12">
      <c r="A12" s="30" t="s">
        <v>66</v>
      </c>
      <c r="B12" s="31">
        <f>'Android Experiment 1'!G27</f>
        <v>91.5</v>
      </c>
      <c r="C12" s="31">
        <f>'Android Experiment 1'!G13</f>
        <v>63.4</v>
      </c>
      <c r="D12" s="31">
        <f>'Android Experiment 1'!D27</f>
        <v>10.2</v>
      </c>
      <c r="E12" s="31">
        <f>'Android Experiment 1'!D13</f>
        <v>23.9</v>
      </c>
      <c r="F12" s="32">
        <f>'Android Experiment 1'!J27</f>
        <v>117.4</v>
      </c>
      <c r="G12" s="32">
        <f>'Android Experiment 1'!J13</f>
        <v>820</v>
      </c>
    </row>
    <row r="13">
      <c r="A13" s="29" t="s">
        <v>67</v>
      </c>
      <c r="B13" s="31">
        <f>'Android Experiment 2'!G27</f>
        <v>88.4</v>
      </c>
      <c r="C13" s="31">
        <f>'Android Experiment 2'!G13</f>
        <v>60.2</v>
      </c>
      <c r="D13" s="31">
        <f>'Android Experiment 2'!D27</f>
        <v>9.9</v>
      </c>
      <c r="E13" s="31">
        <f>'Android Experiment 2'!D13</f>
        <v>21.7</v>
      </c>
      <c r="F13" s="31">
        <f>'Android Experiment 2'!J27</f>
        <v>667.2</v>
      </c>
      <c r="G13" s="31">
        <f>'Android Experiment 2'!J13</f>
        <v>1710.3</v>
      </c>
    </row>
    <row r="14">
      <c r="A14" s="30" t="s">
        <v>68</v>
      </c>
      <c r="B14" s="33">
        <f>'Android Experiment 3'!G27</f>
        <v>90.8</v>
      </c>
      <c r="C14" s="33">
        <f>'Android Experiment 3'!G13</f>
        <v>87.7</v>
      </c>
      <c r="D14" s="31">
        <f>'Android Experiment 3'!D27</f>
        <v>8.9</v>
      </c>
      <c r="E14" s="31">
        <f>'Android Experiment 3'!D13</f>
        <v>21.6</v>
      </c>
      <c r="F14" s="31">
        <f>'Android Experiment 3'!J27</f>
        <v>1551.9</v>
      </c>
      <c r="G14" s="31">
        <f>'Android Experiment 3'!J13</f>
        <v>3135.3</v>
      </c>
    </row>
    <row r="15">
      <c r="M15" s="6"/>
    </row>
    <row r="16">
      <c r="M16" s="6"/>
    </row>
  </sheetData>
  <drawing r:id="rId1"/>
</worksheet>
</file>