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23040" windowHeight="9090" tabRatio="937" firstSheet="7" activeTab="7"/>
  </bookViews>
  <sheets>
    <sheet name="Clean Sheet use table" sheetId="42" r:id="rId1"/>
    <sheet name="Stage對照表" sheetId="40" r:id="rId2"/>
    <sheet name="Category" sheetId="5" r:id="rId3"/>
    <sheet name="Module Rate" sheetId="39" r:id="rId4"/>
    <sheet name="Material Price" sheetId="44" r:id="rId5"/>
    <sheet name="Material Density" sheetId="43" r:id="rId6"/>
    <sheet name="Revision" sheetId="3" r:id="rId7"/>
    <sheet name="ME BOM" sheetId="37" r:id="rId8"/>
    <sheet name="CMF" sheetId="36" r:id="rId9"/>
    <sheet name="Process Cost" sheetId="41" r:id="rId10"/>
    <sheet name="eRFQ Spec" sheetId="17" r:id="rId11"/>
    <sheet name="Material Cable" sheetId="7" r:id="rId12"/>
    <sheet name="Material Housing" sheetId="6" r:id="rId13"/>
    <sheet name="Material Packing" sheetId="9" r:id="rId14"/>
    <sheet name="Material Electro-Mechanical" sheetId="10" r:id="rId15"/>
    <sheet name="Material Thermal" sheetId="11" r:id="rId16"/>
    <sheet name="Material ME-Others" sheetId="12" r:id="rId17"/>
    <sheet name="Material EMC" sheetId="1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\0" localSheetId="0">#REF!</definedName>
    <definedName name="\0" localSheetId="11">#REF!</definedName>
    <definedName name="\0" localSheetId="4">#REF!</definedName>
    <definedName name="\0">#REF!</definedName>
    <definedName name="\1" localSheetId="0">#REF!</definedName>
    <definedName name="\1" localSheetId="11">#REF!</definedName>
    <definedName name="\1" localSheetId="4">#REF!</definedName>
    <definedName name="\1">#REF!</definedName>
    <definedName name="\a" localSheetId="0">#REF!</definedName>
    <definedName name="\a" localSheetId="11">#REF!</definedName>
    <definedName name="\a" localSheetId="4">#REF!</definedName>
    <definedName name="\a">#REF!</definedName>
    <definedName name="\b" localSheetId="0">#REF!</definedName>
    <definedName name="\b" localSheetId="11">#REF!</definedName>
    <definedName name="\b" localSheetId="4">#REF!</definedName>
    <definedName name="\b">#REF!</definedName>
    <definedName name="\c" localSheetId="0">#REF!</definedName>
    <definedName name="\c" localSheetId="11">#REF!</definedName>
    <definedName name="\c" localSheetId="4">#REF!</definedName>
    <definedName name="\c">#REF!</definedName>
    <definedName name="\d" localSheetId="0">#REF!</definedName>
    <definedName name="\d" localSheetId="11">#REF!</definedName>
    <definedName name="\d" localSheetId="4">#REF!</definedName>
    <definedName name="\d">#REF!</definedName>
    <definedName name="\e" localSheetId="0">#REF!</definedName>
    <definedName name="\e" localSheetId="11">#REF!</definedName>
    <definedName name="\e" localSheetId="4">#REF!</definedName>
    <definedName name="\e">#REF!</definedName>
    <definedName name="\f" localSheetId="0">#REF!</definedName>
    <definedName name="\f" localSheetId="11">#REF!</definedName>
    <definedName name="\f" localSheetId="4">#REF!</definedName>
    <definedName name="\f">#REF!</definedName>
    <definedName name="\g" localSheetId="0">#REF!</definedName>
    <definedName name="\g" localSheetId="11">#REF!</definedName>
    <definedName name="\g" localSheetId="4">#REF!</definedName>
    <definedName name="\g">#REF!</definedName>
    <definedName name="\h" localSheetId="0">#REF!</definedName>
    <definedName name="\h" localSheetId="11">#REF!</definedName>
    <definedName name="\h" localSheetId="4">#REF!</definedName>
    <definedName name="\h">#REF!</definedName>
    <definedName name="\i" localSheetId="0">#REF!</definedName>
    <definedName name="\i" localSheetId="11">#REF!</definedName>
    <definedName name="\i" localSheetId="4">#REF!</definedName>
    <definedName name="\i">#REF!</definedName>
    <definedName name="\j" localSheetId="0">#REF!</definedName>
    <definedName name="\j" localSheetId="11">#REF!</definedName>
    <definedName name="\j" localSheetId="4">#REF!</definedName>
    <definedName name="\j">#REF!</definedName>
    <definedName name="\k" localSheetId="0">#REF!</definedName>
    <definedName name="\k" localSheetId="11">#REF!</definedName>
    <definedName name="\k" localSheetId="4">#REF!</definedName>
    <definedName name="\k">#REF!</definedName>
    <definedName name="\l" localSheetId="0">#REF!</definedName>
    <definedName name="\l" localSheetId="11">#REF!</definedName>
    <definedName name="\l" localSheetId="4">#REF!</definedName>
    <definedName name="\l">#REF!</definedName>
    <definedName name="\m" localSheetId="0">#REF!</definedName>
    <definedName name="\m" localSheetId="11">#REF!</definedName>
    <definedName name="\m" localSheetId="4">#REF!</definedName>
    <definedName name="\m">#REF!</definedName>
    <definedName name="\n" localSheetId="0">#REF!</definedName>
    <definedName name="\n" localSheetId="11">#REF!</definedName>
    <definedName name="\n" localSheetId="4">#REF!</definedName>
    <definedName name="\n">#REF!</definedName>
    <definedName name="\o" localSheetId="0">#REF!</definedName>
    <definedName name="\o" localSheetId="11">#REF!</definedName>
    <definedName name="\o" localSheetId="4">#REF!</definedName>
    <definedName name="\o">#REF!</definedName>
    <definedName name="\p" localSheetId="0">#REF!</definedName>
    <definedName name="\p" localSheetId="11">#REF!</definedName>
    <definedName name="\p" localSheetId="4">#REF!</definedName>
    <definedName name="\p">#REF!</definedName>
    <definedName name="\q" localSheetId="0">#REF!</definedName>
    <definedName name="\q" localSheetId="11">#REF!</definedName>
    <definedName name="\q" localSheetId="4">#REF!</definedName>
    <definedName name="\q">#REF!</definedName>
    <definedName name="\r" localSheetId="0">#REF!</definedName>
    <definedName name="\r" localSheetId="11">#REF!</definedName>
    <definedName name="\r" localSheetId="4">#REF!</definedName>
    <definedName name="\r">#REF!</definedName>
    <definedName name="\s" localSheetId="0">#REF!</definedName>
    <definedName name="\s" localSheetId="11">#REF!</definedName>
    <definedName name="\s" localSheetId="4">#REF!</definedName>
    <definedName name="\s">#REF!</definedName>
    <definedName name="\t" localSheetId="0">#REF!</definedName>
    <definedName name="\t" localSheetId="11">#REF!</definedName>
    <definedName name="\t" localSheetId="4">#REF!</definedName>
    <definedName name="\t">#REF!</definedName>
    <definedName name="\u" localSheetId="0">#REF!</definedName>
    <definedName name="\u" localSheetId="11">#REF!</definedName>
    <definedName name="\u" localSheetId="4">#REF!</definedName>
    <definedName name="\u">#REF!</definedName>
    <definedName name="\v" localSheetId="0">#REF!</definedName>
    <definedName name="\v" localSheetId="11">#REF!</definedName>
    <definedName name="\v" localSheetId="4">#REF!</definedName>
    <definedName name="\v">#REF!</definedName>
    <definedName name="\w" localSheetId="0">#REF!</definedName>
    <definedName name="\w" localSheetId="11">#REF!</definedName>
    <definedName name="\w" localSheetId="4">#REF!</definedName>
    <definedName name="\w">#REF!</definedName>
    <definedName name="\x" localSheetId="0">#REF!</definedName>
    <definedName name="\x" localSheetId="11">#REF!</definedName>
    <definedName name="\x" localSheetId="4">#REF!</definedName>
    <definedName name="\x">#REF!</definedName>
    <definedName name="\y" localSheetId="0">#REF!</definedName>
    <definedName name="\y" localSheetId="11">#REF!</definedName>
    <definedName name="\y" localSheetId="4">#REF!</definedName>
    <definedName name="\y">#REF!</definedName>
    <definedName name="\z" localSheetId="0">#REF!</definedName>
    <definedName name="\z" localSheetId="11">#REF!</definedName>
    <definedName name="\z" localSheetId="4">#REF!</definedName>
    <definedName name="\z">#REF!</definedName>
    <definedName name="__123Graph_ABAL" localSheetId="0" hidden="1">#REF!</definedName>
    <definedName name="__123Graph_ABAL" localSheetId="11" hidden="1">#REF!</definedName>
    <definedName name="__123Graph_ABAL" localSheetId="4" hidden="1">#REF!</definedName>
    <definedName name="__123Graph_ABAL" hidden="1">#REF!</definedName>
    <definedName name="__123Graph_LBL_ABAL" localSheetId="0" hidden="1">#REF!</definedName>
    <definedName name="__123Graph_LBL_ABAL" localSheetId="11" hidden="1">#REF!</definedName>
    <definedName name="__123Graph_LBL_ABAL" localSheetId="4" hidden="1">#REF!</definedName>
    <definedName name="__123Graph_LBL_ABAL" hidden="1">#REF!</definedName>
    <definedName name="__123Graph_XBAL" localSheetId="0" hidden="1">#REF!</definedName>
    <definedName name="__123Graph_XBAL" localSheetId="11" hidden="1">#REF!</definedName>
    <definedName name="__123Graph_XBAL" localSheetId="4" hidden="1">#REF!</definedName>
    <definedName name="__123Graph_XBAL" hidden="1">#REF!</definedName>
    <definedName name="__EMS753" localSheetId="0">#REF!</definedName>
    <definedName name="__EMS753" localSheetId="4">#REF!</definedName>
    <definedName name="__EMS753">#REF!</definedName>
    <definedName name="_0309_10A1" localSheetId="0">#REF!</definedName>
    <definedName name="_0309_10A1" localSheetId="4">#REF!</definedName>
    <definedName name="_0309_10A1">#REF!</definedName>
    <definedName name="_0C" localSheetId="0">#REF!</definedName>
    <definedName name="_0C" localSheetId="11">#REF!</definedName>
    <definedName name="_0C" localSheetId="4">#REF!</definedName>
    <definedName name="_0C">#REF!</definedName>
    <definedName name="_0J" localSheetId="0">#REF!</definedName>
    <definedName name="_0J" localSheetId="11">#REF!</definedName>
    <definedName name="_0J" localSheetId="4">#REF!</definedName>
    <definedName name="_0J">#REF!</definedName>
    <definedName name="_10f01" localSheetId="0">#REF!</definedName>
    <definedName name="_10f01" localSheetId="4">#REF!</definedName>
    <definedName name="_10f01">#REF!</definedName>
    <definedName name="_10f02" localSheetId="0">#REF!</definedName>
    <definedName name="_10f02" localSheetId="4">#REF!</definedName>
    <definedName name="_10f02">#REF!</definedName>
    <definedName name="_10S" localSheetId="0">#REF!</definedName>
    <definedName name="_10S" localSheetId="11">#REF!</definedName>
    <definedName name="_10S" localSheetId="4">#REF!</definedName>
    <definedName name="_10S">#REF!</definedName>
    <definedName name="_11f01" localSheetId="0">#REF!</definedName>
    <definedName name="_11f01" localSheetId="4">#REF!</definedName>
    <definedName name="_11f01">#REF!</definedName>
    <definedName name="_11f02" localSheetId="0">#REF!</definedName>
    <definedName name="_11f02" localSheetId="4">#REF!</definedName>
    <definedName name="_11f02">#REF!</definedName>
    <definedName name="_11f03" localSheetId="0">#REF!</definedName>
    <definedName name="_11f03" localSheetId="4">#REF!</definedName>
    <definedName name="_11f03">#REF!</definedName>
    <definedName name="_11S" localSheetId="0">#REF!</definedName>
    <definedName name="_11S" localSheetId="11">#REF!</definedName>
    <definedName name="_11S" localSheetId="4">#REF!</definedName>
    <definedName name="_11S">#REF!</definedName>
    <definedName name="_12f01" localSheetId="0">#REF!</definedName>
    <definedName name="_12f01" localSheetId="4">#REF!</definedName>
    <definedName name="_12f01">#REF!</definedName>
    <definedName name="_12S" localSheetId="0">#REF!</definedName>
    <definedName name="_12S" localSheetId="11">#REF!</definedName>
    <definedName name="_12S" localSheetId="4">#REF!</definedName>
    <definedName name="_12S">#REF!</definedName>
    <definedName name="_13S" localSheetId="0">#REF!</definedName>
    <definedName name="_13S" localSheetId="11">#REF!</definedName>
    <definedName name="_13S" localSheetId="4">#REF!</definedName>
    <definedName name="_13S">#REF!</definedName>
    <definedName name="_14f01" localSheetId="0">#REF!</definedName>
    <definedName name="_14f01" localSheetId="4">#REF!</definedName>
    <definedName name="_14f01">#REF!</definedName>
    <definedName name="_14f02" localSheetId="0">#REF!</definedName>
    <definedName name="_14f02" localSheetId="4">#REF!</definedName>
    <definedName name="_14f02">#REF!</definedName>
    <definedName name="_14S" localSheetId="0">#REF!</definedName>
    <definedName name="_14S" localSheetId="11">#REF!</definedName>
    <definedName name="_14S" localSheetId="4">#REF!</definedName>
    <definedName name="_14S">#REF!</definedName>
    <definedName name="_15f01" localSheetId="0">#REF!</definedName>
    <definedName name="_15f01" localSheetId="4">#REF!</definedName>
    <definedName name="_15f01">#REF!</definedName>
    <definedName name="_15S" localSheetId="0">#REF!</definedName>
    <definedName name="_15S" localSheetId="11">#REF!</definedName>
    <definedName name="_15S" localSheetId="4">#REF!</definedName>
    <definedName name="_15S">#REF!</definedName>
    <definedName name="_1C" localSheetId="0">#REF!</definedName>
    <definedName name="_1C" localSheetId="11">#REF!</definedName>
    <definedName name="_1C" localSheetId="4">#REF!</definedName>
    <definedName name="_1C">#REF!</definedName>
    <definedName name="_1E" localSheetId="0">#REF!</definedName>
    <definedName name="_1E" localSheetId="11">#REF!</definedName>
    <definedName name="_1E" localSheetId="4">#REF!</definedName>
    <definedName name="_1E">#REF!</definedName>
    <definedName name="_1H" localSheetId="0">#REF!</definedName>
    <definedName name="_1H" localSheetId="11">#REF!</definedName>
    <definedName name="_1H" localSheetId="4">#REF!</definedName>
    <definedName name="_1H">#REF!</definedName>
    <definedName name="_1M" localSheetId="0">#REF!</definedName>
    <definedName name="_1M" localSheetId="11">#REF!</definedName>
    <definedName name="_1M" localSheetId="4">#REF!</definedName>
    <definedName name="_1M">#REF!</definedName>
    <definedName name="_1Q50_" localSheetId="0">#REF!</definedName>
    <definedName name="_1Q50_" localSheetId="4">#REF!</definedName>
    <definedName name="_1Q50_">#REF!</definedName>
    <definedName name="_1S" localSheetId="0">#REF!</definedName>
    <definedName name="_1S" localSheetId="11">#REF!</definedName>
    <definedName name="_1S" localSheetId="4">#REF!</definedName>
    <definedName name="_1S">#REF!</definedName>
    <definedName name="_1W5_" localSheetId="0">#REF!</definedName>
    <definedName name="_1W5_" localSheetId="11">#REF!</definedName>
    <definedName name="_1W5_" localSheetId="4">#REF!</definedName>
    <definedName name="_1W5_">#REF!</definedName>
    <definedName name="_2C" localSheetId="0">#REF!</definedName>
    <definedName name="_2C" localSheetId="11">#REF!</definedName>
    <definedName name="_2C" localSheetId="4">#REF!</definedName>
    <definedName name="_2C">#REF!</definedName>
    <definedName name="_2H" localSheetId="0">#REF!</definedName>
    <definedName name="_2H" localSheetId="11">#REF!</definedName>
    <definedName name="_2H" localSheetId="4">#REF!</definedName>
    <definedName name="_2H">#REF!</definedName>
    <definedName name="_2J" localSheetId="0">#REF!</definedName>
    <definedName name="_2J" localSheetId="11">#REF!</definedName>
    <definedName name="_2J" localSheetId="4">#REF!</definedName>
    <definedName name="_2J">#REF!</definedName>
    <definedName name="_2M" localSheetId="0">#REF!</definedName>
    <definedName name="_2M" localSheetId="11">#REF!</definedName>
    <definedName name="_2M" localSheetId="4">#REF!</definedName>
    <definedName name="_2M">#REF!</definedName>
    <definedName name="_2S" localSheetId="0">#REF!</definedName>
    <definedName name="_2S" localSheetId="11">#REF!</definedName>
    <definedName name="_2S" localSheetId="4">#REF!</definedName>
    <definedName name="_2S">#REF!</definedName>
    <definedName name="_3C" localSheetId="0">#REF!</definedName>
    <definedName name="_3C" localSheetId="11">#REF!</definedName>
    <definedName name="_3C" localSheetId="4">#REF!</definedName>
    <definedName name="_3C">#REF!</definedName>
    <definedName name="_3H" localSheetId="0">#REF!</definedName>
    <definedName name="_3H" localSheetId="11">#REF!</definedName>
    <definedName name="_3H" localSheetId="4">#REF!</definedName>
    <definedName name="_3H">#REF!</definedName>
    <definedName name="_3J" localSheetId="0">#REF!</definedName>
    <definedName name="_3J" localSheetId="11">#REF!</definedName>
    <definedName name="_3J" localSheetId="4">#REF!</definedName>
    <definedName name="_3J">#REF!</definedName>
    <definedName name="_3M" localSheetId="0">#REF!</definedName>
    <definedName name="_3M" localSheetId="11">#REF!</definedName>
    <definedName name="_3M" localSheetId="4">#REF!</definedName>
    <definedName name="_3M">#REF!</definedName>
    <definedName name="_3S" localSheetId="0">#REF!</definedName>
    <definedName name="_3S" localSheetId="11">#REF!</definedName>
    <definedName name="_3S" localSheetId="4">#REF!</definedName>
    <definedName name="_3S">#REF!</definedName>
    <definedName name="_4C_1" localSheetId="0">#REF!</definedName>
    <definedName name="_4C_1" localSheetId="11">#REF!</definedName>
    <definedName name="_4C_1" localSheetId="4">#REF!</definedName>
    <definedName name="_4C_1">#REF!</definedName>
    <definedName name="_4C_2" localSheetId="0">#REF!</definedName>
    <definedName name="_4C_2" localSheetId="11">#REF!</definedName>
    <definedName name="_4C_2" localSheetId="4">#REF!</definedName>
    <definedName name="_4C_2">#REF!</definedName>
    <definedName name="_4C_3" localSheetId="0">#REF!</definedName>
    <definedName name="_4C_3" localSheetId="11">#REF!</definedName>
    <definedName name="_4C_3" localSheetId="4">#REF!</definedName>
    <definedName name="_4C_3">#REF!</definedName>
    <definedName name="_4J" localSheetId="0">#REF!</definedName>
    <definedName name="_4J" localSheetId="11">#REF!</definedName>
    <definedName name="_4J" localSheetId="4">#REF!</definedName>
    <definedName name="_4J">#REF!</definedName>
    <definedName name="_4M" localSheetId="0">#REF!</definedName>
    <definedName name="_4M" localSheetId="11">#REF!</definedName>
    <definedName name="_4M" localSheetId="4">#REF!</definedName>
    <definedName name="_4M">#REF!</definedName>
    <definedName name="_4S" localSheetId="0">#REF!</definedName>
    <definedName name="_4S" localSheetId="11">#REF!</definedName>
    <definedName name="_4S" localSheetId="4">#REF!</definedName>
    <definedName name="_4S">#REF!</definedName>
    <definedName name="_5C" localSheetId="0">#REF!</definedName>
    <definedName name="_5C" localSheetId="11">#REF!</definedName>
    <definedName name="_5C" localSheetId="4">#REF!</definedName>
    <definedName name="_5C">#REF!</definedName>
    <definedName name="_5J" localSheetId="0">#REF!</definedName>
    <definedName name="_5J" localSheetId="11">#REF!</definedName>
    <definedName name="_5J" localSheetId="4">#REF!</definedName>
    <definedName name="_5J">#REF!</definedName>
    <definedName name="_5S" localSheetId="0">#REF!</definedName>
    <definedName name="_5S" localSheetId="11">#REF!</definedName>
    <definedName name="_5S" localSheetId="4">#REF!</definedName>
    <definedName name="_5S">#REF!</definedName>
    <definedName name="_6C" localSheetId="0">#REF!</definedName>
    <definedName name="_6C" localSheetId="11">#REF!</definedName>
    <definedName name="_6C" localSheetId="4">#REF!</definedName>
    <definedName name="_6C">#REF!</definedName>
    <definedName name="_6S" localSheetId="0">#REF!</definedName>
    <definedName name="_6S" localSheetId="11">#REF!</definedName>
    <definedName name="_6S" localSheetId="4">#REF!</definedName>
    <definedName name="_6S">#REF!</definedName>
    <definedName name="_7S" localSheetId="0">#REF!</definedName>
    <definedName name="_7S" localSheetId="11">#REF!</definedName>
    <definedName name="_7S" localSheetId="4">#REF!</definedName>
    <definedName name="_7S">#REF!</definedName>
    <definedName name="_86.00A02.140" localSheetId="0">#REF!</definedName>
    <definedName name="_86.00A02.140" localSheetId="4">#REF!</definedName>
    <definedName name="_86.00A02.140">#REF!</definedName>
    <definedName name="_8S" localSheetId="0">#REF!</definedName>
    <definedName name="_8S" localSheetId="11">#REF!</definedName>
    <definedName name="_8S" localSheetId="4">#REF!</definedName>
    <definedName name="_8S">#REF!</definedName>
    <definedName name="_9S" localSheetId="0">#REF!</definedName>
    <definedName name="_9S" localSheetId="11">#REF!</definedName>
    <definedName name="_9S" localSheetId="4">#REF!</definedName>
    <definedName name="_9S">#REF!</definedName>
    <definedName name="_a" localSheetId="0">[1]FA_LISTING!#REF!</definedName>
    <definedName name="_a" localSheetId="4">[1]FA_LISTING!#REF!</definedName>
    <definedName name="_a">[1]FA_LISTING!#REF!</definedName>
    <definedName name="_a101" localSheetId="0">#REF!</definedName>
    <definedName name="_a101" localSheetId="4">#REF!</definedName>
    <definedName name="_a101">#REF!</definedName>
    <definedName name="_a201" localSheetId="0">#REF!</definedName>
    <definedName name="_a201" localSheetId="4">#REF!</definedName>
    <definedName name="_a201">#REF!</definedName>
    <definedName name="_a301" localSheetId="0">#REF!</definedName>
    <definedName name="_a301" localSheetId="4">#REF!</definedName>
    <definedName name="_a301">#REF!</definedName>
    <definedName name="_a302" localSheetId="0">#REF!</definedName>
    <definedName name="_a302" localSheetId="4">#REF!</definedName>
    <definedName name="_a302">#REF!</definedName>
    <definedName name="_a303" localSheetId="0">#REF!</definedName>
    <definedName name="_a303" localSheetId="4">#REF!</definedName>
    <definedName name="_a303">#REF!</definedName>
    <definedName name="_a304" localSheetId="0">#REF!</definedName>
    <definedName name="_a304" localSheetId="4">#REF!</definedName>
    <definedName name="_a304">#REF!</definedName>
    <definedName name="_a305" localSheetId="0">#REF!</definedName>
    <definedName name="_a305" localSheetId="4">#REF!</definedName>
    <definedName name="_a305">#REF!</definedName>
    <definedName name="_a306" localSheetId="0">#REF!</definedName>
    <definedName name="_a306" localSheetId="4">#REF!</definedName>
    <definedName name="_a306">#REF!</definedName>
    <definedName name="_a307" localSheetId="0">#REF!</definedName>
    <definedName name="_a307" localSheetId="4">#REF!</definedName>
    <definedName name="_a307">#REF!</definedName>
    <definedName name="_a308" localSheetId="0">#REF!</definedName>
    <definedName name="_a308" localSheetId="4">#REF!</definedName>
    <definedName name="_a308">#REF!</definedName>
    <definedName name="_a309" localSheetId="0">#REF!</definedName>
    <definedName name="_a309" localSheetId="4">#REF!</definedName>
    <definedName name="_a309">#REF!</definedName>
    <definedName name="_a310" localSheetId="0">#REF!</definedName>
    <definedName name="_a310" localSheetId="4">#REF!</definedName>
    <definedName name="_a310">#REF!</definedName>
    <definedName name="_a311" localSheetId="0">#REF!</definedName>
    <definedName name="_a311" localSheetId="4">#REF!</definedName>
    <definedName name="_a311">#REF!</definedName>
    <definedName name="_a312" localSheetId="0">#REF!</definedName>
    <definedName name="_a312" localSheetId="4">#REF!</definedName>
    <definedName name="_a312">#REF!</definedName>
    <definedName name="_a313" localSheetId="0">#REF!</definedName>
    <definedName name="_a313" localSheetId="4">#REF!</definedName>
    <definedName name="_a313">#REF!</definedName>
    <definedName name="_a314" localSheetId="0">#REF!</definedName>
    <definedName name="_a314" localSheetId="4">#REF!</definedName>
    <definedName name="_a314">#REF!</definedName>
    <definedName name="_a315" localSheetId="0">#REF!</definedName>
    <definedName name="_a315" localSheetId="4">#REF!</definedName>
    <definedName name="_a315">#REF!</definedName>
    <definedName name="_a316" localSheetId="0">#REF!</definedName>
    <definedName name="_a316" localSheetId="4">#REF!</definedName>
    <definedName name="_a316">#REF!</definedName>
    <definedName name="_a317" localSheetId="0">#REF!</definedName>
    <definedName name="_a317" localSheetId="4">#REF!</definedName>
    <definedName name="_a317">#REF!</definedName>
    <definedName name="_a318" localSheetId="0">#REF!</definedName>
    <definedName name="_a318" localSheetId="4">#REF!</definedName>
    <definedName name="_a318">#REF!</definedName>
    <definedName name="_a319" localSheetId="0">#REF!</definedName>
    <definedName name="_a319" localSheetId="4">#REF!</definedName>
    <definedName name="_a319">#REF!</definedName>
    <definedName name="_a320" localSheetId="0">#REF!</definedName>
    <definedName name="_a320" localSheetId="4">#REF!</definedName>
    <definedName name="_a320">#REF!</definedName>
    <definedName name="_a321" localSheetId="0">#REF!</definedName>
    <definedName name="_a321" localSheetId="4">#REF!</definedName>
    <definedName name="_a321">#REF!</definedName>
    <definedName name="_a322" localSheetId="0">#REF!</definedName>
    <definedName name="_a322" localSheetId="4">#REF!</definedName>
    <definedName name="_a322">#REF!</definedName>
    <definedName name="_a323" localSheetId="0">#REF!</definedName>
    <definedName name="_a323" localSheetId="4">#REF!</definedName>
    <definedName name="_a323">#REF!</definedName>
    <definedName name="_a324" localSheetId="0">#REF!</definedName>
    <definedName name="_a324" localSheetId="4">#REF!</definedName>
    <definedName name="_a324">#REF!</definedName>
    <definedName name="_a325" localSheetId="0">#REF!</definedName>
    <definedName name="_a325" localSheetId="4">#REF!</definedName>
    <definedName name="_a325">#REF!</definedName>
    <definedName name="_a326" localSheetId="0">#REF!</definedName>
    <definedName name="_a326" localSheetId="4">#REF!</definedName>
    <definedName name="_a326">#REF!</definedName>
    <definedName name="_a327" localSheetId="0">#REF!</definedName>
    <definedName name="_a327" localSheetId="4">#REF!</definedName>
    <definedName name="_a327">#REF!</definedName>
    <definedName name="_a401" localSheetId="0">#REF!</definedName>
    <definedName name="_a401" localSheetId="4">#REF!</definedName>
    <definedName name="_a401">#REF!</definedName>
    <definedName name="_a402" localSheetId="0">#REF!</definedName>
    <definedName name="_a402" localSheetId="4">#REF!</definedName>
    <definedName name="_a402">#REF!</definedName>
    <definedName name="_a501" localSheetId="0">#REF!</definedName>
    <definedName name="_a501" localSheetId="4">#REF!</definedName>
    <definedName name="_a501">#REF!</definedName>
    <definedName name="_a502" localSheetId="0">#REF!</definedName>
    <definedName name="_a502" localSheetId="4">#REF!</definedName>
    <definedName name="_a502">#REF!</definedName>
    <definedName name="_a601" localSheetId="0">#REF!</definedName>
    <definedName name="_a601" localSheetId="4">#REF!</definedName>
    <definedName name="_a601">#REF!</definedName>
    <definedName name="_a602" localSheetId="0">#REF!</definedName>
    <definedName name="_a602" localSheetId="4">#REF!</definedName>
    <definedName name="_a602">#REF!</definedName>
    <definedName name="_a701" localSheetId="0">#REF!</definedName>
    <definedName name="_a701" localSheetId="4">#REF!</definedName>
    <definedName name="_a701">#REF!</definedName>
    <definedName name="_a702" localSheetId="0">#REF!</definedName>
    <definedName name="_a702" localSheetId="4">#REF!</definedName>
    <definedName name="_a702">#REF!</definedName>
    <definedName name="_a703" localSheetId="0">#REF!</definedName>
    <definedName name="_a703" localSheetId="4">#REF!</definedName>
    <definedName name="_a703">#REF!</definedName>
    <definedName name="_a801" localSheetId="0">#REF!</definedName>
    <definedName name="_a801" localSheetId="4">#REF!</definedName>
    <definedName name="_a801">#REF!</definedName>
    <definedName name="_a802" localSheetId="0">#REF!</definedName>
    <definedName name="_a802" localSheetId="4">#REF!</definedName>
    <definedName name="_a802">#REF!</definedName>
    <definedName name="_a803" localSheetId="0">#REF!</definedName>
    <definedName name="_a803" localSheetId="4">#REF!</definedName>
    <definedName name="_a803">#REF!</definedName>
    <definedName name="_a804" localSheetId="0">#REF!</definedName>
    <definedName name="_a804" localSheetId="4">#REF!</definedName>
    <definedName name="_a804">#REF!</definedName>
    <definedName name="_a901" localSheetId="0">#REF!</definedName>
    <definedName name="_a901" localSheetId="4">#REF!</definedName>
    <definedName name="_a901">#REF!</definedName>
    <definedName name="_AdH142" localSheetId="0">#REF!</definedName>
    <definedName name="_AdH142" localSheetId="4">#REF!</definedName>
    <definedName name="_AdH142">#REF!</definedName>
    <definedName name="_AFQ34" localSheetId="0">#REF!</definedName>
    <definedName name="_AFQ34" localSheetId="11">#REF!</definedName>
    <definedName name="_AFQ34" localSheetId="4">#REF!</definedName>
    <definedName name="_AFQ34">#REF!</definedName>
    <definedName name="_aof2" localSheetId="0">#REF!</definedName>
    <definedName name="_aof2" localSheetId="4">#REF!</definedName>
    <definedName name="_aof2">#REF!</definedName>
    <definedName name="_b101" localSheetId="0">#REF!</definedName>
    <definedName name="_b101" localSheetId="4">#REF!</definedName>
    <definedName name="_b101">#REF!</definedName>
    <definedName name="_b102" localSheetId="0">#REF!</definedName>
    <definedName name="_b102" localSheetId="4">#REF!</definedName>
    <definedName name="_b102">#REF!</definedName>
    <definedName name="_b201" localSheetId="0">#REF!</definedName>
    <definedName name="_b201" localSheetId="4">#REF!</definedName>
    <definedName name="_b201">#REF!</definedName>
    <definedName name="_b202" localSheetId="0">#REF!</definedName>
    <definedName name="_b202" localSheetId="4">#REF!</definedName>
    <definedName name="_b202">#REF!</definedName>
    <definedName name="_b203" localSheetId="0">#REF!</definedName>
    <definedName name="_b203" localSheetId="4">#REF!</definedName>
    <definedName name="_b203">#REF!</definedName>
    <definedName name="_b301" localSheetId="0">#REF!</definedName>
    <definedName name="_b301" localSheetId="4">#REF!</definedName>
    <definedName name="_b301">#REF!</definedName>
    <definedName name="_b302" localSheetId="0">#REF!</definedName>
    <definedName name="_b302" localSheetId="4">#REF!</definedName>
    <definedName name="_b302">#REF!</definedName>
    <definedName name="_b401" localSheetId="0">#REF!</definedName>
    <definedName name="_b401" localSheetId="4">#REF!</definedName>
    <definedName name="_b401">#REF!</definedName>
    <definedName name="_b402" localSheetId="0">#REF!</definedName>
    <definedName name="_b402" localSheetId="4">#REF!</definedName>
    <definedName name="_b402">#REF!</definedName>
    <definedName name="_b403" localSheetId="0">#REF!</definedName>
    <definedName name="_b403" localSheetId="4">#REF!</definedName>
    <definedName name="_b403">#REF!</definedName>
    <definedName name="_b404" localSheetId="0">#REF!</definedName>
    <definedName name="_b404" localSheetId="4">#REF!</definedName>
    <definedName name="_b404">#REF!</definedName>
    <definedName name="_b501" localSheetId="0">#REF!</definedName>
    <definedName name="_b501" localSheetId="4">#REF!</definedName>
    <definedName name="_b501">#REF!</definedName>
    <definedName name="_b502" localSheetId="0">#REF!</definedName>
    <definedName name="_b502" localSheetId="4">#REF!</definedName>
    <definedName name="_b502">#REF!</definedName>
    <definedName name="_C101" localSheetId="0">#REF!</definedName>
    <definedName name="_C101" localSheetId="4">#REF!</definedName>
    <definedName name="_C101">#REF!</definedName>
    <definedName name="_C102" localSheetId="0">#REF!</definedName>
    <definedName name="_C102" localSheetId="4">#REF!</definedName>
    <definedName name="_C102">#REF!</definedName>
    <definedName name="_c201" localSheetId="0">#REF!</definedName>
    <definedName name="_c201" localSheetId="4">#REF!</definedName>
    <definedName name="_c201">#REF!</definedName>
    <definedName name="_c202" localSheetId="0">#REF!</definedName>
    <definedName name="_c202" localSheetId="4">#REF!</definedName>
    <definedName name="_c202">#REF!</definedName>
    <definedName name="_c203" localSheetId="0">#REF!</definedName>
    <definedName name="_c203" localSheetId="4">#REF!</definedName>
    <definedName name="_c203">#REF!</definedName>
    <definedName name="_c301" localSheetId="0">#REF!</definedName>
    <definedName name="_c301" localSheetId="4">#REF!</definedName>
    <definedName name="_c301">#REF!</definedName>
    <definedName name="_c302" localSheetId="0">#REF!</definedName>
    <definedName name="_c302" localSheetId="4">#REF!</definedName>
    <definedName name="_c302">#REF!</definedName>
    <definedName name="_c303" localSheetId="0">#REF!</definedName>
    <definedName name="_c303" localSheetId="4">#REF!</definedName>
    <definedName name="_c303">#REF!</definedName>
    <definedName name="_c304" localSheetId="0">#REF!</definedName>
    <definedName name="_c304" localSheetId="4">#REF!</definedName>
    <definedName name="_c304">#REF!</definedName>
    <definedName name="_c401" localSheetId="0">#REF!</definedName>
    <definedName name="_c401" localSheetId="4">#REF!</definedName>
    <definedName name="_c401">#REF!</definedName>
    <definedName name="_c501" localSheetId="0">#REF!</definedName>
    <definedName name="_c501" localSheetId="4">#REF!</definedName>
    <definedName name="_c501">#REF!</definedName>
    <definedName name="_c601" localSheetId="0">#REF!</definedName>
    <definedName name="_c601" localSheetId="4">#REF!</definedName>
    <definedName name="_c601">#REF!</definedName>
    <definedName name="_c602" localSheetId="0">#REF!</definedName>
    <definedName name="_c602" localSheetId="4">#REF!</definedName>
    <definedName name="_c602">#REF!</definedName>
    <definedName name="_c603" localSheetId="0">#REF!</definedName>
    <definedName name="_c603" localSheetId="4">#REF!</definedName>
    <definedName name="_c603">#REF!</definedName>
    <definedName name="_c604" localSheetId="0">#REF!</definedName>
    <definedName name="_c604" localSheetId="4">#REF!</definedName>
    <definedName name="_c604">#REF!</definedName>
    <definedName name="_c701" localSheetId="0">#REF!</definedName>
    <definedName name="_c701" localSheetId="4">#REF!</definedName>
    <definedName name="_c701">#REF!</definedName>
    <definedName name="_c702" localSheetId="0">#REF!</definedName>
    <definedName name="_c702" localSheetId="4">#REF!</definedName>
    <definedName name="_c702">#REF!</definedName>
    <definedName name="_c703" localSheetId="0">#REF!</definedName>
    <definedName name="_c703" localSheetId="4">#REF!</definedName>
    <definedName name="_c703">#REF!</definedName>
    <definedName name="_c704" localSheetId="0">#REF!</definedName>
    <definedName name="_c704" localSheetId="4">#REF!</definedName>
    <definedName name="_c704">#REF!</definedName>
    <definedName name="_c705" localSheetId="0">#REF!</definedName>
    <definedName name="_c705" localSheetId="4">#REF!</definedName>
    <definedName name="_c705">#REF!</definedName>
    <definedName name="_c706" localSheetId="0">#REF!</definedName>
    <definedName name="_c706" localSheetId="4">#REF!</definedName>
    <definedName name="_c706">#REF!</definedName>
    <definedName name="_c707" localSheetId="0">#REF!</definedName>
    <definedName name="_c707" localSheetId="4">#REF!</definedName>
    <definedName name="_c707">#REF!</definedName>
    <definedName name="_c708" localSheetId="0">#REF!</definedName>
    <definedName name="_c708" localSheetId="4">#REF!</definedName>
    <definedName name="_c708">#REF!</definedName>
    <definedName name="_c709" localSheetId="0">#REF!</definedName>
    <definedName name="_c709" localSheetId="4">#REF!</definedName>
    <definedName name="_c709">#REF!</definedName>
    <definedName name="_c710" localSheetId="0">#REF!</definedName>
    <definedName name="_c710" localSheetId="4">#REF!</definedName>
    <definedName name="_c710">#REF!</definedName>
    <definedName name="_c711" localSheetId="0">#REF!</definedName>
    <definedName name="_c711" localSheetId="4">#REF!</definedName>
    <definedName name="_c711">#REF!</definedName>
    <definedName name="_c712" localSheetId="0">#REF!</definedName>
    <definedName name="_c712" localSheetId="4">#REF!</definedName>
    <definedName name="_c712">#REF!</definedName>
    <definedName name="_c713" localSheetId="0">#REF!</definedName>
    <definedName name="_c713" localSheetId="4">#REF!</definedName>
    <definedName name="_c713">#REF!</definedName>
    <definedName name="_c714" localSheetId="0">#REF!</definedName>
    <definedName name="_c714" localSheetId="4">#REF!</definedName>
    <definedName name="_c714">#REF!</definedName>
    <definedName name="_c715" localSheetId="0">#REF!</definedName>
    <definedName name="_c715" localSheetId="4">#REF!</definedName>
    <definedName name="_c715">#REF!</definedName>
    <definedName name="_c716" localSheetId="0">#REF!</definedName>
    <definedName name="_c716" localSheetId="4">#REF!</definedName>
    <definedName name="_c716">#REF!</definedName>
    <definedName name="_c717" localSheetId="0">#REF!</definedName>
    <definedName name="_c717" localSheetId="4">#REF!</definedName>
    <definedName name="_c717">#REF!</definedName>
    <definedName name="_c801" localSheetId="0">#REF!</definedName>
    <definedName name="_c801" localSheetId="4">#REF!</definedName>
    <definedName name="_c801">#REF!</definedName>
    <definedName name="_c802" localSheetId="0">#REF!</definedName>
    <definedName name="_c802" localSheetId="4">#REF!</definedName>
    <definedName name="_c802">#REF!</definedName>
    <definedName name="_c803" localSheetId="0">#REF!</definedName>
    <definedName name="_c803" localSheetId="4">#REF!</definedName>
    <definedName name="_c803">#REF!</definedName>
    <definedName name="_c804" localSheetId="0">#REF!</definedName>
    <definedName name="_c804" localSheetId="4">#REF!</definedName>
    <definedName name="_c804">#REF!</definedName>
    <definedName name="_d101" localSheetId="0">#REF!</definedName>
    <definedName name="_d101" localSheetId="4">#REF!</definedName>
    <definedName name="_d101">#REF!</definedName>
    <definedName name="_d102" localSheetId="0">#REF!</definedName>
    <definedName name="_d102" localSheetId="4">#REF!</definedName>
    <definedName name="_d102">#REF!</definedName>
    <definedName name="_d103" localSheetId="0">#REF!</definedName>
    <definedName name="_d103" localSheetId="4">#REF!</definedName>
    <definedName name="_d103">#REF!</definedName>
    <definedName name="_d104" localSheetId="0">#REF!</definedName>
    <definedName name="_d104" localSheetId="4">#REF!</definedName>
    <definedName name="_d104">#REF!</definedName>
    <definedName name="_d105" localSheetId="0">#REF!</definedName>
    <definedName name="_d105" localSheetId="4">#REF!</definedName>
    <definedName name="_d105">#REF!</definedName>
    <definedName name="_Dec02" localSheetId="0">#REF!</definedName>
    <definedName name="_Dec02" localSheetId="4">#REF!</definedName>
    <definedName name="_Dec02">#REF!</definedName>
    <definedName name="_DEC12" localSheetId="0">#REF!</definedName>
    <definedName name="_DEC12" localSheetId="4">#REF!</definedName>
    <definedName name="_DEC12">#REF!</definedName>
    <definedName name="_e101" localSheetId="0">#REF!</definedName>
    <definedName name="_e101" localSheetId="4">#REF!</definedName>
    <definedName name="_e101">#REF!</definedName>
    <definedName name="_e102" localSheetId="0">#REF!</definedName>
    <definedName name="_e102" localSheetId="4">#REF!</definedName>
    <definedName name="_e102">#REF!</definedName>
    <definedName name="_e103" localSheetId="0">#REF!</definedName>
    <definedName name="_e103" localSheetId="4">#REF!</definedName>
    <definedName name="_e103">#REF!</definedName>
    <definedName name="_e104" localSheetId="0">#REF!</definedName>
    <definedName name="_e104" localSheetId="4">#REF!</definedName>
    <definedName name="_e104">#REF!</definedName>
    <definedName name="_e201" localSheetId="0">#REF!</definedName>
    <definedName name="_e201" localSheetId="4">#REF!</definedName>
    <definedName name="_e201">#REF!</definedName>
    <definedName name="_e202" localSheetId="0">#REF!</definedName>
    <definedName name="_e202" localSheetId="4">#REF!</definedName>
    <definedName name="_e202">#REF!</definedName>
    <definedName name="_e203" localSheetId="0">#REF!</definedName>
    <definedName name="_e203" localSheetId="4">#REF!</definedName>
    <definedName name="_e203">#REF!</definedName>
    <definedName name="_e204" localSheetId="0">#REF!</definedName>
    <definedName name="_e204" localSheetId="4">#REF!</definedName>
    <definedName name="_e204">#REF!</definedName>
    <definedName name="_e301" localSheetId="0">#REF!</definedName>
    <definedName name="_e301" localSheetId="4">#REF!</definedName>
    <definedName name="_e301">#REF!</definedName>
    <definedName name="_EAT102" localSheetId="0">#REF!</definedName>
    <definedName name="_EAT102" localSheetId="4">#REF!</definedName>
    <definedName name="_EAT102">#REF!</definedName>
    <definedName name="_EMS753" localSheetId="0">#REF!</definedName>
    <definedName name="_EMS753" localSheetId="4">#REF!</definedName>
    <definedName name="_EMS753">#REF!</definedName>
    <definedName name="_f101" localSheetId="0">#REF!</definedName>
    <definedName name="_f101" localSheetId="4">#REF!</definedName>
    <definedName name="_f101">#REF!</definedName>
    <definedName name="_f102" localSheetId="0">#REF!</definedName>
    <definedName name="_f102" localSheetId="4">#REF!</definedName>
    <definedName name="_f102">#REF!</definedName>
    <definedName name="_f103" localSheetId="0">#REF!</definedName>
    <definedName name="_f103" localSheetId="4">#REF!</definedName>
    <definedName name="_f103">#REF!</definedName>
    <definedName name="_f201" localSheetId="0">#REF!</definedName>
    <definedName name="_f201" localSheetId="4">#REF!</definedName>
    <definedName name="_f201">#REF!</definedName>
    <definedName name="_f202" localSheetId="0">#REF!</definedName>
    <definedName name="_f202" localSheetId="4">#REF!</definedName>
    <definedName name="_f202">#REF!</definedName>
    <definedName name="_f203" localSheetId="0">#REF!</definedName>
    <definedName name="_f203" localSheetId="4">#REF!</definedName>
    <definedName name="_f203">#REF!</definedName>
    <definedName name="_f204" localSheetId="0">#REF!</definedName>
    <definedName name="_f204" localSheetId="4">#REF!</definedName>
    <definedName name="_f204">#REF!</definedName>
    <definedName name="_f205" localSheetId="0">#REF!</definedName>
    <definedName name="_f205" localSheetId="4">#REF!</definedName>
    <definedName name="_f205">#REF!</definedName>
    <definedName name="_f301" localSheetId="0">#REF!</definedName>
    <definedName name="_f301" localSheetId="4">#REF!</definedName>
    <definedName name="_f301">#REF!</definedName>
    <definedName name="_f302" localSheetId="0">#REF!</definedName>
    <definedName name="_f302" localSheetId="4">#REF!</definedName>
    <definedName name="_f302">#REF!</definedName>
    <definedName name="_f303" localSheetId="0">#REF!</definedName>
    <definedName name="_f303" localSheetId="4">#REF!</definedName>
    <definedName name="_f303">#REF!</definedName>
    <definedName name="_f401" localSheetId="0">#REF!</definedName>
    <definedName name="_f401" localSheetId="4">#REF!</definedName>
    <definedName name="_f401">#REF!</definedName>
    <definedName name="_f402" localSheetId="0">#REF!</definedName>
    <definedName name="_f402" localSheetId="4">#REF!</definedName>
    <definedName name="_f402">#REF!</definedName>
    <definedName name="_f501" localSheetId="0">#REF!</definedName>
    <definedName name="_f501" localSheetId="4">#REF!</definedName>
    <definedName name="_f501">#REF!</definedName>
    <definedName name="_f601" localSheetId="0">#REF!</definedName>
    <definedName name="_f601" localSheetId="4">#REF!</definedName>
    <definedName name="_f601">#REF!</definedName>
    <definedName name="_f701" localSheetId="0">#REF!</definedName>
    <definedName name="_f701" localSheetId="4">#REF!</definedName>
    <definedName name="_f701">#REF!</definedName>
    <definedName name="_f702" localSheetId="0">#REF!</definedName>
    <definedName name="_f702" localSheetId="4">#REF!</definedName>
    <definedName name="_f702">#REF!</definedName>
    <definedName name="_f703" localSheetId="0">#REF!</definedName>
    <definedName name="_f703" localSheetId="4">#REF!</definedName>
    <definedName name="_f703">#REF!</definedName>
    <definedName name="_f704" localSheetId="0">#REF!</definedName>
    <definedName name="_f704" localSheetId="4">#REF!</definedName>
    <definedName name="_f704">#REF!</definedName>
    <definedName name="_f801" localSheetId="0">#REF!</definedName>
    <definedName name="_f801" localSheetId="4">#REF!</definedName>
    <definedName name="_f801">#REF!</definedName>
    <definedName name="_f802" localSheetId="0">#REF!</definedName>
    <definedName name="_f802" localSheetId="4">#REF!</definedName>
    <definedName name="_f802">#REF!</definedName>
    <definedName name="_f803" localSheetId="0">#REF!</definedName>
    <definedName name="_f803" localSheetId="4">#REF!</definedName>
    <definedName name="_f803">#REF!</definedName>
    <definedName name="_Fill" localSheetId="0" hidden="1">#REF!</definedName>
    <definedName name="_Fill" localSheetId="11" hidden="1">#REF!</definedName>
    <definedName name="_Fill" localSheetId="4" hidden="1">#REF!</definedName>
    <definedName name="_Fill" hidden="1">#REF!</definedName>
    <definedName name="_xlnm._FilterDatabase" localSheetId="0" hidden="1">'[2]Issues List'!#REF!</definedName>
    <definedName name="_xlnm._FilterDatabase" localSheetId="4" hidden="1">'[2]Issues List'!#REF!</definedName>
    <definedName name="_xlnm._FilterDatabase" hidden="1">'[2]Issues List'!#REF!</definedName>
    <definedName name="_Jan08" localSheetId="0">#REF!</definedName>
    <definedName name="_Jan08" localSheetId="4">#REF!</definedName>
    <definedName name="_Jan08">#REF!</definedName>
    <definedName name="_Key1" localSheetId="0" hidden="1">#REF!</definedName>
    <definedName name="_Key1" localSheetId="11" hidden="1">#REF!</definedName>
    <definedName name="_Key1" localSheetId="4" hidden="1">#REF!</definedName>
    <definedName name="_Key1" hidden="1">#REF!</definedName>
    <definedName name="_Key2" localSheetId="0" hidden="1">#REF!</definedName>
    <definedName name="_Key2" localSheetId="11" hidden="1">#REF!</definedName>
    <definedName name="_Key2" localSheetId="4" hidden="1">#REF!</definedName>
    <definedName name="_Key2" hidden="1">#REF!</definedName>
    <definedName name="_LV3202">[3]ISRDATA!$P$7</definedName>
    <definedName name="_mb2">"文字方塊 25"</definedName>
    <definedName name="_mc1" localSheetId="0">#REF!</definedName>
    <definedName name="_mc1" localSheetId="4">#REF!</definedName>
    <definedName name="_mc1">#REF!</definedName>
    <definedName name="_mc2" localSheetId="0">#REF!</definedName>
    <definedName name="_mc2" localSheetId="4">#REF!</definedName>
    <definedName name="_mc2">#REF!</definedName>
    <definedName name="_mc3" localSheetId="0">#REF!</definedName>
    <definedName name="_mc3" localSheetId="4">#REF!</definedName>
    <definedName name="_mc3">#REF!</definedName>
    <definedName name="_mc4" localSheetId="0">#REF!</definedName>
    <definedName name="_mc4" localSheetId="4">#REF!</definedName>
    <definedName name="_mc4">#REF!</definedName>
    <definedName name="_mc5" localSheetId="0">#REF!</definedName>
    <definedName name="_mc5" localSheetId="4">#REF!</definedName>
    <definedName name="_mc5">#REF!</definedName>
    <definedName name="_mc6" localSheetId="0">#REF!</definedName>
    <definedName name="_mc6" localSheetId="4">#REF!</definedName>
    <definedName name="_mc6">#REF!</definedName>
    <definedName name="_mc7" localSheetId="0">#REF!</definedName>
    <definedName name="_mc7" localSheetId="4">#REF!</definedName>
    <definedName name="_mc7">#REF!</definedName>
    <definedName name="_mu32" localSheetId="0">#REF!</definedName>
    <definedName name="_mu32" localSheetId="4">#REF!</definedName>
    <definedName name="_mu32">#REF!</definedName>
    <definedName name="_new1">'[4]0518'!$A$1:$C$201</definedName>
    <definedName name="_new1205" localSheetId="0">#REF!</definedName>
    <definedName name="_new1205" localSheetId="4">#REF!</definedName>
    <definedName name="_new1205">#REF!</definedName>
    <definedName name="_new2">'[5]0414data'!$A$2:$D$203</definedName>
    <definedName name="_Order1" hidden="1">255</definedName>
    <definedName name="_Order2" hidden="1">0</definedName>
    <definedName name="_p" localSheetId="0">[1]FA_LISTING!#REF!</definedName>
    <definedName name="_p" localSheetId="4">[1]FA_LISTING!#REF!</definedName>
    <definedName name="_p">[1]FA_LISTING!#REF!</definedName>
    <definedName name="_Q50" localSheetId="0">#REF!</definedName>
    <definedName name="_Q50" localSheetId="4">#REF!</definedName>
    <definedName name="_Q50">#REF!</definedName>
    <definedName name="_RH6" localSheetId="0">#REF!</definedName>
    <definedName name="_RH6" localSheetId="11">#REF!</definedName>
    <definedName name="_RH6" localSheetId="4">#REF!</definedName>
    <definedName name="_RH6">#REF!</definedName>
    <definedName name="_Sort" localSheetId="0" hidden="1">#REF!</definedName>
    <definedName name="_Sort" localSheetId="11" hidden="1">#REF!</definedName>
    <definedName name="_Sort" localSheetId="4" hidden="1">#REF!</definedName>
    <definedName name="_Sort" hidden="1">#REF!</definedName>
    <definedName name="_Sub1" localSheetId="0">#REF!</definedName>
    <definedName name="_Sub1" localSheetId="4">#REF!</definedName>
    <definedName name="_Sub1">#REF!</definedName>
    <definedName name="_Sub2" localSheetId="0">#REF!</definedName>
    <definedName name="_Sub2" localSheetId="4">#REF!</definedName>
    <definedName name="_Sub2">#REF!</definedName>
    <definedName name="_Sub3" localSheetId="0">#REF!</definedName>
    <definedName name="_Sub3" localSheetId="4">#REF!</definedName>
    <definedName name="_Sub3">#REF!</definedName>
    <definedName name="_Sub4" localSheetId="0">#REF!</definedName>
    <definedName name="_Sub4" localSheetId="4">#REF!</definedName>
    <definedName name="_Sub4">#REF!</definedName>
    <definedName name="_Sub5" localSheetId="0">#REF!</definedName>
    <definedName name="_Sub5" localSheetId="4">#REF!</definedName>
    <definedName name="_Sub5">#REF!</definedName>
    <definedName name="_Sub6" localSheetId="0">#REF!</definedName>
    <definedName name="_Sub6" localSheetId="4">#REF!</definedName>
    <definedName name="_Sub6">#REF!</definedName>
    <definedName name="_TT7" localSheetId="0">#REF!</definedName>
    <definedName name="_TT7" localSheetId="4">#REF!</definedName>
    <definedName name="_TT7">#REF!</definedName>
    <definedName name="_WS4">'[6]Sheet1 (2)'!$A$2:$E$53</definedName>
    <definedName name="_WTY4" localSheetId="0">#REF!</definedName>
    <definedName name="_WTY4" localSheetId="11">#REF!</definedName>
    <definedName name="_WTY4" localSheetId="4">#REF!</definedName>
    <definedName name="_WTY4">#REF!</definedName>
    <definedName name="_ww3">'[7]5C Sum'!$A$3:$E$242</definedName>
    <definedName name="_ww4" localSheetId="0">#REF!</definedName>
    <definedName name="_ww4" localSheetId="4">#REF!</definedName>
    <definedName name="_ww4">#REF!</definedName>
    <definedName name="_ww6" localSheetId="0">#REF!</definedName>
    <definedName name="_ww6" localSheetId="4">#REF!</definedName>
    <definedName name="_ww6">#REF!</definedName>
    <definedName name="_產品機種__ID2" localSheetId="0">[8]ID2!#REF!</definedName>
    <definedName name="_產品機種__ID2" localSheetId="4">[8]ID2!#REF!</definedName>
    <definedName name="_產品機種__ID2">[8]ID2!#REF!</definedName>
    <definedName name="a" localSheetId="0">#REF!</definedName>
    <definedName name="a" localSheetId="4">#REF!</definedName>
    <definedName name="a">#REF!</definedName>
    <definedName name="a___0" localSheetId="0">#REF!</definedName>
    <definedName name="a___0" localSheetId="4">#REF!</definedName>
    <definedName name="a___0">#REF!</definedName>
    <definedName name="a1." localSheetId="0">#REF!</definedName>
    <definedName name="a1." localSheetId="4">#REF!</definedName>
    <definedName name="a1.">#REF!</definedName>
    <definedName name="AA" localSheetId="0">#REF!</definedName>
    <definedName name="AA" localSheetId="11">#REF!</definedName>
    <definedName name="AA" localSheetId="4">#REF!</definedName>
    <definedName name="AA">#REF!</definedName>
    <definedName name="aaa" localSheetId="0">#REF!</definedName>
    <definedName name="aaa" localSheetId="4">#REF!</definedName>
    <definedName name="aaa">#REF!</definedName>
    <definedName name="aaaa">[9]ISRDATA!$K$5</definedName>
    <definedName name="AAAAAAAA" localSheetId="0">#REF!</definedName>
    <definedName name="AAAAAAAA" localSheetId="4">#REF!</definedName>
    <definedName name="AAAAAAAA">#REF!</definedName>
    <definedName name="aaaaaab" localSheetId="0">#REF!</definedName>
    <definedName name="aaaaaab" localSheetId="4">#REF!</definedName>
    <definedName name="aaaaaab">#REF!</definedName>
    <definedName name="aabbbb" localSheetId="0">#REF!</definedName>
    <definedName name="aabbbb" localSheetId="4">#REF!</definedName>
    <definedName name="aabbbb">#REF!</definedName>
    <definedName name="AAUG" localSheetId="0">#REF!</definedName>
    <definedName name="AAUG" localSheetId="4">#REF!</definedName>
    <definedName name="AAUG">#REF!</definedName>
    <definedName name="ab" localSheetId="0">#REF!</definedName>
    <definedName name="ab" localSheetId="4">#REF!</definedName>
    <definedName name="ab">#REF!</definedName>
    <definedName name="abc" localSheetId="0">#REF!</definedName>
    <definedName name="abc" localSheetId="4">#REF!</definedName>
    <definedName name="abc">#REF!</definedName>
    <definedName name="abcde" localSheetId="0">#REF!</definedName>
    <definedName name="abcde" localSheetId="4">#REF!</definedName>
    <definedName name="abcde">#REF!</definedName>
    <definedName name="abcdefggg" localSheetId="0">#REF!</definedName>
    <definedName name="abcdefggg" localSheetId="4">#REF!</definedName>
    <definedName name="abcdefggg">#REF!</definedName>
    <definedName name="abd" localSheetId="0">#REF!</definedName>
    <definedName name="abd" localSheetId="4">#REF!</definedName>
    <definedName name="abd">#REF!</definedName>
    <definedName name="ac" localSheetId="0">#REF!</definedName>
    <definedName name="ac" localSheetId="4">#REF!</definedName>
    <definedName name="ac">#REF!</definedName>
    <definedName name="acc" localSheetId="0">#REF!</definedName>
    <definedName name="acc" localSheetId="4">#REF!</definedName>
    <definedName name="acc">#REF!</definedName>
    <definedName name="actCap" localSheetId="0">#REF!</definedName>
    <definedName name="actCap" localSheetId="4">#REF!</definedName>
    <definedName name="actCap">#REF!</definedName>
    <definedName name="actEVA" localSheetId="0">#REF!</definedName>
    <definedName name="actEVA" localSheetId="4">#REF!</definedName>
    <definedName name="actEVA">#REF!</definedName>
    <definedName name="actOP" localSheetId="0">#REF!</definedName>
    <definedName name="actOP" localSheetId="4">#REF!</definedName>
    <definedName name="actOP">#REF!</definedName>
    <definedName name="actOth" localSheetId="0">#REF!</definedName>
    <definedName name="actOth" localSheetId="4">#REF!</definedName>
    <definedName name="actOth">#REF!</definedName>
    <definedName name="actRev" localSheetId="0">#REF!</definedName>
    <definedName name="actRev" localSheetId="4">#REF!</definedName>
    <definedName name="actRev">#REF!</definedName>
    <definedName name="ad">'[10]Blf2+LOM cost bom_080902'!$C$5:$F$225</definedName>
    <definedName name="ADEC" localSheetId="0">#REF!</definedName>
    <definedName name="ADEC" localSheetId="4">#REF!</definedName>
    <definedName name="ADEC">#REF!</definedName>
    <definedName name="Adhesive">'Material ME-Others'!$S$3:$S$29</definedName>
    <definedName name="af" localSheetId="0">#REF!</definedName>
    <definedName name="af" localSheetId="4">#REF!</definedName>
    <definedName name="af">#REF!</definedName>
    <definedName name="afd" localSheetId="0">#REF!</definedName>
    <definedName name="afd" localSheetId="4">#REF!</definedName>
    <definedName name="afd">#REF!</definedName>
    <definedName name="AFDS" localSheetId="0">'[11]FA-LISTING'!#REF!</definedName>
    <definedName name="AFDS" localSheetId="4">'[11]FA-LISTING'!#REF!</definedName>
    <definedName name="AFDS">'[11]FA-LISTING'!#REF!</definedName>
    <definedName name="AFEB" localSheetId="0">#REF!</definedName>
    <definedName name="AFEB" localSheetId="4">#REF!</definedName>
    <definedName name="AFEB">#REF!</definedName>
    <definedName name="AIHmain" localSheetId="0">#REF!</definedName>
    <definedName name="AIHmain" localSheetId="4">#REF!</definedName>
    <definedName name="AIHmain">#REF!</definedName>
    <definedName name="AIHMB">"文字方塊 11"</definedName>
    <definedName name="AJAN" localSheetId="0">#REF!</definedName>
    <definedName name="AJAN" localSheetId="4">#REF!</definedName>
    <definedName name="AJAN">#REF!</definedName>
    <definedName name="AJUL" localSheetId="0">#REF!</definedName>
    <definedName name="AJUL" localSheetId="4">#REF!</definedName>
    <definedName name="AJUL">#REF!</definedName>
    <definedName name="AJUN" localSheetId="0">#REF!</definedName>
    <definedName name="AJUN" localSheetId="4">#REF!</definedName>
    <definedName name="AJUN">#REF!</definedName>
    <definedName name="ALFoil">'Material EMC'!$D$3:$D$5</definedName>
    <definedName name="ALLOWANCE" localSheetId="0">#REF!</definedName>
    <definedName name="ALLOWANCE" localSheetId="11">#REF!</definedName>
    <definedName name="ALLOWANCE" localSheetId="4">#REF!</definedName>
    <definedName name="ALLOWANCE">#REF!</definedName>
    <definedName name="Aluminum" localSheetId="11">'Material Cable'!$C$3:$C$4</definedName>
    <definedName name="Aluminum" localSheetId="4">'Material Price'!#REF!</definedName>
    <definedName name="Aluminum">'Material Housing'!$C$2:$C$3</definedName>
    <definedName name="AMAR" localSheetId="0">#REF!</definedName>
    <definedName name="AMAR" localSheetId="4">#REF!</definedName>
    <definedName name="AMAR">#REF!</definedName>
    <definedName name="AMAY" localSheetId="0">#REF!</definedName>
    <definedName name="AMAY" localSheetId="4">#REF!</definedName>
    <definedName name="AMAY">#REF!</definedName>
    <definedName name="amd" localSheetId="0">#REF!</definedName>
    <definedName name="amd" localSheetId="4">#REF!</definedName>
    <definedName name="amd">#REF!</definedName>
    <definedName name="aml" localSheetId="0">#REF!</definedName>
    <definedName name="aml" localSheetId="4">#REF!</definedName>
    <definedName name="aml">#REF!</definedName>
    <definedName name="Anah">'[12]SPM Units'!$A$5:$O$39</definedName>
    <definedName name="Anah_1">'[12]SPM Units'!$J$139:$K$156</definedName>
    <definedName name="Anah_2">'[12]SPM Units'!$G$166:$K$222</definedName>
    <definedName name="Anah_3">'[12]SPM Units'!$O$166:$R$222</definedName>
    <definedName name="Anah_4">'[12]SPM Units'!$S$166:$U$194</definedName>
    <definedName name="anah_j">'[13]SPM Units'!$O$166:$R$222</definedName>
    <definedName name="Anah1">'[12]SPM Units'!$A$53:$B$63</definedName>
    <definedName name="Anah10">'[12]SPM Units'!$J$139:$J$156</definedName>
    <definedName name="Anah2" localSheetId="0">#REF!</definedName>
    <definedName name="Anah2" localSheetId="4">#REF!</definedName>
    <definedName name="Anah2">#REF!</definedName>
    <definedName name="Anah3" localSheetId="0">#REF!</definedName>
    <definedName name="Anah3" localSheetId="4">#REF!</definedName>
    <definedName name="Anah3">#REF!</definedName>
    <definedName name="Anah4" localSheetId="0">#REF!</definedName>
    <definedName name="Anah4" localSheetId="4">#REF!</definedName>
    <definedName name="Anah4">#REF!</definedName>
    <definedName name="Anah5" localSheetId="0">#REF!</definedName>
    <definedName name="Anah5" localSheetId="4">#REF!</definedName>
    <definedName name="Anah5">#REF!</definedName>
    <definedName name="Anah6" localSheetId="0">#REF!</definedName>
    <definedName name="Anah6" localSheetId="4">#REF!</definedName>
    <definedName name="Anah6">#REF!</definedName>
    <definedName name="Anah7" localSheetId="0">#REF!</definedName>
    <definedName name="Anah7" localSheetId="4">#REF!</definedName>
    <definedName name="Anah7">#REF!</definedName>
    <definedName name="Anah8" localSheetId="0">#REF!</definedName>
    <definedName name="Anah8" localSheetId="4">#REF!</definedName>
    <definedName name="Anah8">#REF!</definedName>
    <definedName name="Anah9" localSheetId="0">#REF!</definedName>
    <definedName name="Anah9" localSheetId="4">#REF!</definedName>
    <definedName name="Anah9">#REF!</definedName>
    <definedName name="ani">'[13]SPM Units'!$G$166:$K$222</definedName>
    <definedName name="Annualdays" localSheetId="0">#REF!</definedName>
    <definedName name="Annualdays" localSheetId="4">#REF!</definedName>
    <definedName name="Annualdays">#REF!</definedName>
    <definedName name="AnnualProjectedBusinessCurrent">'[14]"B" Quote Model'!$AT$29</definedName>
    <definedName name="ANOV" localSheetId="0">#REF!</definedName>
    <definedName name="ANOV" localSheetId="4">#REF!</definedName>
    <definedName name="ANOV">#REF!</definedName>
    <definedName name="AOCT" localSheetId="0">#REF!</definedName>
    <definedName name="AOCT" localSheetId="4">#REF!</definedName>
    <definedName name="AOCT">#REF!</definedName>
    <definedName name="apccmrp" localSheetId="0">#REF!</definedName>
    <definedName name="apccmrp" localSheetId="4">#REF!</definedName>
    <definedName name="apccmrp">#REF!</definedName>
    <definedName name="apccpns" localSheetId="0">#REF!</definedName>
    <definedName name="apccpns" localSheetId="4">#REF!</definedName>
    <definedName name="apccpns">#REF!</definedName>
    <definedName name="APR" localSheetId="0">#REF!</definedName>
    <definedName name="APR" localSheetId="4">#REF!</definedName>
    <definedName name="APR">#REF!</definedName>
    <definedName name="April_2000_Assumptions" localSheetId="0">[15]Assumptions!#REF!</definedName>
    <definedName name="April_2000_Assumptions" localSheetId="4">[15]Assumptions!#REF!</definedName>
    <definedName name="April_2000_Assumptions">[15]Assumptions!#REF!</definedName>
    <definedName name="AQCWE" localSheetId="0">#REF!</definedName>
    <definedName name="AQCWE" localSheetId="11">#REF!</definedName>
    <definedName name="AQCWE" localSheetId="4">#REF!</definedName>
    <definedName name="AQCWE">#REF!</definedName>
    <definedName name="AREFG" localSheetId="0">#REF!</definedName>
    <definedName name="AREFG" localSheetId="11">#REF!</definedName>
    <definedName name="AREFG" localSheetId="4">#REF!</definedName>
    <definedName name="AREFG">#REF!</definedName>
    <definedName name="ARG" localSheetId="0">#REF!</definedName>
    <definedName name="ARG" localSheetId="11">#REF!</definedName>
    <definedName name="ARG" localSheetId="4">#REF!</definedName>
    <definedName name="ARG">#REF!</definedName>
    <definedName name="ASD" localSheetId="0">#REF!</definedName>
    <definedName name="ASD" localSheetId="11">#REF!</definedName>
    <definedName name="ASD" localSheetId="4">#REF!</definedName>
    <definedName name="ASD">#REF!</definedName>
    <definedName name="asdg" localSheetId="0">'[16]Antenna Window'!#REF!</definedName>
    <definedName name="asdg" localSheetId="4">'[16]Antenna Window'!#REF!</definedName>
    <definedName name="asdg">'[16]Antenna Window'!#REF!</definedName>
    <definedName name="ASDGQAERF" localSheetId="0">#REF!</definedName>
    <definedName name="ASDGQAERF" localSheetId="11">#REF!</definedName>
    <definedName name="ASDGQAERF" localSheetId="4">#REF!</definedName>
    <definedName name="ASDGQAERF">#REF!</definedName>
    <definedName name="asem" localSheetId="0">'[17]Raw Data'!#REF!</definedName>
    <definedName name="asem" localSheetId="4">'[17]Raw Data'!#REF!</definedName>
    <definedName name="asem">'[17]Raw Data'!#REF!</definedName>
    <definedName name="ASEP" localSheetId="0">#REF!</definedName>
    <definedName name="ASEP" localSheetId="4">#REF!</definedName>
    <definedName name="ASEP">#REF!</definedName>
    <definedName name="ASSEMBLY_HOURS01">'[18]20353-1'!$B$208</definedName>
    <definedName name="ASSEMBLY_HOURS02">'[18]20353-2'!$B$208</definedName>
    <definedName name="ASSEMBLY_HOURS03">'[18]20353-3'!$B$208</definedName>
    <definedName name="ASSEMBLY_HOURS04">'[18]20353-4'!$B$208</definedName>
    <definedName name="ASSEMBLY_HOURS05">'[18]20353-5'!$B$208</definedName>
    <definedName name="ASSEMBLY_HOURS06">'[18]20353-6'!$B$208</definedName>
    <definedName name="ASSEMBLY_HOURS07">'[18]20353-7'!$B$208</definedName>
    <definedName name="ASSEMBLY_HOURS08">'[18]20353-8'!$B$208</definedName>
    <definedName name="ASSEMBLY_HOURS09">'[18]20353-9'!$B$208</definedName>
    <definedName name="ASSEMBLY_HOURS10">'[18]20353-10'!$B$208</definedName>
    <definedName name="ASSEMBLY_HOURS11">'[18]20353-11'!$B$208</definedName>
    <definedName name="ASSEMBLY_HOURS12">'[18]20353-12'!$B$208</definedName>
    <definedName name="ASSEMBLY_HOURS13">'[18]20353-13'!$B$208</definedName>
    <definedName name="ASSEMBLY_HOURS14">'[18]20353-14'!$B$208</definedName>
    <definedName name="ASSEMBLY_HOURS15">'[18]20353-15'!$B$208</definedName>
    <definedName name="ASSEMBLY_HOURS16">'[18]20353-16'!$B$208</definedName>
    <definedName name="ASSEMBLY_HOURS17">'[18]20353-17'!$B$208</definedName>
    <definedName name="ASSEMBLY_HOURS18" localSheetId="0">#REF!</definedName>
    <definedName name="ASSEMBLY_HOURS18" localSheetId="4">#REF!</definedName>
    <definedName name="ASSEMBLY_HOURS18">#REF!</definedName>
    <definedName name="AWERT" localSheetId="0">#REF!</definedName>
    <definedName name="AWERT" localSheetId="11">#REF!</definedName>
    <definedName name="AWERT" localSheetId="4">#REF!</definedName>
    <definedName name="AWERT">#REF!</definedName>
    <definedName name="b" localSheetId="0">#REF!</definedName>
    <definedName name="b" localSheetId="4">#REF!</definedName>
    <definedName name="b">#REF!</definedName>
    <definedName name="badpns" localSheetId="0">#REF!</definedName>
    <definedName name="badpns" localSheetId="4">#REF!</definedName>
    <definedName name="badpns">#REF!</definedName>
    <definedName name="base" localSheetId="0">#REF!</definedName>
    <definedName name="base" localSheetId="4">#REF!</definedName>
    <definedName name="base">#REF!</definedName>
    <definedName name="base5">'[19]Intel Lan + AD1885 EBOM'!$A$1:$D$183</definedName>
    <definedName name="BAT" localSheetId="0">'[20]FAE reports'!#REF!</definedName>
    <definedName name="BAT" localSheetId="4">'[20]FAE reports'!#REF!</definedName>
    <definedName name="BAT">'[20]FAE reports'!#REF!</definedName>
    <definedName name="Battery">'[21]Mat Summary'!$B$114:$B$118</definedName>
    <definedName name="bb" localSheetId="0">#REF!</definedName>
    <definedName name="bb" localSheetId="4">#REF!</definedName>
    <definedName name="bb">#REF!</definedName>
    <definedName name="BBB">[22]BLUFORD_R12!$A$1:$B$193</definedName>
    <definedName name="bc">'[23]AMD MB FBOM_010303'!$A$11:$D$383</definedName>
    <definedName name="BE" localSheetId="0">#REF!</definedName>
    <definedName name="BE" localSheetId="11">#REF!</definedName>
    <definedName name="BE" localSheetId="4">#REF!</definedName>
    <definedName name="BE">#REF!</definedName>
    <definedName name="best" localSheetId="0">#REF!</definedName>
    <definedName name="best" localSheetId="4">#REF!</definedName>
    <definedName name="best">#REF!</definedName>
    <definedName name="BEZEL" hidden="1">{"'MODIFY &amp; REPARE '!$B$1:$S$27"}</definedName>
    <definedName name="bf" localSheetId="0">#REF!</definedName>
    <definedName name="bf" localSheetId="4">#REF!</definedName>
    <definedName name="bf">#REF!</definedName>
    <definedName name="bfc" localSheetId="0">#REF!</definedName>
    <definedName name="bfc" localSheetId="4">#REF!</definedName>
    <definedName name="bfc">#REF!</definedName>
    <definedName name="bfd" localSheetId="0">#REF!</definedName>
    <definedName name="bfd" localSheetId="4">#REF!</definedName>
    <definedName name="bfd">#REF!</definedName>
    <definedName name="BGSXFD" localSheetId="0">#REF!</definedName>
    <definedName name="BGSXFD" localSheetId="11">#REF!</definedName>
    <definedName name="BGSXFD" localSheetId="4">#REF!</definedName>
    <definedName name="BGSXFD">#REF!</definedName>
    <definedName name="BHGGJHJGJH">'[24]Data lists'!$R$4:$R$54</definedName>
    <definedName name="BIGPRINT" localSheetId="0">#REF!</definedName>
    <definedName name="BIGPRINT" localSheetId="4">#REF!</definedName>
    <definedName name="BIGPRINT">#REF!</definedName>
    <definedName name="BIOS" localSheetId="0">'[20]FAE reports'!#REF!</definedName>
    <definedName name="BIOS" localSheetId="4">'[20]FAE reports'!#REF!</definedName>
    <definedName name="BIOS">'[20]FAE reports'!#REF!</definedName>
    <definedName name="BJ" localSheetId="0">#REF!</definedName>
    <definedName name="BJ" localSheetId="4">#REF!</definedName>
    <definedName name="BJ">#REF!</definedName>
    <definedName name="blank" localSheetId="0">#REF!</definedName>
    <definedName name="blank" localSheetId="4">#REF!</definedName>
    <definedName name="blank">#REF!</definedName>
    <definedName name="BLDG" localSheetId="0">'[25]FA-LISTING'!#REF!</definedName>
    <definedName name="BLDG" localSheetId="4">'[25]FA-LISTING'!#REF!</definedName>
    <definedName name="BLDG">'[25]FA-LISTING'!#REF!</definedName>
    <definedName name="BLDGIMP" localSheetId="0">'[25]FA-LISTING'!#REF!</definedName>
    <definedName name="BLDGIMP" localSheetId="4">'[25]FA-LISTING'!#REF!</definedName>
    <definedName name="BLDGIMP">'[25]FA-LISTING'!#REF!</definedName>
    <definedName name="BLDGREV" localSheetId="0">'[25]FA-LISTING'!#REF!</definedName>
    <definedName name="BLDGREV" localSheetId="4">'[25]FA-LISTING'!#REF!</definedName>
    <definedName name="BLDGREV">'[25]FA-LISTING'!#REF!</definedName>
    <definedName name="BLLIST" localSheetId="0">#REF!</definedName>
    <definedName name="BLLIST" localSheetId="4">#REF!</definedName>
    <definedName name="BLLIST">#REF!</definedName>
    <definedName name="bm" localSheetId="0">'[26]FA-LISTING'!#REF!</definedName>
    <definedName name="bm" localSheetId="4">'[26]FA-LISTING'!#REF!</definedName>
    <definedName name="bm">'[26]FA-LISTING'!#REF!</definedName>
    <definedName name="bnm">[27]Cover!$A$1047:$A$1059</definedName>
    <definedName name="BOARDS">'[21]Mat Summary'!$B$6:$B$14</definedName>
    <definedName name="Bom_cost" localSheetId="0">#REF!</definedName>
    <definedName name="Bom_cost" localSheetId="4">#REF!</definedName>
    <definedName name="Bom_cost">#REF!</definedName>
    <definedName name="bp" localSheetId="0">#REF!</definedName>
    <definedName name="bp" localSheetId="4">#REF!</definedName>
    <definedName name="bp">#REF!</definedName>
    <definedName name="bpd" localSheetId="0">#REF!</definedName>
    <definedName name="bpd" localSheetId="4">#REF!</definedName>
    <definedName name="bpd">#REF!</definedName>
    <definedName name="Brenneman_Cost_Reduction" localSheetId="0">#REF!</definedName>
    <definedName name="Brenneman_Cost_Reduction" localSheetId="4">#REF!</definedName>
    <definedName name="Brenneman_Cost_Reduction">#REF!</definedName>
    <definedName name="Brenneman_Ext_Cost" localSheetId="0">#REF!</definedName>
    <definedName name="Brenneman_Ext_Cost" localSheetId="4">#REF!</definedName>
    <definedName name="Brenneman_Ext_Cost">#REF!</definedName>
    <definedName name="Brenneman_Reduction_Percentage" localSheetId="0">#REF!</definedName>
    <definedName name="Brenneman_Reduction_Percentage" localSheetId="4">#REF!</definedName>
    <definedName name="Brenneman_Reduction_Percentage">#REF!</definedName>
    <definedName name="bu" localSheetId="0">#REF!</definedName>
    <definedName name="bu" localSheetId="4">#REF!</definedName>
    <definedName name="bu">#REF!</definedName>
    <definedName name="Build" localSheetId="0">#REF!</definedName>
    <definedName name="Build" localSheetId="4">#REF!</definedName>
    <definedName name="Build">#REF!</definedName>
    <definedName name="BuiltIn_AutoFilter___10" localSheetId="0">#REF!</definedName>
    <definedName name="BuiltIn_AutoFilter___10" localSheetId="4">#REF!</definedName>
    <definedName name="BuiltIn_AutoFilter___10">#REF!</definedName>
    <definedName name="BuiltIn_AutoFilter___2" localSheetId="0">#REF!</definedName>
    <definedName name="BuiltIn_AutoFilter___2" localSheetId="4">#REF!</definedName>
    <definedName name="BuiltIn_AutoFilter___2">#REF!</definedName>
    <definedName name="BuiltIn_AutoFilter___3" localSheetId="0">#REF!</definedName>
    <definedName name="BuiltIn_AutoFilter___3" localSheetId="4">#REF!</definedName>
    <definedName name="BuiltIn_AutoFilter___3">#REF!</definedName>
    <definedName name="BuiltIn_AutoFilter___5" localSheetId="0">#REF!</definedName>
    <definedName name="BuiltIn_AutoFilter___5" localSheetId="4">#REF!</definedName>
    <definedName name="BuiltIn_AutoFilter___5">#REF!</definedName>
    <definedName name="BuiltIn_AutoFilter___7" localSheetId="0">#REF!</definedName>
    <definedName name="BuiltIn_AutoFilter___7" localSheetId="4">#REF!</definedName>
    <definedName name="BuiltIn_AutoFilter___7">#REF!</definedName>
    <definedName name="BuiltIn_Database___0" localSheetId="0">[28]QuoteFormat!#REF!</definedName>
    <definedName name="BuiltIn_Database___0" localSheetId="4">[28]QuoteFormat!#REF!</definedName>
    <definedName name="BuiltIn_Database___0">[28]QuoteFormat!#REF!</definedName>
    <definedName name="Bust" localSheetId="0">#REF!</definedName>
    <definedName name="Bust" localSheetId="4">#REF!</definedName>
    <definedName name="Bust">#REF!</definedName>
    <definedName name="C_" localSheetId="0">#REF!</definedName>
    <definedName name="C_" localSheetId="11">#REF!</definedName>
    <definedName name="C_" localSheetId="4">#REF!</definedName>
    <definedName name="C_">#REF!</definedName>
    <definedName name="CA" localSheetId="0">#REF!</definedName>
    <definedName name="CA" localSheetId="11">#REF!</definedName>
    <definedName name="CA" localSheetId="4">#REF!</definedName>
    <definedName name="CA">#REF!</definedName>
    <definedName name="Cable" localSheetId="0">'Clean Sheet use table'!$A$2:$A$16</definedName>
    <definedName name="Cable">Category!$D$3:$D$17</definedName>
    <definedName name="CALC" localSheetId="0">#REF!</definedName>
    <definedName name="CALC" localSheetId="11">#REF!</definedName>
    <definedName name="CALC" localSheetId="4">#REF!</definedName>
    <definedName name="CALC">#REF!</definedName>
    <definedName name="Capri" localSheetId="0">#REF!</definedName>
    <definedName name="Capri" localSheetId="4">#REF!</definedName>
    <definedName name="Capri">#REF!</definedName>
    <definedName name="CARDS" localSheetId="0">'[20]FAE reports'!#REF!</definedName>
    <definedName name="CARDS" localSheetId="4">'[20]FAE reports'!#REF!</definedName>
    <definedName name="CARDS">'[20]FAE reports'!#REF!</definedName>
    <definedName name="Carlin2" localSheetId="0">#REF!</definedName>
    <definedName name="Carlin2" localSheetId="4">#REF!</definedName>
    <definedName name="Carlin2">#REF!</definedName>
    <definedName name="Carlinmay" localSheetId="0">#REF!</definedName>
    <definedName name="Carlinmay" localSheetId="4">#REF!</definedName>
    <definedName name="Carlinmay">#REF!</definedName>
    <definedName name="CASE" localSheetId="0">#REF!</definedName>
    <definedName name="CASE" localSheetId="4">#REF!</definedName>
    <definedName name="CASE">#REF!</definedName>
    <definedName name="Cavity" localSheetId="0">#REF!</definedName>
    <definedName name="Cavity" localSheetId="4">#REF!</definedName>
    <definedName name="Cavity">#REF!</definedName>
    <definedName name="cb" localSheetId="0">#REF!</definedName>
    <definedName name="cb" localSheetId="4">#REF!</definedName>
    <definedName name="cb">#REF!</definedName>
    <definedName name="CB_05PJR" localSheetId="0">#REF!</definedName>
    <definedName name="CB_05PJR" localSheetId="4">#REF!</definedName>
    <definedName name="CB_05PJR">#REF!</definedName>
    <definedName name="CB_2X378" localSheetId="0">#REF!</definedName>
    <definedName name="CB_2X378" localSheetId="4">#REF!</definedName>
    <definedName name="CB_2X378">#REF!</definedName>
    <definedName name="CB_32NCC" localSheetId="0">#REF!</definedName>
    <definedName name="CB_32NCC" localSheetId="4">#REF!</definedName>
    <definedName name="CB_32NCC">#REF!</definedName>
    <definedName name="CB_5504D" localSheetId="0">#REF!</definedName>
    <definedName name="CB_5504D" localSheetId="4">#REF!</definedName>
    <definedName name="CB_5504D">#REF!</definedName>
    <definedName name="CB_9410W" localSheetId="0">#REF!</definedName>
    <definedName name="CB_9410W" localSheetId="4">#REF!</definedName>
    <definedName name="CB_9410W">#REF!</definedName>
    <definedName name="cba" localSheetId="0">#REF!</definedName>
    <definedName name="cba" localSheetId="4">#REF!</definedName>
    <definedName name="cba">#REF!</definedName>
    <definedName name="cbc" localSheetId="0">#REF!</definedName>
    <definedName name="cbc" localSheetId="4">#REF!</definedName>
    <definedName name="cbc">#REF!</definedName>
    <definedName name="cc">'[29]0512MB'!$A$3:$D$1207</definedName>
    <definedName name="CCa" localSheetId="0">#REF!</definedName>
    <definedName name="CCa" localSheetId="4">#REF!</definedName>
    <definedName name="CCa">#REF!</definedName>
    <definedName name="ccc" localSheetId="0">'[30]FA-LISTING'!#REF!</definedName>
    <definedName name="ccc" localSheetId="4">'[30]FA-LISTING'!#REF!</definedName>
    <definedName name="ccc">'[30]FA-LISTING'!#REF!</definedName>
    <definedName name="cd">'[31]Bluford3 MB BOM-Intel LAN'!$C$402:$E$415</definedName>
    <definedName name="CEM">[3]ISRDATA!$M$1</definedName>
    <definedName name="CER" localSheetId="0">#REF!</definedName>
    <definedName name="CER" localSheetId="11">#REF!</definedName>
    <definedName name="CER" localSheetId="4">#REF!</definedName>
    <definedName name="CER">#REF!</definedName>
    <definedName name="CFCFC">'[24]Data lists'!$Y$4:$Y$54</definedName>
    <definedName name="CFCHGCGH">'[24]Data lists'!$R$4:$R$54</definedName>
    <definedName name="CFFCVV">'[24]Data lists'!$Y$4:$Y$54</definedName>
    <definedName name="CFVJH">'[24]Data lists'!$Y$4:$Y$54</definedName>
    <definedName name="check" localSheetId="0">#REF!</definedName>
    <definedName name="check" localSheetId="4">#REF!</definedName>
    <definedName name="check">#REF!</definedName>
    <definedName name="checking" localSheetId="0">#REF!</definedName>
    <definedName name="checking" localSheetId="4">#REF!</definedName>
    <definedName name="checking">#REF!</definedName>
    <definedName name="checklistdescription">'[32]Data lists'!$A$4:$A$54</definedName>
    <definedName name="Christmas" localSheetId="0">#REF!</definedName>
    <definedName name="Christmas" localSheetId="4">#REF!</definedName>
    <definedName name="Christmas">#REF!</definedName>
    <definedName name="Cht_Y_Values" localSheetId="0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0">OFFSET(#REF!,1,0,COUNT(#REF!),1)</definedName>
    <definedName name="Cht_Y1_Values" localSheetId="4">OFFSET(#REF!,1,0,COUNT(#REF!),1)</definedName>
    <definedName name="Cht_Y1_Values">OFFSET(#REF!,1,0,COUNT(#REF!),1)</definedName>
    <definedName name="Chuck" localSheetId="0">#REF!</definedName>
    <definedName name="Chuck" localSheetId="4">#REF!</definedName>
    <definedName name="Chuck">#REF!</definedName>
    <definedName name="CLASS" localSheetId="0">#REF!</definedName>
    <definedName name="CLASS" localSheetId="11">#REF!</definedName>
    <definedName name="CLASS" localSheetId="4">#REF!</definedName>
    <definedName name="CLASS">#REF!</definedName>
    <definedName name="CNC_MACH_HOURS01">'[18]20353-1'!$B$209</definedName>
    <definedName name="CNC_MACH_HOURS02">'[18]20353-2'!$B$209</definedName>
    <definedName name="CNC_MACH_HOURS03">'[18]20353-3'!$B$209</definedName>
    <definedName name="CNC_MACH_HOURS04">'[18]20353-4'!$B$209</definedName>
    <definedName name="CNC_MACH_HOURS05">'[18]20353-5'!$B$209</definedName>
    <definedName name="CNC_MACH_HOURS06">'[18]20353-6'!$B$209</definedName>
    <definedName name="CNC_MACH_HOURS07">'[18]20353-7'!$B$209</definedName>
    <definedName name="CNC_MACH_HOURS08">'[18]20353-8'!$B$209</definedName>
    <definedName name="CNC_MACH_HOURS09">'[18]20353-9'!$B$209</definedName>
    <definedName name="CNC_MACH_HOURS10">'[18]20353-10'!$B$209</definedName>
    <definedName name="CNC_MACH_HOURS11">'[18]20353-11'!$B$209</definedName>
    <definedName name="CNC_MACH_HOURS12">'[18]20353-12'!$B$209</definedName>
    <definedName name="CNC_MACH_HOURS13">'[18]20353-13'!$B$209</definedName>
    <definedName name="CNC_MACH_HOURS14">'[18]20353-14'!$B$209</definedName>
    <definedName name="CNC_MACH_HOURS15">'[18]20353-15'!$B$209</definedName>
    <definedName name="CNC_MACH_HOURS16">'[18]20353-16'!$B$209</definedName>
    <definedName name="CNC_MACH_HOURS17">'[18]20353-17'!$B$209</definedName>
    <definedName name="CNC_MACH_HOURS18" localSheetId="0">#REF!</definedName>
    <definedName name="CNC_MACH_HOURS18" localSheetId="4">#REF!</definedName>
    <definedName name="CNC_MACH_HOURS18">#REF!</definedName>
    <definedName name="CNC_PROGRAMMING_HOURS01">'[18]20353-1'!$B$210</definedName>
    <definedName name="CNC_PROGRAMMING_HOURS02">'[18]20353-2'!$B$210</definedName>
    <definedName name="CNC_PROGRAMMING_HOURS03">'[18]20353-3'!$B$210</definedName>
    <definedName name="CNC_PROGRAMMING_HOURS04">'[18]20353-4'!$B$210</definedName>
    <definedName name="CNC_PROGRAMMING_HOURS05">'[18]20353-5'!$B$210</definedName>
    <definedName name="CNC_PROGRAMMING_HOURS06">'[18]20353-6'!$B$210</definedName>
    <definedName name="CNC_PROGRAMMING_HOURS07">'[18]20353-7'!$B$210</definedName>
    <definedName name="CNC_PROGRAMMING_HOURS08">'[18]20353-8'!$B$210</definedName>
    <definedName name="CNC_PROGRAMMING_HOURS09">'[18]20353-9'!$B$210</definedName>
    <definedName name="CNC_PROGRAMMING_HOURS10">'[18]20353-10'!$B$210</definedName>
    <definedName name="CNC_PROGRAMMING_HOURS11">'[18]20353-11'!$B$210</definedName>
    <definedName name="CNC_PROGRAMMING_HOURS12">'[18]20353-12'!$B$210</definedName>
    <definedName name="CNC_PROGRAMMING_HOURS13">'[18]20353-13'!$B$210</definedName>
    <definedName name="CNC_PROGRAMMING_HOURS14">'[18]20353-14'!$B$210</definedName>
    <definedName name="CNC_PROGRAMMING_HOURS15">'[18]20353-15'!$B$210</definedName>
    <definedName name="CNC_PROGRAMMING_HOURS16">'[18]20353-16'!$B$210</definedName>
    <definedName name="CNC_PROGRAMMING_HOURS17">'[18]20353-17'!$B$210</definedName>
    <definedName name="CNC_PROGRAMMING_HOURS18" localSheetId="0">#REF!</definedName>
    <definedName name="CNC_PROGRAMMING_HOURS18" localSheetId="4">#REF!</definedName>
    <definedName name="CNC_PROGRAMMING_HOURS18">#REF!</definedName>
    <definedName name="CODE" localSheetId="0">#REF!</definedName>
    <definedName name="CODE" localSheetId="4">#REF!</definedName>
    <definedName name="CODE">#REF!</definedName>
    <definedName name="com" localSheetId="0">#REF!</definedName>
    <definedName name="com" localSheetId="4">#REF!</definedName>
    <definedName name="com">#REF!</definedName>
    <definedName name="Common">[33]List!$C$2:$C$4</definedName>
    <definedName name="COMP" localSheetId="0">#REF!</definedName>
    <definedName name="COMP" localSheetId="4">#REF!</definedName>
    <definedName name="COMP">#REF!</definedName>
    <definedName name="COMPANY">'[18]Sum Sheet'!$B$14</definedName>
    <definedName name="Company_names">[34]Cover!$A$1004:$A$1007</definedName>
    <definedName name="COMPONENT" localSheetId="0">#REF!</definedName>
    <definedName name="COMPONENT" localSheetId="11">#REF!</definedName>
    <definedName name="COMPONENT" localSheetId="4">#REF!</definedName>
    <definedName name="COMPONENT">#REF!</definedName>
    <definedName name="components" localSheetId="0">#REF!</definedName>
    <definedName name="components" localSheetId="4">#REF!</definedName>
    <definedName name="components">#REF!</definedName>
    <definedName name="ConductiveTape">'Material EMC'!$J$3:$J$4</definedName>
    <definedName name="CONFIG" localSheetId="0">'[20]FAE reports'!#REF!</definedName>
    <definedName name="CONFIG" localSheetId="4">'[20]FAE reports'!#REF!</definedName>
    <definedName name="CONFIG">'[20]FAE reports'!#REF!</definedName>
    <definedName name="Contact" localSheetId="0">#REF!</definedName>
    <definedName name="Contact" localSheetId="4">#REF!</definedName>
    <definedName name="Contact">#REF!</definedName>
    <definedName name="Contacts" localSheetId="0">#REF!</definedName>
    <definedName name="Contacts" localSheetId="4">#REF!</definedName>
    <definedName name="Contacts">#REF!</definedName>
    <definedName name="Container" localSheetId="0">#REF!</definedName>
    <definedName name="Container" localSheetId="4">#REF!</definedName>
    <definedName name="Container">#REF!</definedName>
    <definedName name="Container_Table" localSheetId="0">#REF!</definedName>
    <definedName name="Container_Table" localSheetId="4">#REF!</definedName>
    <definedName name="Container_Table">#REF!</definedName>
    <definedName name="Continue" localSheetId="0">#REF!</definedName>
    <definedName name="Continue" localSheetId="4">#REF!</definedName>
    <definedName name="Continue">#REF!</definedName>
    <definedName name="COPY_IC_TABLE" localSheetId="0">#REF!</definedName>
    <definedName name="COPY_IC_TABLE" localSheetId="11">#REF!</definedName>
    <definedName name="COPY_IC_TABLE" localSheetId="4">#REF!</definedName>
    <definedName name="COPY_IC_TABLE">#REF!</definedName>
    <definedName name="COPYIC" localSheetId="0">#REF!</definedName>
    <definedName name="COPYIC" localSheetId="11">#REF!</definedName>
    <definedName name="COPYIC" localSheetId="4">#REF!</definedName>
    <definedName name="COPYIC">#REF!</definedName>
    <definedName name="COSMETIC" localSheetId="0">'[20]FAE reports'!#REF!</definedName>
    <definedName name="COSMETIC" localSheetId="4">'[20]FAE reports'!#REF!</definedName>
    <definedName name="COSMETIC">'[20]FAE reports'!#REF!</definedName>
    <definedName name="cost" localSheetId="0">#REF!</definedName>
    <definedName name="cost" localSheetId="4">#REF!</definedName>
    <definedName name="cost">#REF!</definedName>
    <definedName name="cost_Bom" localSheetId="0">#REF!</definedName>
    <definedName name="cost_Bom" localSheetId="4">#REF!</definedName>
    <definedName name="cost_Bom">#REF!</definedName>
    <definedName name="cost1230" localSheetId="0">#REF!</definedName>
    <definedName name="cost1230" localSheetId="4">#REF!</definedName>
    <definedName name="cost1230">#REF!</definedName>
    <definedName name="COUNT" localSheetId="0">#REF!</definedName>
    <definedName name="COUNT" localSheetId="4">#REF!</definedName>
    <definedName name="COUNT">#REF!</definedName>
    <definedName name="CPU">'[21]Mat Summary'!$B$35:$B$43</definedName>
    <definedName name="CurrCost" localSheetId="0">#REF!</definedName>
    <definedName name="CurrCost" localSheetId="4">#REF!</definedName>
    <definedName name="CurrCost">#REF!</definedName>
    <definedName name="currentchklistrev">'[32]Data lists'!$B$4:$B$54</definedName>
    <definedName name="Customer" localSheetId="0">#REF!</definedName>
    <definedName name="Customer" localSheetId="4">#REF!</definedName>
    <definedName name="Customer">#REF!</definedName>
    <definedName name="Customer_service">[34]Cover!$A$1060:$A$1069</definedName>
    <definedName name="cv">[35]ISRDATA!$P$7</definedName>
    <definedName name="CVA" localSheetId="0">#REF!</definedName>
    <definedName name="CVA" localSheetId="11">#REF!</definedName>
    <definedName name="CVA" localSheetId="4">#REF!</definedName>
    <definedName name="CVA">#REF!</definedName>
    <definedName name="cvbn">[36]Information!$A$29:$A$30</definedName>
    <definedName name="CYCLETIME" localSheetId="0">#REF!</definedName>
    <definedName name="CYCLETIME" localSheetId="11">#REF!</definedName>
    <definedName name="CYCLETIME" localSheetId="4">#REF!</definedName>
    <definedName name="CYCLETIME">#REF!</definedName>
    <definedName name="d" localSheetId="0">#REF!</definedName>
    <definedName name="d" localSheetId="11">#REF!</definedName>
    <definedName name="d" localSheetId="4">#REF!</definedName>
    <definedName name="d">#REF!</definedName>
    <definedName name="d5e">[27]Cover!$A$1004:$A$1007</definedName>
    <definedName name="da">'[10]Blf2+LOM cost bom_080902'!$C$5:$F$225</definedName>
    <definedName name="Dashboard" localSheetId="0">#REF!</definedName>
    <definedName name="Dashboard" localSheetId="4">#REF!</definedName>
    <definedName name="Dashboard">#REF!</definedName>
    <definedName name="dashboard2" localSheetId="0">#REF!</definedName>
    <definedName name="dashboard2" localSheetId="4">#REF!</definedName>
    <definedName name="dashboard2">#REF!</definedName>
    <definedName name="DATA" localSheetId="0">#REF!</definedName>
    <definedName name="DATA" localSheetId="11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_xlnm.Database" localSheetId="0">#REF!</definedName>
    <definedName name="_xlnm.Database" localSheetId="4">#REF!</definedName>
    <definedName name="_xlnm.Database">#REF!</definedName>
    <definedName name="database1" localSheetId="0">#REF!</definedName>
    <definedName name="database1" localSheetId="4">#REF!</definedName>
    <definedName name="database1">#REF!</definedName>
    <definedName name="Date_Req" localSheetId="0">#REF!</definedName>
    <definedName name="Date_Req" localSheetId="4">#REF!</definedName>
    <definedName name="Date_Req">#REF!</definedName>
    <definedName name="DBASE">[37]Dbase!$A$1:$E$283</definedName>
    <definedName name="dcfd" localSheetId="0">[37]!dcfd</definedName>
    <definedName name="dcfd" localSheetId="4">[37]!dcfd</definedName>
    <definedName name="dcfd">[37]!dcfd</definedName>
    <definedName name="DD" localSheetId="0">#REF!</definedName>
    <definedName name="DD" localSheetId="4">#REF!</definedName>
    <definedName name="DD">#REF!</definedName>
    <definedName name="DDA" localSheetId="0">#REF!</definedName>
    <definedName name="DDA" localSheetId="4">#REF!</definedName>
    <definedName name="DDA">#REF!</definedName>
    <definedName name="ddd">[9]ISRDATA!$H$5</definedName>
    <definedName name="ddfgr" localSheetId="0">#REF!</definedName>
    <definedName name="ddfgr" localSheetId="4">#REF!</definedName>
    <definedName name="ddfgr">#REF!</definedName>
    <definedName name="DE">'[38]6'!$G$11</definedName>
    <definedName name="DEBUG_HOURS01">'[18]20353-1'!$B$211</definedName>
    <definedName name="DEBUG_HOURS02">'[18]20353-2'!$B$211</definedName>
    <definedName name="DEBUG_HOURS03">'[18]20353-3'!$B$211</definedName>
    <definedName name="DEBUG_HOURS04">'[18]20353-4'!$B$211</definedName>
    <definedName name="DEBUG_HOURS05">'[18]20353-5'!$B$211</definedName>
    <definedName name="DEBUG_HOURS06">'[18]20353-6'!$B$211</definedName>
    <definedName name="DEBUG_HOURS07">'[18]20353-7'!$B$211</definedName>
    <definedName name="DEBUG_HOURS08">'[18]20353-8'!$B$211</definedName>
    <definedName name="DEBUG_HOURS09">'[18]20353-9'!$B$211</definedName>
    <definedName name="DEBUG_HOURS10">'[18]20353-10'!$B$211</definedName>
    <definedName name="DEBUG_HOURS11">'[18]20353-11'!$B$211</definedName>
    <definedName name="DEBUG_HOURS12">'[18]20353-12'!$B$211</definedName>
    <definedName name="DEBUG_HOURS13">'[18]20353-13'!$B$211</definedName>
    <definedName name="DEBUG_HOURS14">'[18]20353-14'!$B$211</definedName>
    <definedName name="DEBUG_HOURS15">'[18]20353-15'!$B$211</definedName>
    <definedName name="DEBUG_HOURS16">'[18]20353-16'!$B$211</definedName>
    <definedName name="DEBUG_HOURS17">'[18]20353-17'!$B$211</definedName>
    <definedName name="DEBUG_HOURS18" localSheetId="0">#REF!</definedName>
    <definedName name="DEBUG_HOURS18" localSheetId="4">#REF!</definedName>
    <definedName name="DEBUG_HOURS18">#REF!</definedName>
    <definedName name="DELAY" localSheetId="0">#REF!</definedName>
    <definedName name="DELAY" localSheetId="11">#REF!</definedName>
    <definedName name="DELAY" localSheetId="4">#REF!</definedName>
    <definedName name="DELAY">#REF!</definedName>
    <definedName name="DELL">[39]costedBOM!$A$1:$C$266</definedName>
    <definedName name="DeltCost" localSheetId="0">#REF!</definedName>
    <definedName name="DeltCost" localSheetId="4">#REF!</definedName>
    <definedName name="DeltCost">#REF!</definedName>
    <definedName name="DEMO" localSheetId="0">#REF!</definedName>
    <definedName name="DEMO" localSheetId="11">#REF!</definedName>
    <definedName name="DEMO" localSheetId="4">#REF!</definedName>
    <definedName name="DEMO">#REF!</definedName>
    <definedName name="Department" localSheetId="0">#REF!</definedName>
    <definedName name="Department" localSheetId="4">#REF!</definedName>
    <definedName name="Department">#REF!</definedName>
    <definedName name="DES" localSheetId="0">#REF!</definedName>
    <definedName name="DES" localSheetId="4">#REF!</definedName>
    <definedName name="DES">#REF!</definedName>
    <definedName name="Description" localSheetId="0">#REF!</definedName>
    <definedName name="Description" localSheetId="4">#REF!</definedName>
    <definedName name="Description">#REF!</definedName>
    <definedName name="DESIGN_COST01">'[18]20353-1'!$D$212</definedName>
    <definedName name="DESIGN_HOURS01">'[18]20353-1'!$B$212</definedName>
    <definedName name="DESIGN_HOURS02">'[18]20353-2'!$B$212</definedName>
    <definedName name="DESIGN_HOURS03">'[18]20353-3'!$B$212</definedName>
    <definedName name="DESIGN_HOURS04">'[18]20353-4'!$B$212</definedName>
    <definedName name="DESIGN_HOURS05">'[18]20353-5'!$B$212</definedName>
    <definedName name="DESIGN_HOURS06">'[18]20353-6'!$B$212</definedName>
    <definedName name="DESIGN_HOURS07">'[18]20353-7'!$B$212</definedName>
    <definedName name="DESIGN_HOURS08">'[18]20353-8'!$B$212</definedName>
    <definedName name="DESIGN_HOURS09">'[18]20353-9'!$B$212</definedName>
    <definedName name="DESIGN_HOURS10">'[18]20353-10'!$B$212</definedName>
    <definedName name="DESIGN_HOURS11">'[18]20353-11'!$B$212</definedName>
    <definedName name="DESIGN_HOURS12">'[18]20353-12'!$B$212</definedName>
    <definedName name="DESIGN_HOURS13">'[18]20353-13'!$B$212</definedName>
    <definedName name="DESIGN_HOURS14">'[18]20353-14'!$B$212</definedName>
    <definedName name="DESIGN_HOURS15">'[18]20353-15'!$B$212</definedName>
    <definedName name="DESIGN_HOURS16">'[18]20353-16'!$B$212</definedName>
    <definedName name="DESIGN_HOURS17">'[18]20353-17'!$B$212</definedName>
    <definedName name="DESIGN_HOURS18" localSheetId="0">#REF!</definedName>
    <definedName name="DESIGN_HOURS18" localSheetId="4">#REF!</definedName>
    <definedName name="DESIGN_HOURS18">#REF!</definedName>
    <definedName name="Detail" localSheetId="0">#REF!</definedName>
    <definedName name="Detail" localSheetId="4">#REF!</definedName>
    <definedName name="Detail">#REF!</definedName>
    <definedName name="df" localSheetId="0">'[40]A-Note Bug list'!#REF!</definedName>
    <definedName name="df" localSheetId="4">'[40]A-Note Bug list'!#REF!</definedName>
    <definedName name="df">'[40]A-Note Bug list'!#REF!</definedName>
    <definedName name="dfg">[41]ISRDATA!$H$5</definedName>
    <definedName name="dfgh">[36]Information!$A$14:$E$18</definedName>
    <definedName name="DFSG" localSheetId="0">#REF!</definedName>
    <definedName name="DFSG" localSheetId="11">#REF!</definedName>
    <definedName name="DFSG" localSheetId="4">#REF!</definedName>
    <definedName name="DFSG">#REF!</definedName>
    <definedName name="dh">[27]Cover!$A$1047:$A$1059</definedName>
    <definedName name="Dimension_Notes" localSheetId="0">#REF!</definedName>
    <definedName name="Dimension_Notes" localSheetId="4">#REF!</definedName>
    <definedName name="Dimension_Notes">#REF!</definedName>
    <definedName name="DIOB" localSheetId="0">#REF!</definedName>
    <definedName name="DIOB" localSheetId="11">#REF!</definedName>
    <definedName name="DIOB" localSheetId="4">#REF!</definedName>
    <definedName name="DIOB">#REF!</definedName>
    <definedName name="DKLIST" localSheetId="0">#REF!</definedName>
    <definedName name="DKLIST" localSheetId="4">#REF!</definedName>
    <definedName name="DKLIST">#REF!</definedName>
    <definedName name="DM5料件試產進度" hidden="1">{#N/A,#N/A,FALSE,"MFI -MIDDLE COVER"}</definedName>
    <definedName name="DOCK_PORT" localSheetId="0">'[20]FAE reports'!#REF!</definedName>
    <definedName name="DOCK_PORT" localSheetId="4">'[20]FAE reports'!#REF!</definedName>
    <definedName name="DOCK_PORT">'[20]FAE reports'!#REF!</definedName>
    <definedName name="Documents_array" localSheetId="0">#REF!</definedName>
    <definedName name="Documents_array" localSheetId="4">#REF!</definedName>
    <definedName name="Documents_array">#REF!</definedName>
    <definedName name="DODA" localSheetId="0">#REF!</definedName>
    <definedName name="DODA" localSheetId="4">#REF!</definedName>
    <definedName name="DODA">#REF!</definedName>
    <definedName name="DPT" localSheetId="0">#REF!</definedName>
    <definedName name="DPT" localSheetId="4">#REF!</definedName>
    <definedName name="DPT">#REF!</definedName>
    <definedName name="Drawing_Location" localSheetId="0">#REF!</definedName>
    <definedName name="Drawing_Location" localSheetId="4">#REF!</definedName>
    <definedName name="Drawing_Location">#REF!</definedName>
    <definedName name="DRIVE" localSheetId="0">'[20]FAE reports'!#REF!</definedName>
    <definedName name="DRIVE" localSheetId="4">'[20]FAE reports'!#REF!</definedName>
    <definedName name="DRIVE">'[20]FAE reports'!#REF!</definedName>
    <definedName name="drivers" localSheetId="0">#REF!</definedName>
    <definedName name="drivers" localSheetId="4">#REF!</definedName>
    <definedName name="drivers">#REF!</definedName>
    <definedName name="drivers1" localSheetId="0">#REF!</definedName>
    <definedName name="drivers1" localSheetId="4">#REF!</definedName>
    <definedName name="drivers1">#REF!</definedName>
    <definedName name="DSA" localSheetId="0">#REF!</definedName>
    <definedName name="DSA" localSheetId="4">#REF!</definedName>
    <definedName name="DSA">#REF!</definedName>
    <definedName name="DT_case" localSheetId="0">#REF!</definedName>
    <definedName name="DT_case" localSheetId="4">#REF!</definedName>
    <definedName name="DT_case">#REF!</definedName>
    <definedName name="DT_DIP" localSheetId="0">#REF!</definedName>
    <definedName name="DT_DIP" localSheetId="4">#REF!</definedName>
    <definedName name="DT_DIP">#REF!</definedName>
    <definedName name="DT_SMT" localSheetId="0">#REF!</definedName>
    <definedName name="DT_SMT" localSheetId="4">#REF!</definedName>
    <definedName name="DT_SMT">#REF!</definedName>
    <definedName name="duty" localSheetId="0">[37]!duty</definedName>
    <definedName name="duty" localSheetId="4">[37]!duty</definedName>
    <definedName name="duty">[37]!duty</definedName>
    <definedName name="DV" localSheetId="0">#REF!</definedName>
    <definedName name="DV" localSheetId="4">#REF!</definedName>
    <definedName name="DV">#REF!</definedName>
    <definedName name="e">[42]ISRDATA!$M$1</definedName>
    <definedName name="EALIST" localSheetId="0">#REF!</definedName>
    <definedName name="EALIST" localSheetId="4">#REF!</definedName>
    <definedName name="EALIST">#REF!</definedName>
    <definedName name="EDRTH" localSheetId="0">#REF!</definedName>
    <definedName name="EDRTH" localSheetId="11">#REF!</definedName>
    <definedName name="EDRTH" localSheetId="4">#REF!</definedName>
    <definedName name="EDRTH">#REF!</definedName>
    <definedName name="ee">'[21]Mat Summary'!$B$172:$B$176</definedName>
    <definedName name="eee" localSheetId="0">#REF!</definedName>
    <definedName name="eee" localSheetId="4">#REF!</definedName>
    <definedName name="eee">#REF!</definedName>
    <definedName name="eees" localSheetId="0">#REF!</definedName>
    <definedName name="eees" localSheetId="4">#REF!</definedName>
    <definedName name="eees">#REF!</definedName>
    <definedName name="eewf" localSheetId="0">#REF!</definedName>
    <definedName name="eewf" localSheetId="4">#REF!</definedName>
    <definedName name="eewf">#REF!</definedName>
    <definedName name="EHYT" localSheetId="0">#REF!</definedName>
    <definedName name="EHYT" localSheetId="11">#REF!</definedName>
    <definedName name="EHYT" localSheetId="4">#REF!</definedName>
    <definedName name="EHYT">#REF!</definedName>
    <definedName name="ElectroMechanical" localSheetId="0">'Clean Sheet use table'!$A$52:$A$57</definedName>
    <definedName name="ElectroMechanical">Category!$D$53:$D$58</definedName>
    <definedName name="EMC" localSheetId="0">'Clean Sheet use table'!$A$87:$A$93</definedName>
    <definedName name="EMC">Category!$D$88:$D$94</definedName>
    <definedName name="END" localSheetId="0">#REF!</definedName>
    <definedName name="END" localSheetId="4">#REF!</definedName>
    <definedName name="END">#REF!</definedName>
    <definedName name="ENG" localSheetId="0">#REF!</definedName>
    <definedName name="ENG" localSheetId="11">#REF!</definedName>
    <definedName name="ENG" localSheetId="4">#REF!</definedName>
    <definedName name="ENG">#REF!</definedName>
    <definedName name="ENG._COST01" localSheetId="0">'[18]20353-1'!#REF!</definedName>
    <definedName name="ENG._COST01" localSheetId="4">'[18]20353-1'!#REF!</definedName>
    <definedName name="ENG._COST01">'[18]20353-1'!#REF!</definedName>
    <definedName name="ENG._COST02" localSheetId="0">'[18]20353-2'!#REF!</definedName>
    <definedName name="ENG._COST02" localSheetId="4">'[18]20353-2'!#REF!</definedName>
    <definedName name="ENG._COST02">'[18]20353-2'!#REF!</definedName>
    <definedName name="ENG._COST03" localSheetId="0">'[18]20353-3'!#REF!</definedName>
    <definedName name="ENG._COST03" localSheetId="4">'[18]20353-3'!#REF!</definedName>
    <definedName name="ENG._COST03">'[18]20353-3'!#REF!</definedName>
    <definedName name="ENG._COST04" localSheetId="0">'[18]20353-4'!#REF!</definedName>
    <definedName name="ENG._COST04" localSheetId="4">'[18]20353-4'!#REF!</definedName>
    <definedName name="ENG._COST04">'[18]20353-4'!#REF!</definedName>
    <definedName name="ENG._COST05" localSheetId="0">'[18]20353-5'!#REF!</definedName>
    <definedName name="ENG._COST05" localSheetId="4">'[18]20353-5'!#REF!</definedName>
    <definedName name="ENG._COST05">'[18]20353-5'!#REF!</definedName>
    <definedName name="ENG._COST06" localSheetId="0">'[18]20353-6'!#REF!</definedName>
    <definedName name="ENG._COST06" localSheetId="4">'[18]20353-6'!#REF!</definedName>
    <definedName name="ENG._COST06">'[18]20353-6'!#REF!</definedName>
    <definedName name="ENG._COST07" localSheetId="0">'[18]20353-7'!#REF!</definedName>
    <definedName name="ENG._COST07" localSheetId="4">'[18]20353-7'!#REF!</definedName>
    <definedName name="ENG._COST07">'[18]20353-7'!#REF!</definedName>
    <definedName name="ENG._COST08" localSheetId="0">'[18]20353-8'!#REF!</definedName>
    <definedName name="ENG._COST08" localSheetId="4">'[18]20353-8'!#REF!</definedName>
    <definedName name="ENG._COST08">'[18]20353-8'!#REF!</definedName>
    <definedName name="ENG._COST09" localSheetId="0">'[18]20353-9'!#REF!</definedName>
    <definedName name="ENG._COST09" localSheetId="4">'[18]20353-9'!#REF!</definedName>
    <definedName name="ENG._COST09">'[18]20353-9'!#REF!</definedName>
    <definedName name="ENG._COST10">'[18]20353-10'!$B$266</definedName>
    <definedName name="ENG._COST11" localSheetId="0">'[18]20353-11'!#REF!</definedName>
    <definedName name="ENG._COST11" localSheetId="4">'[18]20353-11'!#REF!</definedName>
    <definedName name="ENG._COST11">'[18]20353-11'!#REF!</definedName>
    <definedName name="ENG._COST12" localSheetId="0">'[18]20353-12'!#REF!</definedName>
    <definedName name="ENG._COST12" localSheetId="4">'[18]20353-12'!#REF!</definedName>
    <definedName name="ENG._COST12">'[18]20353-12'!#REF!</definedName>
    <definedName name="ENG._COST13" localSheetId="0">'[18]20353-13'!#REF!</definedName>
    <definedName name="ENG._COST13" localSheetId="4">'[18]20353-13'!#REF!</definedName>
    <definedName name="ENG._COST13">'[18]20353-13'!#REF!</definedName>
    <definedName name="ENG._COST14" localSheetId="0">'[18]20353-14'!#REF!</definedName>
    <definedName name="ENG._COST14" localSheetId="4">'[18]20353-14'!#REF!</definedName>
    <definedName name="ENG._COST14">'[18]20353-14'!#REF!</definedName>
    <definedName name="ENG._COST15" localSheetId="0">'[18]20353-15'!#REF!</definedName>
    <definedName name="ENG._COST15" localSheetId="4">'[18]20353-15'!#REF!</definedName>
    <definedName name="ENG._COST15">'[18]20353-15'!#REF!</definedName>
    <definedName name="ENG._COST16" localSheetId="0">'[18]20353-16'!#REF!</definedName>
    <definedName name="ENG._COST16" localSheetId="4">'[18]20353-16'!#REF!</definedName>
    <definedName name="ENG._COST16">'[18]20353-16'!#REF!</definedName>
    <definedName name="ENG._COST17" localSheetId="0">'[18]20353-17'!#REF!</definedName>
    <definedName name="ENG._COST17" localSheetId="4">'[18]20353-17'!#REF!</definedName>
    <definedName name="ENG._COST17">'[18]20353-17'!#REF!</definedName>
    <definedName name="ENG._COST18" localSheetId="0">#REF!</definedName>
    <definedName name="ENG._COST18" localSheetId="4">#REF!</definedName>
    <definedName name="ENG._COST18">#REF!</definedName>
    <definedName name="ENG._COST19" localSheetId="0">#REF!</definedName>
    <definedName name="ENG._COST19" localSheetId="4">#REF!</definedName>
    <definedName name="ENG._COST19">#REF!</definedName>
    <definedName name="ENG._COST20" localSheetId="0">#REF!</definedName>
    <definedName name="ENG._COST20" localSheetId="4">#REF!</definedName>
    <definedName name="ENG._COST20">#REF!</definedName>
    <definedName name="ENG._COST21" localSheetId="0">#REF!</definedName>
    <definedName name="ENG._COST21" localSheetId="4">#REF!</definedName>
    <definedName name="ENG._COST21">#REF!</definedName>
    <definedName name="ENG._COST22" localSheetId="0">#REF!</definedName>
    <definedName name="ENG._COST22" localSheetId="4">#REF!</definedName>
    <definedName name="ENG._COST22">#REF!</definedName>
    <definedName name="ENG._COST23" localSheetId="0">#REF!</definedName>
    <definedName name="ENG._COST23" localSheetId="4">#REF!</definedName>
    <definedName name="ENG._COST23">#REF!</definedName>
    <definedName name="English" localSheetId="0">#REF!</definedName>
    <definedName name="English" localSheetId="4">#REF!</definedName>
    <definedName name="English">#REF!</definedName>
    <definedName name="ER" localSheetId="0" hidden="1">#REF!</definedName>
    <definedName name="ER" localSheetId="11" hidden="1">#REF!</definedName>
    <definedName name="ER" localSheetId="4" hidden="1">#REF!</definedName>
    <definedName name="ER" hidden="1">#REF!</definedName>
    <definedName name="Erdley_Baseline" localSheetId="0">#REF!</definedName>
    <definedName name="Erdley_Baseline" localSheetId="4">#REF!</definedName>
    <definedName name="Erdley_Baseline">#REF!</definedName>
    <definedName name="Erdley_Cost_Reduction" localSheetId="0">#REF!</definedName>
    <definedName name="Erdley_Cost_Reduction" localSheetId="4">#REF!</definedName>
    <definedName name="Erdley_Cost_Reduction">#REF!</definedName>
    <definedName name="Erdley_Ext_Cost" localSheetId="0">#REF!</definedName>
    <definedName name="Erdley_Ext_Cost" localSheetId="4">#REF!</definedName>
    <definedName name="Erdley_Ext_Cost">#REF!</definedName>
    <definedName name="Erdley_Reduction_Percentage" localSheetId="0">#REF!</definedName>
    <definedName name="Erdley_Reduction_Percentage" localSheetId="4">#REF!</definedName>
    <definedName name="Erdley_Reduction_Percentage">#REF!</definedName>
    <definedName name="ERJH5E" localSheetId="0">#REF!</definedName>
    <definedName name="ERJH5E" localSheetId="11">#REF!</definedName>
    <definedName name="ERJH5E" localSheetId="4">#REF!</definedName>
    <definedName name="ERJH5E">#REF!</definedName>
    <definedName name="ERTY">'[24]Data lists'!$Y$4:$Y$54</definedName>
    <definedName name="ery">[43]Cover!$A$1046:$A$1057</definedName>
    <definedName name="Estimators">[34]Cover!$A$1070:$A$1079</definedName>
    <definedName name="etrw" localSheetId="0">'[26]FA-LISTING'!#REF!</definedName>
    <definedName name="etrw" localSheetId="4">'[26]FA-LISTING'!#REF!</definedName>
    <definedName name="etrw">'[26]FA-LISTING'!#REF!</definedName>
    <definedName name="ETYJ" localSheetId="0" hidden="1">#REF!</definedName>
    <definedName name="ETYJ" localSheetId="11" hidden="1">#REF!</definedName>
    <definedName name="ETYJ" localSheetId="4" hidden="1">#REF!</definedName>
    <definedName name="ETYJ" hidden="1">#REF!</definedName>
    <definedName name="exchange_rate" localSheetId="0">#REF!</definedName>
    <definedName name="exchange_rate" localSheetId="4">#REF!</definedName>
    <definedName name="exchange_rate">#REF!</definedName>
    <definedName name="ExtCost" localSheetId="0">#REF!</definedName>
    <definedName name="ExtCost" localSheetId="4">#REF!</definedName>
    <definedName name="ExtCost">#REF!</definedName>
    <definedName name="EYHEWT" localSheetId="0">#REF!</definedName>
    <definedName name="EYHEWT" localSheetId="11">#REF!</definedName>
    <definedName name="EYHEWT" localSheetId="4">#REF!</definedName>
    <definedName name="EYHEWT">#REF!</definedName>
    <definedName name="EYJ" localSheetId="0" hidden="1">#REF!</definedName>
    <definedName name="EYJ" localSheetId="11" hidden="1">#REF!</definedName>
    <definedName name="EYJ" localSheetId="4" hidden="1">#REF!</definedName>
    <definedName name="EYJ" hidden="1">#REF!</definedName>
    <definedName name="EYJHW" localSheetId="0">#REF!</definedName>
    <definedName name="EYJHW" localSheetId="11">#REF!</definedName>
    <definedName name="EYJHW" localSheetId="4">#REF!</definedName>
    <definedName name="EYJHW">#REF!</definedName>
    <definedName name="EYTHJ" localSheetId="0">#REF!</definedName>
    <definedName name="EYTHJ" localSheetId="11">#REF!</definedName>
    <definedName name="EYTHJ" localSheetId="4">#REF!</definedName>
    <definedName name="EYTHJ">#REF!</definedName>
    <definedName name="F">'[44]Data lists'!$U$4:$U$54</definedName>
    <definedName name="fairequired">'[32]Data lists'!$X$4:$X$54</definedName>
    <definedName name="FAN" localSheetId="0">'[20]FAE reports'!#REF!</definedName>
    <definedName name="FAN" localSheetId="4">'[20]FAE reports'!#REF!</definedName>
    <definedName name="FAN">'[20]FAE reports'!#REF!</definedName>
    <definedName name="fct_time" localSheetId="0">#REF!</definedName>
    <definedName name="fct_time" localSheetId="4">#REF!</definedName>
    <definedName name="fct_time">#REF!</definedName>
    <definedName name="fdg" localSheetId="0">'[26]FA-LISTING'!#REF!</definedName>
    <definedName name="fdg" localSheetId="4">'[26]FA-LISTING'!#REF!</definedName>
    <definedName name="fdg">'[26]FA-LISTING'!#REF!</definedName>
    <definedName name="fdgdhgfjhjh" localSheetId="0">[45]Metal_list!#REF!</definedName>
    <definedName name="fdgdhgfjhjh" localSheetId="4">[45]Metal_list!#REF!</definedName>
    <definedName name="fdgdhgfjhjh">[45]Metal_list!#REF!</definedName>
    <definedName name="fdsfsdfdsf" localSheetId="0" hidden="1">'[46]Issues List'!#REF!</definedName>
    <definedName name="fdsfsdfdsf" localSheetId="4" hidden="1">'[46]Issues List'!#REF!</definedName>
    <definedName name="fdsfsdfdsf" hidden="1">'[46]Issues List'!#REF!</definedName>
    <definedName name="feb" localSheetId="0">#REF!</definedName>
    <definedName name="feb" localSheetId="4">#REF!</definedName>
    <definedName name="feb">#REF!</definedName>
    <definedName name="FF" localSheetId="0">'[25]FA-LISTING'!#REF!</definedName>
    <definedName name="FF" localSheetId="4">'[25]FA-LISTING'!#REF!</definedName>
    <definedName name="FF">'[25]FA-LISTING'!#REF!</definedName>
    <definedName name="FFFF" localSheetId="0">#REF!</definedName>
    <definedName name="FFFF" localSheetId="4">#REF!</definedName>
    <definedName name="FFFF">#REF!</definedName>
    <definedName name="FGFJH">'[24]Data lists'!$Y$4:$Y$54</definedName>
    <definedName name="fgjh">[47]Information!$B$2:$C$10</definedName>
    <definedName name="FI" localSheetId="0">#REF!</definedName>
    <definedName name="FI" localSheetId="4">#REF!</definedName>
    <definedName name="FI">#REF!</definedName>
    <definedName name="Fig" localSheetId="0">#REF!</definedName>
    <definedName name="Fig" localSheetId="4">#REF!</definedName>
    <definedName name="Fig">#REF!</definedName>
    <definedName name="finishingrequirements">'[32]Data lists'!$W$4:$W$54</definedName>
    <definedName name="FixtureCreate" localSheetId="0">'Clean Sheet use table'!#REF!</definedName>
    <definedName name="FixtureCreate">Category!$H$3:$H$8</definedName>
    <definedName name="Flute" localSheetId="0">#REF!</definedName>
    <definedName name="Flute" localSheetId="4">#REF!</definedName>
    <definedName name="Flute">#REF!</definedName>
    <definedName name="Flute_Table" localSheetId="0">#REF!</definedName>
    <definedName name="Flute_Table" localSheetId="4">#REF!</definedName>
    <definedName name="Flute_Table">#REF!</definedName>
    <definedName name="Focus">[48]Sheet1!$A$3:$B$402</definedName>
    <definedName name="Food" localSheetId="0">#REF!</definedName>
    <definedName name="Food" localSheetId="4">#REF!</definedName>
    <definedName name="Food">#REF!</definedName>
    <definedName name="FORK" localSheetId="0">'[25]FA-LISTING'!#REF!</definedName>
    <definedName name="FORK" localSheetId="4">'[25]FA-LISTING'!#REF!</definedName>
    <definedName name="FORK">'[25]FA-LISTING'!#REF!</definedName>
    <definedName name="Format" localSheetId="0">#REF!</definedName>
    <definedName name="Format" localSheetId="4">#REF!</definedName>
    <definedName name="Format">#REF!</definedName>
    <definedName name="frdy" localSheetId="0">[37]!frdy</definedName>
    <definedName name="frdy" localSheetId="4">[37]!frdy</definedName>
    <definedName name="frdy">[37]!frdy</definedName>
    <definedName name="Frem">[12]Subs!$A$5:$O$39</definedName>
    <definedName name="Frem_1">[12]Subs!$J$139:$K$156</definedName>
    <definedName name="Frem1">[12]Subs!$A$53:$B$63</definedName>
    <definedName name="Frem10">[12]Subs!$J$139:$J$156</definedName>
    <definedName name="Frem4" localSheetId="0">#REF!</definedName>
    <definedName name="Frem4" localSheetId="4">#REF!</definedName>
    <definedName name="Frem4">#REF!</definedName>
    <definedName name="Frem5" localSheetId="0">#REF!</definedName>
    <definedName name="Frem5" localSheetId="4">#REF!</definedName>
    <definedName name="Frem5">#REF!</definedName>
    <definedName name="Frem6" localSheetId="0">#REF!</definedName>
    <definedName name="Frem6" localSheetId="4">#REF!</definedName>
    <definedName name="Frem6">#REF!</definedName>
    <definedName name="Frem7" localSheetId="0">#REF!</definedName>
    <definedName name="Frem7" localSheetId="4">#REF!</definedName>
    <definedName name="Frem7">#REF!</definedName>
    <definedName name="Frem8" localSheetId="0">#REF!</definedName>
    <definedName name="Frem8" localSheetId="4">#REF!</definedName>
    <definedName name="Frem8">#REF!</definedName>
    <definedName name="Frem9" localSheetId="0">#REF!</definedName>
    <definedName name="Frem9" localSheetId="4">#REF!</definedName>
    <definedName name="Frem9">#REF!</definedName>
    <definedName name="frt" localSheetId="0">[37]!frt</definedName>
    <definedName name="frt" localSheetId="4">[37]!frt</definedName>
    <definedName name="frt">[37]!frt</definedName>
    <definedName name="Func_test_HPU" localSheetId="0">#REF!</definedName>
    <definedName name="Func_test_HPU" localSheetId="4">#REF!</definedName>
    <definedName name="Func_test_HPU">#REF!</definedName>
    <definedName name="Functional_Group" localSheetId="0">#REF!</definedName>
    <definedName name="Functional_Group" localSheetId="4">#REF!</definedName>
    <definedName name="Functional_Group">#REF!</definedName>
    <definedName name="fund" localSheetId="0">#REF!</definedName>
    <definedName name="fund" localSheetId="4">#REF!</definedName>
    <definedName name="fund">#REF!</definedName>
    <definedName name="FUSE" localSheetId="0">#REF!</definedName>
    <definedName name="FUSE" localSheetId="11">#REF!</definedName>
    <definedName name="FUSE" localSheetId="4">#REF!</definedName>
    <definedName name="FUSE">#REF!</definedName>
    <definedName name="G">'[44]Data lists'!$R$4:$R$54</definedName>
    <definedName name="GA" localSheetId="0">#REF!</definedName>
    <definedName name="GA" localSheetId="11">#REF!</definedName>
    <definedName name="GA" localSheetId="4">#REF!</definedName>
    <definedName name="GA">#REF!</definedName>
    <definedName name="Gaida_Baseline" localSheetId="0">#REF!</definedName>
    <definedName name="Gaida_Baseline" localSheetId="4">#REF!</definedName>
    <definedName name="Gaida_Baseline">#REF!</definedName>
    <definedName name="Gaida_Cost_Reduction" localSheetId="0">#REF!</definedName>
    <definedName name="Gaida_Cost_Reduction" localSheetId="4">#REF!</definedName>
    <definedName name="Gaida_Cost_Reduction">#REF!</definedName>
    <definedName name="Gaida_Ext_Cost" localSheetId="0">#REF!</definedName>
    <definedName name="Gaida_Ext_Cost" localSheetId="4">#REF!</definedName>
    <definedName name="Gaida_Ext_Cost">#REF!</definedName>
    <definedName name="Gaida_Reduction_Percentage" localSheetId="0">#REF!</definedName>
    <definedName name="Gaida_Reduction_Percentage" localSheetId="4">#REF!</definedName>
    <definedName name="Gaida_Reduction_Percentage">#REF!</definedName>
    <definedName name="Gasket">'Material EMC'!$C$3:$C$6</definedName>
    <definedName name="gf" localSheetId="0">#REF!</definedName>
    <definedName name="gf" localSheetId="4">#REF!</definedName>
    <definedName name="gf">#REF!</definedName>
    <definedName name="GFGFYUGJ">'[24]Data lists'!$R$4:$R$54</definedName>
    <definedName name="GFGN" localSheetId="0">#REF!</definedName>
    <definedName name="GFGN" localSheetId="4">#REF!</definedName>
    <definedName name="GFGN">#REF!</definedName>
    <definedName name="gfy" localSheetId="0">'[26]FA-LISTING'!#REF!</definedName>
    <definedName name="gfy" localSheetId="4">'[26]FA-LISTING'!#REF!</definedName>
    <definedName name="gfy">'[26]FA-LISTING'!#REF!</definedName>
    <definedName name="ggg" hidden="1">{"'MODIFY &amp; REPARE '!$B$1:$S$27"}</definedName>
    <definedName name="gh" localSheetId="0">#REF!</definedName>
    <definedName name="gh" localSheetId="4">#REF!</definedName>
    <definedName name="gh">#REF!</definedName>
    <definedName name="ghgjhgjghj">'[44]Data lists'!$R$4:$R$54</definedName>
    <definedName name="ghjk">[9]ISRDATA!$C$4</definedName>
    <definedName name="GRINDING_HOURS01">'[18]20353-1'!$B$214</definedName>
    <definedName name="GRINDING_HOURS02">'[18]20353-2'!$B$214</definedName>
    <definedName name="GRINDING_HOURS03">'[18]20353-3'!$B$214</definedName>
    <definedName name="GRINDING_HOURS04">'[18]20353-4'!$B$214</definedName>
    <definedName name="GRINDING_HOURS05">'[18]20353-5'!$B$214</definedName>
    <definedName name="GRINDING_HOURS06">'[18]20353-6'!$B$214</definedName>
    <definedName name="GRINDING_HOURS07">'[18]20353-7'!$B$214</definedName>
    <definedName name="GRINDING_HOURS08">'[18]20353-8'!$B$214</definedName>
    <definedName name="GRINDING_HOURS09">'[18]20353-9'!$B$214</definedName>
    <definedName name="GRINDING_HOURS10">'[18]20353-10'!$B$214</definedName>
    <definedName name="GRINDING_HOURS11">'[18]20353-11'!$B$214</definedName>
    <definedName name="GRINDING_HOURS12">'[18]20353-12'!$B$214</definedName>
    <definedName name="GRINDING_HOURS13">'[18]20353-13'!$B$214</definedName>
    <definedName name="GRINDING_HOURS14">'[18]20353-14'!$B$214</definedName>
    <definedName name="GRINDING_HOURS15">'[18]20353-15'!$B$214</definedName>
    <definedName name="GRINDING_HOURS16">'[18]20353-16'!$B$214</definedName>
    <definedName name="GRINDING_HOURS17">'[18]20353-17'!$B$214</definedName>
    <definedName name="GRINDING_HOURS18" localSheetId="0">#REF!</definedName>
    <definedName name="GRINDING_HOURS18" localSheetId="4">#REF!</definedName>
    <definedName name="GRINDING_HOURS18">#REF!</definedName>
    <definedName name="GRWE" localSheetId="0">#REF!</definedName>
    <definedName name="GRWE" localSheetId="11">#REF!</definedName>
    <definedName name="GRWE" localSheetId="4">#REF!</definedName>
    <definedName name="GRWE">#REF!</definedName>
    <definedName name="Guad">'[12]Sign Off'!$A$5:$O$39</definedName>
    <definedName name="Guad_1">'[12]Sign Off'!$J$139:$K$156</definedName>
    <definedName name="Guad_2">'[12]Sign Off'!$G$169:$K$225</definedName>
    <definedName name="Guad_3">'[12]Sign Off'!$O$170:$R$225</definedName>
    <definedName name="Guad_4">'[12]Sign Off'!$S$169:$U$197</definedName>
    <definedName name="Guad1">'[12]Sign Off'!$A$53:$B$63</definedName>
    <definedName name="Guad10">'[12]Sign Off'!$J$139:$J$156</definedName>
    <definedName name="Guad2" localSheetId="0">#REF!</definedName>
    <definedName name="Guad2" localSheetId="4">#REF!</definedName>
    <definedName name="Guad2">#REF!</definedName>
    <definedName name="Guad3" localSheetId="0">#REF!</definedName>
    <definedName name="Guad3" localSheetId="4">#REF!</definedName>
    <definedName name="Guad3">#REF!</definedName>
    <definedName name="Guad4" localSheetId="0">#REF!</definedName>
    <definedName name="Guad4" localSheetId="4">#REF!</definedName>
    <definedName name="Guad4">#REF!</definedName>
    <definedName name="Guad6" localSheetId="0">#REF!</definedName>
    <definedName name="Guad6" localSheetId="4">#REF!</definedName>
    <definedName name="Guad6">#REF!</definedName>
    <definedName name="Guad7" localSheetId="0">#REF!</definedName>
    <definedName name="Guad7" localSheetId="4">#REF!</definedName>
    <definedName name="Guad7">#REF!</definedName>
    <definedName name="Guad8" localSheetId="0">#REF!</definedName>
    <definedName name="Guad8" localSheetId="4">#REF!</definedName>
    <definedName name="Guad8">#REF!</definedName>
    <definedName name="Guad9" localSheetId="0">#REF!</definedName>
    <definedName name="Guad9" localSheetId="4">#REF!</definedName>
    <definedName name="Guad9">#REF!</definedName>
    <definedName name="GYGHG">'[24]Data lists'!$R$4:$R$54</definedName>
    <definedName name="H" localSheetId="0">#REF!</definedName>
    <definedName name="H" localSheetId="4">#REF!</definedName>
    <definedName name="H">#REF!</definedName>
    <definedName name="HANGS" localSheetId="0">'[20]FAE reports'!#REF!</definedName>
    <definedName name="HANGS" localSheetId="4">'[20]FAE reports'!#REF!</definedName>
    <definedName name="HANGS">'[20]FAE reports'!#REF!</definedName>
    <definedName name="HD_A" localSheetId="0">#REF!</definedName>
    <definedName name="HD_A" localSheetId="11">#REF!</definedName>
    <definedName name="HD_A" localSheetId="4">#REF!</definedName>
    <definedName name="HD_A">#REF!</definedName>
    <definedName name="HD_B" localSheetId="0">#REF!</definedName>
    <definedName name="HD_B" localSheetId="11">#REF!</definedName>
    <definedName name="HD_B" localSheetId="4">#REF!</definedName>
    <definedName name="HD_B">#REF!</definedName>
    <definedName name="HDD">'[21]Mat Summary'!$B$120:$B$146</definedName>
    <definedName name="Header" localSheetId="0">#REF!</definedName>
    <definedName name="Header" localSheetId="4">#REF!</definedName>
    <definedName name="Header">#REF!</definedName>
    <definedName name="Hello" localSheetId="0">#REF!</definedName>
    <definedName name="Hello" localSheetId="4">#REF!</definedName>
    <definedName name="Hello">#REF!</definedName>
    <definedName name="HELP" localSheetId="0">#REF!</definedName>
    <definedName name="HELP" localSheetId="11">#REF!</definedName>
    <definedName name="HELP" localSheetId="4">#REF!</definedName>
    <definedName name="HELP">#REF!</definedName>
    <definedName name="HGGH">'[24]Data lists'!$R$4:$R$54</definedName>
    <definedName name="HGJGJGH">'[24]Data lists'!$Y$4:$Y$54</definedName>
    <definedName name="hhhh">'[49]6'!$G$11</definedName>
    <definedName name="hhjhh" localSheetId="0" hidden="1">'[46]Issues List'!#REF!</definedName>
    <definedName name="hhjhh" localSheetId="4" hidden="1">'[46]Issues List'!#REF!</definedName>
    <definedName name="hhjhh" hidden="1">'[46]Issues List'!#REF!</definedName>
    <definedName name="Ｈinge" localSheetId="4">'Material Price'!#REF!</definedName>
    <definedName name="Ｈinge">'Material Housing'!$G$2:$G$15</definedName>
    <definedName name="hj">[50]Information!$B$2:$C$10</definedName>
    <definedName name="HJHLJKLJJL">'[24]Data lists'!$Y$4:$Y$54</definedName>
    <definedName name="Holidays" localSheetId="0">#REF!</definedName>
    <definedName name="Holidays" localSheetId="4">#REF!</definedName>
    <definedName name="Holidays">#REF!</definedName>
    <definedName name="hou_hub_cost" localSheetId="0">#REF!</definedName>
    <definedName name="hou_hub_cost" localSheetId="4">#REF!</definedName>
    <definedName name="hou_hub_cost">#REF!</definedName>
    <definedName name="Hous">'[12]Hous Rates'!$A$5:$O$39</definedName>
    <definedName name="Hous_1">'[12]Hous Rates'!$J$139:$K$156</definedName>
    <definedName name="Hous_2">'[12]Hous Rates'!$G$169:$K$225</definedName>
    <definedName name="Hous_3">'[12]Hous Rates'!$O$170:$R$225</definedName>
    <definedName name="Hous_4">'[12]Hous Rates'!$S$169:$U$197</definedName>
    <definedName name="Hous1">'[12]Hous Rates'!$A$53:$B$63</definedName>
    <definedName name="Hous10">'[12]Hous Rates'!$J$139:$J$156</definedName>
    <definedName name="Hous2">'[12]Hous Rates'!$A$169:$D$225</definedName>
    <definedName name="Hous3">'[12]Hous Rates'!$L$169:$N$225</definedName>
    <definedName name="Hous4">'[12]Hous Rates'!$A$76:$B$107</definedName>
    <definedName name="Hous5">'[12]Hous Rates'!$A$3:$A$39</definedName>
    <definedName name="Hous6">'[12]Hous Rates'!$A$77:$F$107</definedName>
    <definedName name="Hous7">'[12]Hous Rates'!$H$76:$I$107</definedName>
    <definedName name="Hous8">'[12]Hous Rates'!$A$113:$H$157</definedName>
    <definedName name="Hous9">'[12]Hous Rates'!$J$114:$L$135</definedName>
    <definedName name="Housing" localSheetId="0">'Clean Sheet use table'!$A$17:$A$37</definedName>
    <definedName name="Housing">Category!$D$18:$D$38</definedName>
    <definedName name="Howard_Baseline" localSheetId="0">#REF!</definedName>
    <definedName name="Howard_Baseline" localSheetId="4">#REF!</definedName>
    <definedName name="Howard_Baseline">#REF!</definedName>
    <definedName name="Howard_Cost_Reduction" localSheetId="0">#REF!</definedName>
    <definedName name="Howard_Cost_Reduction" localSheetId="4">#REF!</definedName>
    <definedName name="Howard_Cost_Reduction">#REF!</definedName>
    <definedName name="Howard_Ext_Cost" localSheetId="0">#REF!</definedName>
    <definedName name="Howard_Ext_Cost" localSheetId="4">#REF!</definedName>
    <definedName name="Howard_Ext_Cost">#REF!</definedName>
    <definedName name="Howard_Reduction_Percentage" localSheetId="0">#REF!</definedName>
    <definedName name="Howard_Reduction_Percentage" localSheetId="4">#REF!</definedName>
    <definedName name="Howard_Reduction_Percentage">#REF!</definedName>
    <definedName name="HPU" localSheetId="0">#REF!</definedName>
    <definedName name="HPU" localSheetId="4">#REF!</definedName>
    <definedName name="HPU">#REF!</definedName>
    <definedName name="hr7yu" localSheetId="0">'[26]FA-LISTING'!#REF!</definedName>
    <definedName name="hr7yu" localSheetId="4">'[26]FA-LISTING'!#REF!</definedName>
    <definedName name="hr7yu">'[26]FA-LISTING'!#REF!</definedName>
    <definedName name="htghg" localSheetId="0">#REF!</definedName>
    <definedName name="htghg" localSheetId="4">#REF!</definedName>
    <definedName name="htghg">#REF!</definedName>
    <definedName name="HTML_CodePage" hidden="1">950</definedName>
    <definedName name="HTML_Control" hidden="1">{"'MODIFY &amp; REPARE '!$B$1:$S$27"}</definedName>
    <definedName name="HTML_Description" hidden="1">""</definedName>
    <definedName name="HTML_Email" hidden="1">""</definedName>
    <definedName name="HTML_Header" hidden="1">""</definedName>
    <definedName name="HTML_LastUpdate" hidden="1">"1999/3/11"</definedName>
    <definedName name="HTML_LineAfter" hidden="1">FALSE</definedName>
    <definedName name="HTML_LineBefore" hidden="1">FALSE</definedName>
    <definedName name="HTML_Name" hidden="1">"Akina Chih"</definedName>
    <definedName name="HTML_OBDlg2" hidden="1">TRUE</definedName>
    <definedName name="HTML_OBDlg4" hidden="1">TRUE</definedName>
    <definedName name="HTML_OS" hidden="1">0</definedName>
    <definedName name="HTML_PathFile" hidden="1">"\\Akina\M1I5\HTML\schedule\tifa.htm"</definedName>
    <definedName name="HTML_Title" hidden="1">""</definedName>
    <definedName name="hub_cost" localSheetId="0">#REF!</definedName>
    <definedName name="hub_cost" localSheetId="4">#REF!</definedName>
    <definedName name="hub_cost">#REF!</definedName>
    <definedName name="HWJH5W3" localSheetId="0" hidden="1">#REF!</definedName>
    <definedName name="HWJH5W3" localSheetId="11" hidden="1">#REF!</definedName>
    <definedName name="HWJH5W3" localSheetId="4" hidden="1">#REF!</definedName>
    <definedName name="HWJH5W3" hidden="1">#REF!</definedName>
    <definedName name="hytkup" localSheetId="0">#REF!</definedName>
    <definedName name="hytkup" localSheetId="4">#REF!</definedName>
    <definedName name="hytkup">#REF!</definedName>
    <definedName name="I" localSheetId="0">#REF!</definedName>
    <definedName name="I" localSheetId="4">#REF!</definedName>
    <definedName name="I">#REF!</definedName>
    <definedName name="IC" localSheetId="0">#REF!</definedName>
    <definedName name="IC" localSheetId="11">#REF!</definedName>
    <definedName name="IC" localSheetId="4">#REF!</definedName>
    <definedName name="IC">#REF!</definedName>
    <definedName name="IC20P" localSheetId="0">#REF!</definedName>
    <definedName name="IC20P" localSheetId="11">#REF!</definedName>
    <definedName name="IC20P" localSheetId="4">#REF!</definedName>
    <definedName name="IC20P">#REF!</definedName>
    <definedName name="ict_time" localSheetId="0">#REF!</definedName>
    <definedName name="ict_time" localSheetId="4">#REF!</definedName>
    <definedName name="ict_time">#REF!</definedName>
    <definedName name="INDICATORS" localSheetId="0">'[20]FAE reports'!#REF!</definedName>
    <definedName name="INDICATORS" localSheetId="4">'[20]FAE reports'!#REF!</definedName>
    <definedName name="INDICATORS">'[20]FAE reports'!#REF!</definedName>
    <definedName name="inf" localSheetId="0">#REF!</definedName>
    <definedName name="inf" localSheetId="4">#REF!</definedName>
    <definedName name="inf">#REF!</definedName>
    <definedName name="infobase" localSheetId="0">#REF!</definedName>
    <definedName name="infobase" localSheetId="4">#REF!</definedName>
    <definedName name="infobase">#REF!</definedName>
    <definedName name="INP" localSheetId="0">#REF!</definedName>
    <definedName name="INP" localSheetId="11">#REF!</definedName>
    <definedName name="INP" localSheetId="4">#REF!</definedName>
    <definedName name="INP">#REF!</definedName>
    <definedName name="INPUT_OUTPUT" localSheetId="0">'[20]FAE reports'!#REF!</definedName>
    <definedName name="INPUT_OUTPUT" localSheetId="4">'[20]FAE reports'!#REF!</definedName>
    <definedName name="INPUT_OUTPUT">'[20]FAE reports'!#REF!</definedName>
    <definedName name="INS" localSheetId="0">#REF!</definedName>
    <definedName name="INS" localSheetId="11">#REF!</definedName>
    <definedName name="INS" localSheetId="4">#REF!</definedName>
    <definedName name="INS">#REF!</definedName>
    <definedName name="INS_CYCLE" localSheetId="0">#REF!</definedName>
    <definedName name="INS_CYCLE" localSheetId="11">#REF!</definedName>
    <definedName name="INS_CYCLE" localSheetId="4">#REF!</definedName>
    <definedName name="INS_CYCLE">#REF!</definedName>
    <definedName name="Insp_Date">[35]ISRDATA!$U$7</definedName>
    <definedName name="INSPECT" localSheetId="0">#REF!</definedName>
    <definedName name="INSPECT" localSheetId="11">#REF!</definedName>
    <definedName name="INSPECT" localSheetId="4">#REF!</definedName>
    <definedName name="INSPECT">#REF!</definedName>
    <definedName name="inv" localSheetId="0">[51]All!#REF!</definedName>
    <definedName name="inv" localSheetId="4">[51]All!#REF!</definedName>
    <definedName name="inv">[51]All!#REF!</definedName>
    <definedName name="IOUOUOH">'[24]Data lists'!$Y$4:$Y$54</definedName>
    <definedName name="ISR_No.">[35]ISRDATA!$M$1</definedName>
    <definedName name="item" localSheetId="0">[51]All!#REF!</definedName>
    <definedName name="item" localSheetId="4">[51]All!#REF!</definedName>
    <definedName name="item">[51]All!#REF!</definedName>
    <definedName name="Item_codes" localSheetId="0">'[52]Cost Breakdown'!#REF!</definedName>
    <definedName name="Item_codes" localSheetId="4">'[52]Cost Breakdown'!#REF!</definedName>
    <definedName name="Item_codes">'[52]Cost Breakdown'!#REF!</definedName>
    <definedName name="iuo">'[53]Data lists'!$R$4:$R$54</definedName>
    <definedName name="J" localSheetId="0">#REF!</definedName>
    <definedName name="J" localSheetId="4">#REF!</definedName>
    <definedName name="J">#REF!</definedName>
    <definedName name="Jazz">'[54]Data lists'!$A$4:$A$54</definedName>
    <definedName name="jjjjj" localSheetId="0">'[30]FA-LISTING'!#REF!</definedName>
    <definedName name="jjjjj" localSheetId="4">'[30]FA-LISTING'!#REF!</definedName>
    <definedName name="jjjjj">'[30]FA-LISTING'!#REF!</definedName>
    <definedName name="jkjij" localSheetId="0" hidden="1">'[46]Issues List'!#REF!</definedName>
    <definedName name="jkjij" localSheetId="4" hidden="1">'[46]Issues List'!#REF!</definedName>
    <definedName name="jkjij" hidden="1">'[46]Issues List'!#REF!</definedName>
    <definedName name="k" localSheetId="0">#REF!</definedName>
    <definedName name="k" localSheetId="4">#REF!</definedName>
    <definedName name="k">#REF!</definedName>
    <definedName name="KB_MOUSE" localSheetId="0">'[20]FAE reports'!#REF!</definedName>
    <definedName name="KB_MOUSE" localSheetId="4">'[20]FAE reports'!#REF!</definedName>
    <definedName name="KB_MOUSE">'[20]FAE reports'!#REF!</definedName>
    <definedName name="kdl" localSheetId="0">#REF!</definedName>
    <definedName name="kdl" localSheetId="4">#REF!</definedName>
    <definedName name="kdl">#REF!</definedName>
    <definedName name="KEYBOARD">'[21]Mat Summary'!$B$19:$B$33</definedName>
    <definedName name="kkkk">'[55]Data lists'!$W$4:$W$54</definedName>
    <definedName name="Koval_Baseline" localSheetId="0">#REF!</definedName>
    <definedName name="Koval_Baseline" localSheetId="4">#REF!</definedName>
    <definedName name="Koval_Baseline">#REF!</definedName>
    <definedName name="Koval_Cost_Reduction" localSheetId="0">#REF!</definedName>
    <definedName name="Koval_Cost_Reduction" localSheetId="4">#REF!</definedName>
    <definedName name="Koval_Cost_Reduction">#REF!</definedName>
    <definedName name="Koval_Ext_Cost" localSheetId="0">#REF!</definedName>
    <definedName name="Koval_Ext_Cost" localSheetId="4">#REF!</definedName>
    <definedName name="Koval_Ext_Cost">#REF!</definedName>
    <definedName name="Koval_Reduction_Percentage" localSheetId="0">#REF!</definedName>
    <definedName name="Koval_Reduction_Percentage" localSheetId="4">#REF!</definedName>
    <definedName name="Koval_Reduction_Percentage">#REF!</definedName>
    <definedName name="L" localSheetId="0">#REF!</definedName>
    <definedName name="L" localSheetId="4">#REF!</definedName>
    <definedName name="L">#REF!</definedName>
    <definedName name="LANDIMP" localSheetId="0">'[25]FA-LISTING'!#REF!</definedName>
    <definedName name="LANDIMP" localSheetId="4">'[25]FA-LISTING'!#REF!</definedName>
    <definedName name="LANDIMP">'[25]FA-LISTING'!#REF!</definedName>
    <definedName name="LANDREV" localSheetId="0">'[25]FA-LISTING'!#REF!</definedName>
    <definedName name="LANDREV" localSheetId="4">'[25]FA-LISTING'!#REF!</definedName>
    <definedName name="LANDREV">'[25]FA-LISTING'!#REF!</definedName>
    <definedName name="LastRealCell" localSheetId="0">#REF!</definedName>
    <definedName name="LastRealCell" localSheetId="4">#REF!</definedName>
    <definedName name="LastRealCell">#REF!</definedName>
    <definedName name="LCD">'[21]Mat Summary'!$B$16:$B$17</definedName>
    <definedName name="LD" hidden="1">{#N/A,#N/A,FALSE,"MFI -MIDDLE COVER"}</definedName>
    <definedName name="LEADTIME" localSheetId="0">#REF!</definedName>
    <definedName name="LEADTIME" localSheetId="11">#REF!</definedName>
    <definedName name="LEADTIME" localSheetId="4">#REF!</definedName>
    <definedName name="LEADTIME">#REF!</definedName>
    <definedName name="list" localSheetId="0">#REF!</definedName>
    <definedName name="list" localSheetId="4">#REF!</definedName>
    <definedName name="list">#REF!</definedName>
    <definedName name="Location" localSheetId="0">#REF!</definedName>
    <definedName name="Location" localSheetId="4">#REF!</definedName>
    <definedName name="Location">#REF!</definedName>
    <definedName name="Location_List" localSheetId="0">#REF!</definedName>
    <definedName name="Location_List" localSheetId="4">#REF!</definedName>
    <definedName name="Location_List">#REF!</definedName>
    <definedName name="Location_Table" localSheetId="0">#REF!</definedName>
    <definedName name="Location_Table" localSheetId="4">#REF!</definedName>
    <definedName name="Location_Table">#REF!</definedName>
    <definedName name="Lower_Tolerance" localSheetId="0">#REF!</definedName>
    <definedName name="Lower_Tolerance" localSheetId="4">#REF!</definedName>
    <definedName name="Lower_Tolerance">#REF!</definedName>
    <definedName name="Lunch" localSheetId="0">#REF!</definedName>
    <definedName name="Lunch" localSheetId="4">#REF!</definedName>
    <definedName name="Lunch">#REF!</definedName>
    <definedName name="m" localSheetId="0">#REF!</definedName>
    <definedName name="m" localSheetId="11">#REF!</definedName>
    <definedName name="m" localSheetId="4">#REF!</definedName>
    <definedName name="m">#REF!</definedName>
    <definedName name="m1_mat">[56]Metal_list!$G$5</definedName>
    <definedName name="m1_name">[56]Metal_list!$B$5</definedName>
    <definedName name="m1_no" localSheetId="0">#REF!</definedName>
    <definedName name="m1_no" localSheetId="4">#REF!</definedName>
    <definedName name="m1_no">#REF!</definedName>
    <definedName name="m1_no1" localSheetId="0">[56]Metal_list!#REF!</definedName>
    <definedName name="m1_no1" localSheetId="4">[56]Metal_list!#REF!</definedName>
    <definedName name="m1_no1">[56]Metal_list!#REF!</definedName>
    <definedName name="m1_type" localSheetId="0">#REF!</definedName>
    <definedName name="m1_type" localSheetId="4">#REF!</definedName>
    <definedName name="m1_type">#REF!</definedName>
    <definedName name="m1_w" localSheetId="0">#REF!</definedName>
    <definedName name="m1_w" localSheetId="4">#REF!</definedName>
    <definedName name="m1_w">#REF!</definedName>
    <definedName name="M11C" localSheetId="0">#REF!</definedName>
    <definedName name="M11C" localSheetId="4">#REF!</definedName>
    <definedName name="M11C">#REF!</definedName>
    <definedName name="m2_mat">[56]Metal_list!$G$7</definedName>
    <definedName name="m2_name">[56]Metal_list!$B$7</definedName>
    <definedName name="m2_no" localSheetId="0">#REF!</definedName>
    <definedName name="m2_no" localSheetId="4">#REF!</definedName>
    <definedName name="m2_no">#REF!</definedName>
    <definedName name="m2_type" localSheetId="0">#REF!</definedName>
    <definedName name="m2_type" localSheetId="4">#REF!</definedName>
    <definedName name="m2_type">#REF!</definedName>
    <definedName name="m2_w" localSheetId="0">#REF!</definedName>
    <definedName name="m2_w" localSheetId="4">#REF!</definedName>
    <definedName name="m2_w">#REF!</definedName>
    <definedName name="m3_mat">[56]Metal_list!$G$9</definedName>
    <definedName name="M3_NAME">[56]Metal_list!$B$9</definedName>
    <definedName name="m3_no" localSheetId="0">#REF!</definedName>
    <definedName name="m3_no" localSheetId="4">#REF!</definedName>
    <definedName name="m3_no">#REF!</definedName>
    <definedName name="m3_type" localSheetId="0">#REF!</definedName>
    <definedName name="m3_type" localSheetId="4">#REF!</definedName>
    <definedName name="m3_type">#REF!</definedName>
    <definedName name="m3_w" localSheetId="0">#REF!</definedName>
    <definedName name="m3_w" localSheetId="4">#REF!</definedName>
    <definedName name="m3_w">#REF!</definedName>
    <definedName name="m4_mat">[56]Metal_list!$G$11</definedName>
    <definedName name="m4_name">[56]Metal_list!$B$11</definedName>
    <definedName name="m4_no" localSheetId="0">#REF!</definedName>
    <definedName name="m4_no" localSheetId="4">#REF!</definedName>
    <definedName name="m4_no">#REF!</definedName>
    <definedName name="m4_type" localSheetId="0">#REF!</definedName>
    <definedName name="m4_type" localSheetId="4">#REF!</definedName>
    <definedName name="m4_type">#REF!</definedName>
    <definedName name="m4_w" localSheetId="0">#REF!</definedName>
    <definedName name="m4_w" localSheetId="4">#REF!</definedName>
    <definedName name="m4_w">#REF!</definedName>
    <definedName name="m5_mat" localSheetId="0">#REF!</definedName>
    <definedName name="m5_mat" localSheetId="4">#REF!</definedName>
    <definedName name="m5_mat">#REF!</definedName>
    <definedName name="m5_name" localSheetId="0">#REF!</definedName>
    <definedName name="m5_name" localSheetId="4">#REF!</definedName>
    <definedName name="m5_name">#REF!</definedName>
    <definedName name="m5_no" localSheetId="0">#REF!</definedName>
    <definedName name="m5_no" localSheetId="4">#REF!</definedName>
    <definedName name="m5_no">#REF!</definedName>
    <definedName name="m5_type" localSheetId="0">#REF!</definedName>
    <definedName name="m5_type" localSheetId="4">#REF!</definedName>
    <definedName name="m5_type">#REF!</definedName>
    <definedName name="m5_w" localSheetId="0">#REF!</definedName>
    <definedName name="m5_w" localSheetId="4">#REF!</definedName>
    <definedName name="m5_w">#REF!</definedName>
    <definedName name="m6_mat" localSheetId="0">[56]Metal_list!#REF!</definedName>
    <definedName name="m6_mat" localSheetId="4">[56]Metal_list!#REF!</definedName>
    <definedName name="m6_mat">[56]Metal_list!#REF!</definedName>
    <definedName name="m6_name" localSheetId="0">[56]Metal_list!#REF!</definedName>
    <definedName name="m6_name" localSheetId="4">[56]Metal_list!#REF!</definedName>
    <definedName name="m6_name">[56]Metal_list!#REF!</definedName>
    <definedName name="m6_no" localSheetId="0">[56]Metal_list!#REF!</definedName>
    <definedName name="m6_no" localSheetId="4">[56]Metal_list!#REF!</definedName>
    <definedName name="m6_no">[56]Metal_list!#REF!</definedName>
    <definedName name="m6_type" localSheetId="0">[56]Metal_list!#REF!</definedName>
    <definedName name="m6_type" localSheetId="4">[56]Metal_list!#REF!</definedName>
    <definedName name="m6_type">[56]Metal_list!#REF!</definedName>
    <definedName name="m6_w" localSheetId="0">[56]Metal_list!#REF!</definedName>
    <definedName name="m6_w" localSheetId="4">[56]Metal_list!#REF!</definedName>
    <definedName name="m6_w">[56]Metal_list!#REF!</definedName>
    <definedName name="m7_mat" localSheetId="0">[56]Metal_list!#REF!</definedName>
    <definedName name="m7_mat" localSheetId="4">[56]Metal_list!#REF!</definedName>
    <definedName name="m7_mat">[56]Metal_list!#REF!</definedName>
    <definedName name="M7_N00" localSheetId="0">[56]Metal_list!#REF!</definedName>
    <definedName name="M7_N00" localSheetId="4">[56]Metal_list!#REF!</definedName>
    <definedName name="M7_N00">[56]Metal_list!#REF!</definedName>
    <definedName name="m7_name" localSheetId="0">[56]Metal_list!#REF!</definedName>
    <definedName name="m7_name" localSheetId="4">[56]Metal_list!#REF!</definedName>
    <definedName name="m7_name">[56]Metal_list!#REF!</definedName>
    <definedName name="m7_no" localSheetId="0">[56]Metal_list!#REF!</definedName>
    <definedName name="m7_no" localSheetId="4">[56]Metal_list!#REF!</definedName>
    <definedName name="m7_no">[56]Metal_list!#REF!</definedName>
    <definedName name="m7_type" localSheetId="0">[56]Metal_list!#REF!</definedName>
    <definedName name="m7_type" localSheetId="4">[56]Metal_list!#REF!</definedName>
    <definedName name="m7_type">[56]Metal_list!#REF!</definedName>
    <definedName name="m7_w" localSheetId="0">[56]Metal_list!#REF!</definedName>
    <definedName name="m7_w" localSheetId="4">[56]Metal_list!#REF!</definedName>
    <definedName name="m7_w">[56]Metal_list!#REF!</definedName>
    <definedName name="m700_no" localSheetId="0">[45]Metal_list!#REF!</definedName>
    <definedName name="m700_no" localSheetId="4">[45]Metal_list!#REF!</definedName>
    <definedName name="m700_no">[45]Metal_list!#REF!</definedName>
    <definedName name="m8_mat" localSheetId="0">[56]Metal_list!#REF!</definedName>
    <definedName name="m8_mat" localSheetId="4">[56]Metal_list!#REF!</definedName>
    <definedName name="m8_mat">[56]Metal_list!#REF!</definedName>
    <definedName name="m8_mat1" localSheetId="0">[56]Metal_list!#REF!</definedName>
    <definedName name="m8_mat1" localSheetId="4">[56]Metal_list!#REF!</definedName>
    <definedName name="m8_mat1">[56]Metal_list!#REF!</definedName>
    <definedName name="m8_name" localSheetId="0">[56]Metal_list!#REF!</definedName>
    <definedName name="m8_name" localSheetId="4">[56]Metal_list!#REF!</definedName>
    <definedName name="m8_name">[56]Metal_list!#REF!</definedName>
    <definedName name="m8_no" localSheetId="0">[56]Metal_list!#REF!</definedName>
    <definedName name="m8_no" localSheetId="4">[56]Metal_list!#REF!</definedName>
    <definedName name="m8_no">[56]Metal_list!#REF!</definedName>
    <definedName name="m8_type" localSheetId="0">[56]Metal_list!#REF!</definedName>
    <definedName name="m8_type" localSheetId="4">[56]Metal_list!#REF!</definedName>
    <definedName name="m8_type">[56]Metal_list!#REF!</definedName>
    <definedName name="m8_w" localSheetId="0">[56]Metal_list!#REF!</definedName>
    <definedName name="m8_w" localSheetId="4">[56]Metal_list!#REF!</definedName>
    <definedName name="m8_w">[56]Metal_list!#REF!</definedName>
    <definedName name="m9_mat" localSheetId="0">[56]Metal_list!#REF!</definedName>
    <definedName name="m9_mat" localSheetId="4">[56]Metal_list!#REF!</definedName>
    <definedName name="m9_mat">[56]Metal_list!#REF!</definedName>
    <definedName name="m9_name" localSheetId="0">[56]Metal_list!#REF!</definedName>
    <definedName name="m9_name" localSheetId="4">[56]Metal_list!#REF!</definedName>
    <definedName name="m9_name">[56]Metal_list!#REF!</definedName>
    <definedName name="m9_name1" localSheetId="0">[56]Metal_list!#REF!</definedName>
    <definedName name="m9_name1" localSheetId="4">[56]Metal_list!#REF!</definedName>
    <definedName name="m9_name1">[56]Metal_list!#REF!</definedName>
    <definedName name="m9_no" localSheetId="0">[56]Metal_list!#REF!</definedName>
    <definedName name="m9_no" localSheetId="4">[56]Metal_list!#REF!</definedName>
    <definedName name="m9_no">[56]Metal_list!#REF!</definedName>
    <definedName name="m9_type" localSheetId="0">[56]Metal_list!#REF!</definedName>
    <definedName name="m9_type" localSheetId="4">[56]Metal_list!#REF!</definedName>
    <definedName name="m9_type">[56]Metal_list!#REF!</definedName>
    <definedName name="m9_w" localSheetId="0">[56]Metal_list!#REF!</definedName>
    <definedName name="m9_w" localSheetId="4">[56]Metal_list!#REF!</definedName>
    <definedName name="m9_w">[56]Metal_list!#REF!</definedName>
    <definedName name="MAC_QTY" localSheetId="0">#REF!</definedName>
    <definedName name="MAC_QTY" localSheetId="11">#REF!</definedName>
    <definedName name="MAC_QTY" localSheetId="4">#REF!</definedName>
    <definedName name="MAC_QTY">#REF!</definedName>
    <definedName name="Mach_rate">'[57]Lookup Tables'!$A$13:$C$24</definedName>
    <definedName name="machine">'[58]Raw data'!$M$3:$M$14</definedName>
    <definedName name="Machine_List_Plastic">'[59]Master Lists'!$A$34:$A$68</definedName>
    <definedName name="Machine_List1">'[59]Master Lists'!$A$6:$A$28</definedName>
    <definedName name="Machine_Table_Metal">'[59]Master Lists'!$A$6:$G$28</definedName>
    <definedName name="Machine_Table_Plastic">'[59]Master Lists'!$A$34:$E$68</definedName>
    <definedName name="MACRO" localSheetId="0">#REF!</definedName>
    <definedName name="MACRO" localSheetId="11">#REF!</definedName>
    <definedName name="MACRO" localSheetId="4">#REF!</definedName>
    <definedName name="MACRO">#REF!</definedName>
    <definedName name="Magnet">'Material EMC'!$H$3:$H$6</definedName>
    <definedName name="MAINDATA" localSheetId="0">#REF!</definedName>
    <definedName name="MAINDATA" localSheetId="11">#REF!</definedName>
    <definedName name="MAINDATA" localSheetId="4">#REF!</definedName>
    <definedName name="MAINDATA">#REF!</definedName>
    <definedName name="MAN_TIME" localSheetId="0">#REF!</definedName>
    <definedName name="MAN_TIME" localSheetId="11">#REF!</definedName>
    <definedName name="MAN_TIME" localSheetId="4">#REF!</definedName>
    <definedName name="MAN_TIME">#REF!</definedName>
    <definedName name="March_2000_Assumptions" localSheetId="0">[15]Assumptions!#REF!</definedName>
    <definedName name="March_2000_Assumptions" localSheetId="4">[15]Assumptions!#REF!</definedName>
    <definedName name="March_2000_Assumptions">[15]Assumptions!#REF!</definedName>
    <definedName name="master" localSheetId="0">#REF!</definedName>
    <definedName name="master" localSheetId="4">#REF!</definedName>
    <definedName name="master">#REF!</definedName>
    <definedName name="masyert">'[60]Master Lists'!$P$35:$P$51</definedName>
    <definedName name="Material">[61]List!$A$2:$A$18</definedName>
    <definedName name="Material_list">'[59]Master Lists'!$P$7:$P$23</definedName>
    <definedName name="Material_List_Plastic">'[59]Master Lists'!$P$35:$P$69</definedName>
    <definedName name="MATERIAL_PREP_HOURS01">'[18]20353-1'!$F$205</definedName>
    <definedName name="MATERIAL_PREP_HOURS02">'[18]20353-2'!$F$205</definedName>
    <definedName name="MATERIAL_PREP_HOURS03">'[18]20353-3'!$F$205</definedName>
    <definedName name="MATERIAL_PREP_HOURS04">'[18]20353-4'!$F$205</definedName>
    <definedName name="MATERIAL_PREP_HOURS05">'[18]20353-5'!$F$205</definedName>
    <definedName name="MATERIAL_PREP_HOURS06">'[18]20353-6'!$F$205</definedName>
    <definedName name="MATERIAL_PREP_HOURS07">'[18]20353-7'!$F$205</definedName>
    <definedName name="MATERIAL_PREP_HOURS08">'[18]20353-8'!$F$205</definedName>
    <definedName name="MATERIAL_PREP_HOURS09">'[18]20353-9'!$F$205</definedName>
    <definedName name="MATERIAL_PREP_HOURS10">'[18]20353-10'!$F$205</definedName>
    <definedName name="MATERIAL_PREP_HOURS11">'[18]20353-11'!$F$205</definedName>
    <definedName name="MATERIAL_PREP_HOURS12">'[18]20353-12'!$F$205</definedName>
    <definedName name="MATERIAL_PREP_HOURS13">'[18]20353-13'!$F$205</definedName>
    <definedName name="MATERIAL_PREP_HOURS14">'[18]20353-14'!$F$205</definedName>
    <definedName name="MATERIAL_PREP_HOURS15">'[18]20353-15'!$F$205</definedName>
    <definedName name="MATERIAL_PREP_HOURS16">'[18]20353-16'!$F$205</definedName>
    <definedName name="MATERIAL_PREP_HOURS17">'[18]20353-17'!$F$205</definedName>
    <definedName name="MATERIAL_PREP_HOURS18" localSheetId="0">#REF!</definedName>
    <definedName name="MATERIAL_PREP_HOURS18" localSheetId="4">#REF!</definedName>
    <definedName name="MATERIAL_PREP_HOURS18">#REF!</definedName>
    <definedName name="materialtype">'[32]Data lists'!$U$4:$U$54</definedName>
    <definedName name="Mayl">'[12]Anah Rates'!$A$5:$O$39</definedName>
    <definedName name="Mayl_1">'[12]Anah Rates'!$J$139:$K$156</definedName>
    <definedName name="Mayl_2">'[12]Anah Rates'!$G$169:$K$225</definedName>
    <definedName name="Mayl_3">'[12]Anah Rates'!$O$170:$R$225</definedName>
    <definedName name="Mayl_4">'[12]Anah Rates'!$S$169:$U$197</definedName>
    <definedName name="Mayl1">'[12]Anah Rates'!$A$53:$B$63</definedName>
    <definedName name="Mayl10">'[12]Anah Rates'!$J$139:$J$156</definedName>
    <definedName name="Mayl2" localSheetId="0">#REF!</definedName>
    <definedName name="Mayl2" localSheetId="4">#REF!</definedName>
    <definedName name="Mayl2">#REF!</definedName>
    <definedName name="Mayl3" localSheetId="0">#REF!</definedName>
    <definedName name="Mayl3" localSheetId="4">#REF!</definedName>
    <definedName name="Mayl3">#REF!</definedName>
    <definedName name="Mayl4" localSheetId="0">#REF!</definedName>
    <definedName name="Mayl4" localSheetId="4">#REF!</definedName>
    <definedName name="Mayl4">#REF!</definedName>
    <definedName name="Mayl6" localSheetId="0">#REF!</definedName>
    <definedName name="Mayl6" localSheetId="4">#REF!</definedName>
    <definedName name="Mayl6">#REF!</definedName>
    <definedName name="Mayl7" localSheetId="0">#REF!</definedName>
    <definedName name="Mayl7" localSheetId="4">#REF!</definedName>
    <definedName name="Mayl7">#REF!</definedName>
    <definedName name="Mayl8" localSheetId="0">#REF!</definedName>
    <definedName name="Mayl8" localSheetId="4">#REF!</definedName>
    <definedName name="Mayl8">#REF!</definedName>
    <definedName name="Mayl9" localSheetId="0">#REF!</definedName>
    <definedName name="Mayl9" localSheetId="4">#REF!</definedName>
    <definedName name="Mayl9">#REF!</definedName>
    <definedName name="MB">"文字方塊 25"</definedName>
    <definedName name="MB_Schedule" localSheetId="0">#REF!</definedName>
    <definedName name="MB_Schedule" localSheetId="4">#REF!</definedName>
    <definedName name="MB_Schedule">#REF!</definedName>
    <definedName name="mc" localSheetId="0">#REF!</definedName>
    <definedName name="mc" localSheetId="4">#REF!</definedName>
    <definedName name="mc">#REF!</definedName>
    <definedName name="MECHANICAL" localSheetId="0">'[20]FAE reports'!#REF!</definedName>
    <definedName name="MECHANICAL" localSheetId="4">'[20]FAE reports'!#REF!</definedName>
    <definedName name="MECHANICAL">'[20]FAE reports'!#REF!</definedName>
    <definedName name="Media_Options">'[21]Mat Summary'!$B$148:$B$156</definedName>
    <definedName name="Medical" localSheetId="0">'Clean Sheet use table'!$A$65:$A$68</definedName>
    <definedName name="Medical">Category!$D$66:$D$69</definedName>
    <definedName name="MEMORY">'[21]Mat Summary'!$B$59:$B$112</definedName>
    <definedName name="MENU1" localSheetId="0">#REF!</definedName>
    <definedName name="MENU1" localSheetId="11">#REF!</definedName>
    <definedName name="MENU1" localSheetId="4">#REF!</definedName>
    <definedName name="MENU1">#REF!</definedName>
    <definedName name="MENU2" localSheetId="0">#REF!</definedName>
    <definedName name="MENU2" localSheetId="11">#REF!</definedName>
    <definedName name="MENU2" localSheetId="4">#REF!</definedName>
    <definedName name="MENU2">#REF!</definedName>
    <definedName name="MENU3" localSheetId="0">#REF!</definedName>
    <definedName name="MENU3" localSheetId="11">#REF!</definedName>
    <definedName name="MENU3" localSheetId="4">#REF!</definedName>
    <definedName name="MENU3">#REF!</definedName>
    <definedName name="MENU4" localSheetId="0">#REF!</definedName>
    <definedName name="MENU4" localSheetId="11">#REF!</definedName>
    <definedName name="MENU4" localSheetId="4">#REF!</definedName>
    <definedName name="MENU4">#REF!</definedName>
    <definedName name="MEothers" localSheetId="0">'Clean Sheet use table'!$A$69:$A$86</definedName>
    <definedName name="MEothers">Category!$D$70:$D$87</definedName>
    <definedName name="Metal" localSheetId="11">'Material Cable'!$B$3:$B$10</definedName>
    <definedName name="Metal">'Material Density'!$C$4:$C$11</definedName>
    <definedName name="Metal_MC_DO_List" localSheetId="0">#REF!</definedName>
    <definedName name="Metal_MC_DO_List" localSheetId="4">#REF!</definedName>
    <definedName name="Metal_MC_DO_List">#REF!</definedName>
    <definedName name="Metal_MC_DO_Table" localSheetId="0">#REF!</definedName>
    <definedName name="Metal_MC_DO_Table" localSheetId="4">#REF!</definedName>
    <definedName name="Metal_MC_DO_Table">#REF!</definedName>
    <definedName name="Metal_MC_TH_List" localSheetId="0">#REF!</definedName>
    <definedName name="Metal_MC_TH_List" localSheetId="4">#REF!</definedName>
    <definedName name="Metal_MC_TH_List">#REF!</definedName>
    <definedName name="Metal_MC_TH_Table" localSheetId="0">#REF!</definedName>
    <definedName name="Metal_MC_TH_Table" localSheetId="4">#REF!</definedName>
    <definedName name="Metal_MC_TH_Table">#REF!</definedName>
    <definedName name="Metal密度">'Material Density'!$C$4:$C$15</definedName>
    <definedName name="Method" localSheetId="0">#REF!</definedName>
    <definedName name="Method" localSheetId="4">#REF!</definedName>
    <definedName name="Method">#REF!</definedName>
    <definedName name="MgmtRevMaxSc">'[62]Receiving Inspection'!$C$14</definedName>
    <definedName name="MgmtRevSc">'[62]Receiving Inspection'!$C$15</definedName>
    <definedName name="mi">'[63]Master Lists'!$A$6:$G$28</definedName>
    <definedName name="mid">'[63]Master Lists'!$A$6:$A$28</definedName>
    <definedName name="MIDDLE2">'[64]1'!$B$17:$C$17</definedName>
    <definedName name="Minn">'[12]Minn Rates'!$A$5:$O$39</definedName>
    <definedName name="Minn_1">'[12]Minn Rates'!$J$139:$K$156</definedName>
    <definedName name="Minn_2">'[12]Minn Rates'!$G$169:$K$225</definedName>
    <definedName name="Minn_3">'[12]Minn Rates'!$O$170:$R$225</definedName>
    <definedName name="Minn_4">'[12]Minn Rates'!$S$169:$U$197</definedName>
    <definedName name="Minn1">'[12]Minn Rates'!$A$53:$B$63</definedName>
    <definedName name="Minn10">'[12]Minn Rates'!$J$139:$J$156</definedName>
    <definedName name="Minn2">'[12]Minn Rates'!$A$169:$D$225</definedName>
    <definedName name="Minn3">'[12]Minn Rates'!$L$169:$N$225</definedName>
    <definedName name="Minn4">'[12]Minn Rates'!$A$76:$B$107</definedName>
    <definedName name="Minn6">'[12]Minn Rates'!$A$77:$F$107</definedName>
    <definedName name="Minn7">'[12]Minn Rates'!$H$76:$I$107</definedName>
    <definedName name="Minn8">'[12]Minn Rates'!$A$113:$H$157</definedName>
    <definedName name="Minn9">'[12]Minn Rates'!$J$114:$L$135</definedName>
    <definedName name="Miro_Baseline" localSheetId="0">#REF!</definedName>
    <definedName name="Miro_Baseline" localSheetId="4">#REF!</definedName>
    <definedName name="Miro_Baseline">#REF!</definedName>
    <definedName name="Miro_Cost_Reduction" localSheetId="0">#REF!</definedName>
    <definedName name="Miro_Cost_Reduction" localSheetId="4">#REF!</definedName>
    <definedName name="Miro_Cost_Reduction">#REF!</definedName>
    <definedName name="Miro_Ext_Cost" localSheetId="0">#REF!</definedName>
    <definedName name="Miro_Ext_Cost" localSheetId="4">#REF!</definedName>
    <definedName name="Miro_Ext_Cost">#REF!</definedName>
    <definedName name="Miro_Reduction_Percentage" localSheetId="0">#REF!</definedName>
    <definedName name="Miro_Reduction_Percentage" localSheetId="4">#REF!</definedName>
    <definedName name="Miro_Reduction_Percentage">#REF!</definedName>
    <definedName name="MODEL" localSheetId="0">#REF!</definedName>
    <definedName name="MODEL" localSheetId="11">#REF!</definedName>
    <definedName name="MODEL" localSheetId="4">#REF!</definedName>
    <definedName name="MODEL">#REF!</definedName>
    <definedName name="Model_Query" localSheetId="0">#REF!</definedName>
    <definedName name="Model_Query" localSheetId="11">#REF!</definedName>
    <definedName name="Model_Query" localSheetId="4">#REF!</definedName>
    <definedName name="Model_Query">#REF!</definedName>
    <definedName name="MODEM">'[21]Mat Summary'!$B$45:$B$50</definedName>
    <definedName name="Module" localSheetId="0">'Clean Sheet use table'!$A$94:$A$95</definedName>
    <definedName name="Module">Category!$D$95:$D$96</definedName>
    <definedName name="moh9901a" localSheetId="0">#REF!</definedName>
    <definedName name="moh9901a" localSheetId="4">#REF!</definedName>
    <definedName name="moh9901a">#REF!</definedName>
    <definedName name="MONO" localSheetId="0">#REF!</definedName>
    <definedName name="MONO" localSheetId="11">#REF!</definedName>
    <definedName name="MONO" localSheetId="4">#REF!</definedName>
    <definedName name="MONO">#REF!</definedName>
    <definedName name="Mont">'[12]Mont Rates'!$A$5:$O$39</definedName>
    <definedName name="Mont_1">'[12]Mont Rates'!$J$139:$K$156</definedName>
    <definedName name="Mont_2">'[12]Mont Rates'!$G$169:$K$225</definedName>
    <definedName name="Mont_3">'[12]Mont Rates'!$O$170:$R$225</definedName>
    <definedName name="Mont_4">'[12]Mont Rates'!$S$169:$U$197</definedName>
    <definedName name="Mont1">'[12]Mont Rates'!$A$53:$B$63</definedName>
    <definedName name="Mont10">'[12]Mont Rates'!$J$139:$J$156</definedName>
    <definedName name="Mont2">'[12]Mont Rates'!$A$169:$D$225</definedName>
    <definedName name="Mont3">'[12]Mont Rates'!$L$169:$N$225</definedName>
    <definedName name="Mont4">'[12]Mont Rates'!$A$76:$B$107</definedName>
    <definedName name="Mont6">'[12]Mont Rates'!$A$77:$F$107</definedName>
    <definedName name="Mont7">'[12]Mont Rates'!$H$76:$I$107</definedName>
    <definedName name="Mont8">'[12]Mont Rates'!$A$113:$H$157</definedName>
    <definedName name="Mont9">'[12]Mont Rates'!$J$114:$L$135</definedName>
    <definedName name="Monthly_volume" localSheetId="0">#REF!</definedName>
    <definedName name="Monthly_volume" localSheetId="4">#REF!</definedName>
    <definedName name="Monthly_volume">#REF!</definedName>
    <definedName name="Mony">'[12]An pack'!$A$5:$O$39</definedName>
    <definedName name="Mony_1">'[12]An pack'!$J$139:$K$156</definedName>
    <definedName name="Mony_2">'[12]An pack'!$G$169:$K$225</definedName>
    <definedName name="Mony_3">'[12]An pack'!$O$169:$R$225</definedName>
    <definedName name="Mony_4">'[12]An pack'!$S$169:$U$197</definedName>
    <definedName name="Mony1">'[12]An pack'!$A$53:$B$63</definedName>
    <definedName name="Mony10">'[12]An pack'!$J$139:$J$156</definedName>
    <definedName name="Mony2">'[12]An pack'!$A$169:$D$225</definedName>
    <definedName name="Mony3">'[12]An pack'!$L$169:$N$225</definedName>
    <definedName name="Mony4">'[12]An pack'!$A$76:$B$107</definedName>
    <definedName name="Mony5">'[12]An pack'!$A$3:$A$39</definedName>
    <definedName name="Mony6">'[12]An pack'!$A$77:$F$107</definedName>
    <definedName name="Mony7">'[12]An pack'!$H$76:$I$107</definedName>
    <definedName name="Mony8">'[12]An pack'!$A$113:$H$157</definedName>
    <definedName name="Mony9" localSheetId="0">#REF!</definedName>
    <definedName name="Mony9" localSheetId="4">#REF!</definedName>
    <definedName name="Mony9">#REF!</definedName>
    <definedName name="MOVETIME" localSheetId="0">#REF!</definedName>
    <definedName name="MOVETIME" localSheetId="11">#REF!</definedName>
    <definedName name="MOVETIME" localSheetId="4">#REF!</definedName>
    <definedName name="MOVETIME">#REF!</definedName>
    <definedName name="MSN_MoneyCentral_Investor_Currency_Rates" localSheetId="0">#REF!</definedName>
    <definedName name="MSN_MoneyCentral_Investor_Currency_Rates" localSheetId="4">#REF!</definedName>
    <definedName name="MSN_MoneyCentral_Investor_Currency_Rates">#REF!</definedName>
    <definedName name="mtglocation">'[32]Data lists'!$R$4:$R$54</definedName>
    <definedName name="mtgmethod">'[32]Data lists'!$Y$4:$Y$54</definedName>
    <definedName name="MV" localSheetId="0">'[25]FA-LISTING'!#REF!</definedName>
    <definedName name="MV" localSheetId="4">'[25]FA-LISTING'!#REF!</definedName>
    <definedName name="MV">'[25]FA-LISTING'!#REF!</definedName>
    <definedName name="Mylar">'Material ME-Others'!$O$3:$O$8</definedName>
    <definedName name="N" localSheetId="0">#REF!</definedName>
    <definedName name="N" localSheetId="11">#REF!</definedName>
    <definedName name="N" localSheetId="4">#REF!</definedName>
    <definedName name="N">#REF!</definedName>
    <definedName name="N3_NAME" localSheetId="0">#REF!</definedName>
    <definedName name="N3_NAME" localSheetId="4">#REF!</definedName>
    <definedName name="N3_NAME">#REF!</definedName>
    <definedName name="NAME" localSheetId="0">#REF!</definedName>
    <definedName name="NAME" localSheetId="11">#REF!</definedName>
    <definedName name="NAME" localSheetId="4">#REF!</definedName>
    <definedName name="NAME">#REF!</definedName>
    <definedName name="NamePlate">'Material ME-Others'!$N$3</definedName>
    <definedName name="NEO" localSheetId="0">[51]All!#REF!</definedName>
    <definedName name="NEO" localSheetId="4">[51]All!#REF!</definedName>
    <definedName name="NEO">[51]All!#REF!</definedName>
    <definedName name="new" localSheetId="0">#REF!</definedName>
    <definedName name="new" localSheetId="4">#REF!</definedName>
    <definedName name="new">#REF!</definedName>
    <definedName name="Newman_Baseline" localSheetId="0">#REF!</definedName>
    <definedName name="Newman_Baseline" localSheetId="4">#REF!</definedName>
    <definedName name="Newman_Baseline">#REF!</definedName>
    <definedName name="Newman_Cost_Reduction" localSheetId="0">#REF!</definedName>
    <definedName name="Newman_Cost_Reduction" localSheetId="4">#REF!</definedName>
    <definedName name="Newman_Cost_Reduction">#REF!</definedName>
    <definedName name="Newman_Ext_Cost" localSheetId="0">#REF!</definedName>
    <definedName name="Newman_Ext_Cost" localSheetId="4">#REF!</definedName>
    <definedName name="Newman_Ext_Cost">#REF!</definedName>
    <definedName name="Newman_Reduction_Percentage" localSheetId="0">#REF!</definedName>
    <definedName name="Newman_Reduction_Percentage" localSheetId="4">#REF!</definedName>
    <definedName name="Newman_Reduction_Percentage">#REF!</definedName>
    <definedName name="nm" localSheetId="0">#REF!</definedName>
    <definedName name="nm" localSheetId="4">#REF!</definedName>
    <definedName name="nm">#REF!</definedName>
    <definedName name="NO" localSheetId="0">#REF!</definedName>
    <definedName name="NO" localSheetId="4">#REF!</definedName>
    <definedName name="NO">#REF!</definedName>
    <definedName name="notold" localSheetId="0">#REF!</definedName>
    <definedName name="notold" localSheetId="4">#REF!</definedName>
    <definedName name="notold">#REF!</definedName>
    <definedName name="Number_Places" localSheetId="0">#REF!</definedName>
    <definedName name="Number_Places" localSheetId="4">#REF!</definedName>
    <definedName name="Number_Places">#REF!</definedName>
    <definedName name="Nut">'Material ME-Others'!$C$3:$C$4</definedName>
    <definedName name="O" localSheetId="0">#REF!</definedName>
    <definedName name="O" localSheetId="4">#REF!</definedName>
    <definedName name="O">#REF!</definedName>
    <definedName name="ODD">[65]ﾀｰｹﾞｯﾄコスト!$AZ$127:$AZ$132</definedName>
    <definedName name="OE" localSheetId="0">'[25]FA-LISTING'!#REF!</definedName>
    <definedName name="OE" localSheetId="4">'[25]FA-LISTING'!#REF!</definedName>
    <definedName name="OE">'[25]FA-LISTING'!#REF!</definedName>
    <definedName name="oityu">[43]Cover!$A$1007:$A$1045</definedName>
    <definedName name="oiu">'[53]Data lists'!$Y$4:$Y$54</definedName>
    <definedName name="ON_SITE01" localSheetId="0">'[18]20353-1'!#REF!</definedName>
    <definedName name="ON_SITE01" localSheetId="4">'[18]20353-1'!#REF!</definedName>
    <definedName name="ON_SITE01">'[18]20353-1'!#REF!</definedName>
    <definedName name="ON_SITE02" localSheetId="0">'[18]20353-2'!#REF!</definedName>
    <definedName name="ON_SITE02" localSheetId="4">'[18]20353-2'!#REF!</definedName>
    <definedName name="ON_SITE02">'[18]20353-2'!#REF!</definedName>
    <definedName name="ON_SITE03" localSheetId="0">'[18]20353-3'!#REF!</definedName>
    <definedName name="ON_SITE03" localSheetId="4">'[18]20353-3'!#REF!</definedName>
    <definedName name="ON_SITE03">'[18]20353-3'!#REF!</definedName>
    <definedName name="ON_SITE04" localSheetId="0">'[18]20353-4'!#REF!</definedName>
    <definedName name="ON_SITE04" localSheetId="4">'[18]20353-4'!#REF!</definedName>
    <definedName name="ON_SITE04">'[18]20353-4'!#REF!</definedName>
    <definedName name="ON_SITE05" localSheetId="0">'[18]20353-5'!#REF!</definedName>
    <definedName name="ON_SITE05" localSheetId="4">'[18]20353-5'!#REF!</definedName>
    <definedName name="ON_SITE05">'[18]20353-5'!#REF!</definedName>
    <definedName name="ON_SITE06" localSheetId="0">'[18]20353-6'!#REF!</definedName>
    <definedName name="ON_SITE06" localSheetId="4">'[18]20353-6'!#REF!</definedName>
    <definedName name="ON_SITE06">'[18]20353-6'!#REF!</definedName>
    <definedName name="ON_SITE07" localSheetId="0">'[18]20353-7'!#REF!</definedName>
    <definedName name="ON_SITE07" localSheetId="4">'[18]20353-7'!#REF!</definedName>
    <definedName name="ON_SITE07">'[18]20353-7'!#REF!</definedName>
    <definedName name="ON_SITE08" localSheetId="0">'[18]20353-8'!#REF!</definedName>
    <definedName name="ON_SITE08" localSheetId="4">'[18]20353-8'!#REF!</definedName>
    <definedName name="ON_SITE08">'[18]20353-8'!#REF!</definedName>
    <definedName name="ON_SITE09" localSheetId="0">'[18]20353-9'!#REF!</definedName>
    <definedName name="ON_SITE09" localSheetId="4">'[18]20353-9'!#REF!</definedName>
    <definedName name="ON_SITE09">'[18]20353-9'!#REF!</definedName>
    <definedName name="ON_SITE10">'[18]20353-10'!$B$265</definedName>
    <definedName name="ON_SITE11" localSheetId="0">'[18]20353-11'!#REF!</definedName>
    <definedName name="ON_SITE11" localSheetId="4">'[18]20353-11'!#REF!</definedName>
    <definedName name="ON_SITE11">'[18]20353-11'!#REF!</definedName>
    <definedName name="ON_SITE12" localSheetId="0">'[18]20353-12'!#REF!</definedName>
    <definedName name="ON_SITE12" localSheetId="4">'[18]20353-12'!#REF!</definedName>
    <definedName name="ON_SITE12">'[18]20353-12'!#REF!</definedName>
    <definedName name="ON_SITE13" localSheetId="0">'[18]20353-13'!#REF!</definedName>
    <definedName name="ON_SITE13" localSheetId="4">'[18]20353-13'!#REF!</definedName>
    <definedName name="ON_SITE13">'[18]20353-13'!#REF!</definedName>
    <definedName name="ON_SITE14" localSheetId="0">'[18]20353-14'!#REF!</definedName>
    <definedName name="ON_SITE14" localSheetId="4">'[18]20353-14'!#REF!</definedName>
    <definedName name="ON_SITE14">'[18]20353-14'!#REF!</definedName>
    <definedName name="ON_SITE15" localSheetId="0">'[18]20353-15'!#REF!</definedName>
    <definedName name="ON_SITE15" localSheetId="4">'[18]20353-15'!#REF!</definedName>
    <definedName name="ON_SITE15">'[18]20353-15'!#REF!</definedName>
    <definedName name="ON_SITE16" localSheetId="0">'[18]20353-16'!#REF!</definedName>
    <definedName name="ON_SITE16" localSheetId="4">'[18]20353-16'!#REF!</definedName>
    <definedName name="ON_SITE16">'[18]20353-16'!#REF!</definedName>
    <definedName name="ON_SITE17" localSheetId="0">'[18]20353-17'!#REF!</definedName>
    <definedName name="ON_SITE17" localSheetId="4">'[18]20353-17'!#REF!</definedName>
    <definedName name="ON_SITE17">'[18]20353-17'!#REF!</definedName>
    <definedName name="ON_SITE18" localSheetId="0">#REF!</definedName>
    <definedName name="ON_SITE18" localSheetId="4">#REF!</definedName>
    <definedName name="ON_SITE18">#REF!</definedName>
    <definedName name="ON_SITE19" localSheetId="0">#REF!</definedName>
    <definedName name="ON_SITE19" localSheetId="4">#REF!</definedName>
    <definedName name="ON_SITE19">#REF!</definedName>
    <definedName name="ON_SITE20" localSheetId="0">#REF!</definedName>
    <definedName name="ON_SITE20" localSheetId="4">#REF!</definedName>
    <definedName name="ON_SITE20">#REF!</definedName>
    <definedName name="ON_SITE21" localSheetId="0">#REF!</definedName>
    <definedName name="ON_SITE21" localSheetId="4">#REF!</definedName>
    <definedName name="ON_SITE21">#REF!</definedName>
    <definedName name="ON_SITE22" localSheetId="0">#REF!</definedName>
    <definedName name="ON_SITE22" localSheetId="4">#REF!</definedName>
    <definedName name="ON_SITE22">#REF!</definedName>
    <definedName name="ON_SITE23" localSheetId="0">#REF!</definedName>
    <definedName name="ON_SITE23" localSheetId="4">#REF!</definedName>
    <definedName name="ON_SITE23">#REF!</definedName>
    <definedName name="OO" localSheetId="0">#REF!</definedName>
    <definedName name="OO" localSheetId="4">#REF!</definedName>
    <definedName name="OO">#REF!</definedName>
    <definedName name="oooooooooo">'[21]Mat Summary'!$B$190:$B$194</definedName>
    <definedName name="op">[50]Information!$A$29:$A$30</definedName>
    <definedName name="OPER_QTY" localSheetId="0">#REF!</definedName>
    <definedName name="OPER_QTY" localSheetId="11">#REF!</definedName>
    <definedName name="OPER_QTY" localSheetId="4">#REF!</definedName>
    <definedName name="OPER_QTY">#REF!</definedName>
    <definedName name="Orig_ISR" localSheetId="0">#REF!</definedName>
    <definedName name="Orig_ISR" localSheetId="4">#REF!</definedName>
    <definedName name="Orig_ISR">#REF!</definedName>
    <definedName name="Orig_ISR_Date" localSheetId="0">#REF!</definedName>
    <definedName name="Orig_ISR_Date" localSheetId="4">#REF!</definedName>
    <definedName name="Orig_ISR_Date">#REF!</definedName>
    <definedName name="OS">'[21]Mat Summary'!$B$164:$B$170</definedName>
    <definedName name="OT" localSheetId="0">#REF!</definedName>
    <definedName name="OT" localSheetId="4">#REF!</definedName>
    <definedName name="OT">#REF!</definedName>
    <definedName name="OTHER">'[21]Mat Summary'!$B$172:$B$176</definedName>
    <definedName name="OTHER2">'[21]Mat Summary'!$B$178:$B$183</definedName>
    <definedName name="OTHER3">'[21]Mat Summary'!$B$185:$B$188</definedName>
    <definedName name="OTHER4">'[21]Mat Summary'!$B$190:$B$194</definedName>
    <definedName name="otu">[43]Cover!$A$1067:$A$1077</definedName>
    <definedName name="P" localSheetId="0">#REF!</definedName>
    <definedName name="P" localSheetId="11">#REF!</definedName>
    <definedName name="P" localSheetId="4">#REF!</definedName>
    <definedName name="P">#REF!</definedName>
    <definedName name="P_M" localSheetId="0">'[25]FA-LISTING'!#REF!</definedName>
    <definedName name="P_M" localSheetId="4">'[25]FA-LISTING'!#REF!</definedName>
    <definedName name="P_M">'[25]FA-LISTING'!#REF!</definedName>
    <definedName name="P1_CAV" localSheetId="0">#REF!</definedName>
    <definedName name="P1_CAV" localSheetId="4">#REF!</definedName>
    <definedName name="P1_CAV">#REF!</definedName>
    <definedName name="P1_MAT" localSheetId="0">#REF!</definedName>
    <definedName name="P1_MAT" localSheetId="4">#REF!</definedName>
    <definedName name="P1_MAT">#REF!</definedName>
    <definedName name="P1_NAME" localSheetId="0">#REF!</definedName>
    <definedName name="P1_NAME" localSheetId="4">#REF!</definedName>
    <definedName name="P1_NAME">#REF!</definedName>
    <definedName name="p1_no" localSheetId="0">#REF!</definedName>
    <definedName name="p1_no" localSheetId="4">#REF!</definedName>
    <definedName name="p1_no">#REF!</definedName>
    <definedName name="P1_W" localSheetId="0">#REF!</definedName>
    <definedName name="P1_W" localSheetId="4">#REF!</definedName>
    <definedName name="P1_W">#REF!</definedName>
    <definedName name="P10_CAV" localSheetId="0">#REF!</definedName>
    <definedName name="P10_CAV" localSheetId="4">#REF!</definedName>
    <definedName name="P10_CAV">#REF!</definedName>
    <definedName name="P10_MAT" localSheetId="0">#REF!</definedName>
    <definedName name="P10_MAT" localSheetId="4">#REF!</definedName>
    <definedName name="P10_MAT">#REF!</definedName>
    <definedName name="P10_NAME" localSheetId="0">#REF!</definedName>
    <definedName name="P10_NAME" localSheetId="4">#REF!</definedName>
    <definedName name="P10_NAME">#REF!</definedName>
    <definedName name="P10_NO" localSheetId="0">#REF!</definedName>
    <definedName name="P10_NO" localSheetId="4">#REF!</definedName>
    <definedName name="P10_NO">#REF!</definedName>
    <definedName name="P10_W" localSheetId="0">#REF!</definedName>
    <definedName name="P10_W" localSheetId="4">#REF!</definedName>
    <definedName name="P10_W">#REF!</definedName>
    <definedName name="P11_CAV" localSheetId="0">#REF!</definedName>
    <definedName name="P11_CAV" localSheetId="4">#REF!</definedName>
    <definedName name="P11_CAV">#REF!</definedName>
    <definedName name="P11_MAT" localSheetId="0">#REF!</definedName>
    <definedName name="P11_MAT" localSheetId="4">#REF!</definedName>
    <definedName name="P11_MAT">#REF!</definedName>
    <definedName name="P11_NAME" localSheetId="0">#REF!</definedName>
    <definedName name="P11_NAME" localSheetId="4">#REF!</definedName>
    <definedName name="P11_NAME">#REF!</definedName>
    <definedName name="P11_NO" localSheetId="0">#REF!</definedName>
    <definedName name="P11_NO" localSheetId="4">#REF!</definedName>
    <definedName name="P11_NO">#REF!</definedName>
    <definedName name="P11_W" localSheetId="0">#REF!</definedName>
    <definedName name="P11_W" localSheetId="4">#REF!</definedName>
    <definedName name="P11_W">#REF!</definedName>
    <definedName name="p12_cav" localSheetId="0">#REF!</definedName>
    <definedName name="p12_cav" localSheetId="4">#REF!</definedName>
    <definedName name="p12_cav">#REF!</definedName>
    <definedName name="p12_cav1" localSheetId="0">#REF!</definedName>
    <definedName name="p12_cav1" localSheetId="4">#REF!</definedName>
    <definedName name="p12_cav1">#REF!</definedName>
    <definedName name="p12_mat" localSheetId="0">#REF!</definedName>
    <definedName name="p12_mat" localSheetId="4">#REF!</definedName>
    <definedName name="p12_mat">#REF!</definedName>
    <definedName name="p12_name" localSheetId="0">#REF!</definedName>
    <definedName name="p12_name" localSheetId="4">#REF!</definedName>
    <definedName name="p12_name">#REF!</definedName>
    <definedName name="p12_no" localSheetId="0">#REF!</definedName>
    <definedName name="p12_no" localSheetId="4">#REF!</definedName>
    <definedName name="p12_no">#REF!</definedName>
    <definedName name="p12_w" localSheetId="0">#REF!</definedName>
    <definedName name="p12_w" localSheetId="4">#REF!</definedName>
    <definedName name="p12_w">#REF!</definedName>
    <definedName name="p13_cav">[66]LIST!$I$31</definedName>
    <definedName name="p13_mat">[66]LIST!$G$31</definedName>
    <definedName name="p13_name">[66]LIST!$B$31</definedName>
    <definedName name="p13_no">[66]LIST!$E$31</definedName>
    <definedName name="p13_w">[66]LIST!$H$31</definedName>
    <definedName name="p14_cav">[66]LIST!$I$32</definedName>
    <definedName name="p14_mat">[66]LIST!$G$32</definedName>
    <definedName name="p14_mat1" localSheetId="0">[67]LIST!#REF!</definedName>
    <definedName name="p14_mat1" localSheetId="4">[67]LIST!#REF!</definedName>
    <definedName name="p14_mat1">[67]LIST!#REF!</definedName>
    <definedName name="p14_name">[66]LIST!$B$32</definedName>
    <definedName name="p14_name_b" localSheetId="0">[67]LIST!#REF!</definedName>
    <definedName name="p14_name_b" localSheetId="4">[67]LIST!#REF!</definedName>
    <definedName name="p14_name_b">[67]LIST!#REF!</definedName>
    <definedName name="p14_no">[66]LIST!$E$32</definedName>
    <definedName name="p14_w">[66]LIST!$H$32</definedName>
    <definedName name="p14_w1" localSheetId="0">[67]LIST!#REF!</definedName>
    <definedName name="p14_w1" localSheetId="4">[67]LIST!#REF!</definedName>
    <definedName name="p14_w1">[67]LIST!#REF!</definedName>
    <definedName name="p15_cav">[66]LIST!$I$33</definedName>
    <definedName name="p15_mat">[66]LIST!$G$33</definedName>
    <definedName name="p15_mat1" localSheetId="0">[67]LIST!#REF!</definedName>
    <definedName name="p15_mat1" localSheetId="4">[67]LIST!#REF!</definedName>
    <definedName name="p15_mat1">[67]LIST!#REF!</definedName>
    <definedName name="p15_name_b" localSheetId="0">[67]LIST!#REF!</definedName>
    <definedName name="p15_name_b" localSheetId="4">[67]LIST!#REF!</definedName>
    <definedName name="p15_name_b">[67]LIST!#REF!</definedName>
    <definedName name="p15_w">[66]LIST!$H$33</definedName>
    <definedName name="p15_w1" localSheetId="0">[67]LIST!#REF!</definedName>
    <definedName name="p15_w1" localSheetId="4">[67]LIST!#REF!</definedName>
    <definedName name="p15_w1">[67]LIST!#REF!</definedName>
    <definedName name="p2_cav" localSheetId="0">#REF!</definedName>
    <definedName name="p2_cav" localSheetId="4">#REF!</definedName>
    <definedName name="p2_cav">#REF!</definedName>
    <definedName name="P2_MAT" localSheetId="0">#REF!</definedName>
    <definedName name="P2_MAT" localSheetId="4">#REF!</definedName>
    <definedName name="P2_MAT">#REF!</definedName>
    <definedName name="P2_NAME" localSheetId="0">#REF!</definedName>
    <definedName name="P2_NAME" localSheetId="4">#REF!</definedName>
    <definedName name="P2_NAME">#REF!</definedName>
    <definedName name="p2_no" localSheetId="0">#REF!</definedName>
    <definedName name="p2_no" localSheetId="4">#REF!</definedName>
    <definedName name="p2_no">#REF!</definedName>
    <definedName name="P2_W" localSheetId="0">#REF!</definedName>
    <definedName name="P2_W" localSheetId="4">#REF!</definedName>
    <definedName name="P2_W">#REF!</definedName>
    <definedName name="P3_CAV" localSheetId="0">#REF!</definedName>
    <definedName name="P3_CAV" localSheetId="4">#REF!</definedName>
    <definedName name="P3_CAV">#REF!</definedName>
    <definedName name="P3_MAT" localSheetId="0">#REF!</definedName>
    <definedName name="P3_MAT" localSheetId="4">#REF!</definedName>
    <definedName name="P3_MAT">#REF!</definedName>
    <definedName name="P3_NAME" localSheetId="0">#REF!</definedName>
    <definedName name="P3_NAME" localSheetId="4">#REF!</definedName>
    <definedName name="P3_NAME">#REF!</definedName>
    <definedName name="p3_no" localSheetId="0">#REF!</definedName>
    <definedName name="p3_no" localSheetId="4">#REF!</definedName>
    <definedName name="p3_no">#REF!</definedName>
    <definedName name="P3_W" localSheetId="0">#REF!</definedName>
    <definedName name="P3_W" localSheetId="4">#REF!</definedName>
    <definedName name="P3_W">#REF!</definedName>
    <definedName name="P4_CAV" localSheetId="0">#REF!</definedName>
    <definedName name="P4_CAV" localSheetId="4">#REF!</definedName>
    <definedName name="P4_CAV">#REF!</definedName>
    <definedName name="P4_MAT" localSheetId="0">#REF!</definedName>
    <definedName name="P4_MAT" localSheetId="4">#REF!</definedName>
    <definedName name="P4_MAT">#REF!</definedName>
    <definedName name="P4_NAME" localSheetId="0">#REF!</definedName>
    <definedName name="P4_NAME" localSheetId="4">#REF!</definedName>
    <definedName name="P4_NAME">#REF!</definedName>
    <definedName name="p4_no" localSheetId="0">#REF!</definedName>
    <definedName name="p4_no" localSheetId="4">#REF!</definedName>
    <definedName name="p4_no">#REF!</definedName>
    <definedName name="P4_W" localSheetId="0">#REF!</definedName>
    <definedName name="P4_W" localSheetId="4">#REF!</definedName>
    <definedName name="P4_W">#REF!</definedName>
    <definedName name="P5_CAV" localSheetId="0">#REF!</definedName>
    <definedName name="P5_CAV" localSheetId="4">#REF!</definedName>
    <definedName name="P5_CAV">#REF!</definedName>
    <definedName name="P5_MAT" localSheetId="0">#REF!</definedName>
    <definedName name="P5_MAT" localSheetId="4">#REF!</definedName>
    <definedName name="P5_MAT">#REF!</definedName>
    <definedName name="P5_NAME" localSheetId="0">#REF!</definedName>
    <definedName name="P5_NAME" localSheetId="4">#REF!</definedName>
    <definedName name="P5_NAME">#REF!</definedName>
    <definedName name="p5_no" localSheetId="0">#REF!</definedName>
    <definedName name="p5_no" localSheetId="4">#REF!</definedName>
    <definedName name="p5_no">#REF!</definedName>
    <definedName name="P5_W" localSheetId="0">#REF!</definedName>
    <definedName name="P5_W" localSheetId="4">#REF!</definedName>
    <definedName name="P5_W">#REF!</definedName>
    <definedName name="P6_CAV" localSheetId="0">#REF!</definedName>
    <definedName name="P6_CAV" localSheetId="4">#REF!</definedName>
    <definedName name="P6_CAV">#REF!</definedName>
    <definedName name="P6_MAT" localSheetId="0">#REF!</definedName>
    <definedName name="P6_MAT" localSheetId="4">#REF!</definedName>
    <definedName name="P6_MAT">#REF!</definedName>
    <definedName name="P6_NAME" localSheetId="0">#REF!</definedName>
    <definedName name="P6_NAME" localSheetId="4">#REF!</definedName>
    <definedName name="P6_NAME">#REF!</definedName>
    <definedName name="p6_no" localSheetId="0">#REF!</definedName>
    <definedName name="p6_no" localSheetId="4">#REF!</definedName>
    <definedName name="p6_no">#REF!</definedName>
    <definedName name="P6_W" localSheetId="0">#REF!</definedName>
    <definedName name="P6_W" localSheetId="4">#REF!</definedName>
    <definedName name="P6_W">#REF!</definedName>
    <definedName name="P7_CAV" localSheetId="0">#REF!</definedName>
    <definedName name="P7_CAV" localSheetId="4">#REF!</definedName>
    <definedName name="P7_CAV">#REF!</definedName>
    <definedName name="P7_MAT" localSheetId="0">#REF!</definedName>
    <definedName name="P7_MAT" localSheetId="4">#REF!</definedName>
    <definedName name="P7_MAT">#REF!</definedName>
    <definedName name="P7_NAME" localSheetId="0">#REF!</definedName>
    <definedName name="P7_NAME" localSheetId="4">#REF!</definedName>
    <definedName name="P7_NAME">#REF!</definedName>
    <definedName name="P7_NO" localSheetId="0">#REF!</definedName>
    <definedName name="P7_NO" localSheetId="4">#REF!</definedName>
    <definedName name="P7_NO">#REF!</definedName>
    <definedName name="P7_W" localSheetId="0">#REF!</definedName>
    <definedName name="P7_W" localSheetId="4">#REF!</definedName>
    <definedName name="P7_W">#REF!</definedName>
    <definedName name="p8_cav" localSheetId="0">#REF!</definedName>
    <definedName name="p8_cav" localSheetId="4">#REF!</definedName>
    <definedName name="p8_cav">#REF!</definedName>
    <definedName name="P8_MAT" localSheetId="0">#REF!</definedName>
    <definedName name="P8_MAT" localSheetId="4">#REF!</definedName>
    <definedName name="P8_MAT">#REF!</definedName>
    <definedName name="P8_NAME" localSheetId="0">#REF!</definedName>
    <definedName name="P8_NAME" localSheetId="4">#REF!</definedName>
    <definedName name="P8_NAME">#REF!</definedName>
    <definedName name="p8_no" localSheetId="0">#REF!</definedName>
    <definedName name="p8_no" localSheetId="4">#REF!</definedName>
    <definedName name="p8_no">#REF!</definedName>
    <definedName name="P8_W" localSheetId="0">#REF!</definedName>
    <definedName name="P8_W" localSheetId="4">#REF!</definedName>
    <definedName name="P8_W">#REF!</definedName>
    <definedName name="P9_CAV" localSheetId="0">#REF!</definedName>
    <definedName name="P9_CAV" localSheetId="4">#REF!</definedName>
    <definedName name="P9_CAV">#REF!</definedName>
    <definedName name="P9_MAT" localSheetId="0">#REF!</definedName>
    <definedName name="P9_MAT" localSheetId="4">#REF!</definedName>
    <definedName name="P9_MAT">#REF!</definedName>
    <definedName name="P9_NAME" localSheetId="0">#REF!</definedName>
    <definedName name="P9_NAME" localSheetId="4">#REF!</definedName>
    <definedName name="P9_NAME">#REF!</definedName>
    <definedName name="p9_no" localSheetId="0">#REF!</definedName>
    <definedName name="p9_no" localSheetId="4">#REF!</definedName>
    <definedName name="p9_no">#REF!</definedName>
    <definedName name="P9_W" localSheetId="0">#REF!</definedName>
    <definedName name="P9_W" localSheetId="4">#REF!</definedName>
    <definedName name="P9_W">#REF!</definedName>
    <definedName name="pa" localSheetId="0">#REF!</definedName>
    <definedName name="pa" localSheetId="4">#REF!</definedName>
    <definedName name="pa">#REF!</definedName>
    <definedName name="Packing" localSheetId="0">'Clean Sheet use table'!$A$39:$A$51</definedName>
    <definedName name="Packing">Category!$D$40:$D$52</definedName>
    <definedName name="Pallet" localSheetId="0">#REF!</definedName>
    <definedName name="Pallet" localSheetId="4">#REF!</definedName>
    <definedName name="Pallet">#REF!</definedName>
    <definedName name="Pallet_Table" localSheetId="0">#REF!</definedName>
    <definedName name="Pallet_Table" localSheetId="4">#REF!</definedName>
    <definedName name="Pallet_Table">#REF!</definedName>
    <definedName name="parent" localSheetId="0">[51]All!#REF!</definedName>
    <definedName name="parent" localSheetId="4">[51]All!#REF!</definedName>
    <definedName name="parent">[51]All!#REF!</definedName>
    <definedName name="part" localSheetId="0" hidden="1">'[68]Issues List'!#REF!</definedName>
    <definedName name="part" localSheetId="4" hidden="1">'[68]Issues List'!#REF!</definedName>
    <definedName name="part" hidden="1">'[68]Issues List'!#REF!</definedName>
    <definedName name="Part_Data">'[15]Part Data'!$C$4:$T$86</definedName>
    <definedName name="PART_NAME01">'[18]20353-1'!$G$247</definedName>
    <definedName name="PART_NAME02">'[18]20353-2'!$G$247</definedName>
    <definedName name="PART_NAME03">'[18]20353-3'!$G$247</definedName>
    <definedName name="PART_NAME04">'[18]20353-4'!$G$247</definedName>
    <definedName name="PART_NAME05">'[18]20353-5'!$G$247</definedName>
    <definedName name="PART_NAME06">'[18]20353-6'!$G$247</definedName>
    <definedName name="PART_NAME07">'[18]20353-7'!$G$247</definedName>
    <definedName name="PART_NAME08">'[18]20353-8'!$G$247</definedName>
    <definedName name="PART_NAME09">'[18]20353-9'!$G$247</definedName>
    <definedName name="PART_NAME10">'[18]20353-10'!$G$247</definedName>
    <definedName name="PART_NAME11">'[18]20353-11'!$G$247</definedName>
    <definedName name="PART_NAME12">'[18]20353-12'!$G$247</definedName>
    <definedName name="PART_NAME13">'[18]20353-13'!$G$247</definedName>
    <definedName name="PART_NAME14">'[18]20353-14'!$G$247</definedName>
    <definedName name="PART_NAME15">'[18]20353-15'!$G$247</definedName>
    <definedName name="PART_NAME16">'[18]20353-16'!$G$247</definedName>
    <definedName name="PART_NAME17">'[18]20353-17'!$G$247</definedName>
    <definedName name="PART_NAME18" localSheetId="0">#REF!</definedName>
    <definedName name="PART_NAME18" localSheetId="4">#REF!</definedName>
    <definedName name="PART_NAME18">#REF!</definedName>
    <definedName name="Part_No">[69]ISRDATA!$C$4</definedName>
    <definedName name="PART_NO01">'[18]20353-1'!$E$1</definedName>
    <definedName name="PART_NO02">'[18]20353-2'!$E$1</definedName>
    <definedName name="PART_NO03">'[18]20353-3'!$E$1</definedName>
    <definedName name="PART_NO04">'[18]20353-4'!$E$1</definedName>
    <definedName name="PART_NO05">'[18]20353-5'!$E$1</definedName>
    <definedName name="PART_NO06">'[18]20353-6'!$E$1</definedName>
    <definedName name="PART_NO07">'[18]20353-7'!$E$1</definedName>
    <definedName name="PART_NO08">'[18]20353-8'!$E$1</definedName>
    <definedName name="PART_NO09">'[18]20353-9'!$E$1</definedName>
    <definedName name="PART_NO10">'[18]20353-10'!$E$1</definedName>
    <definedName name="PART_NO11">'[18]20353-11'!$E$1</definedName>
    <definedName name="PART_NO12">'[18]20353-12'!$E$1</definedName>
    <definedName name="PART_NO13">'[18]20353-13'!$E$1</definedName>
    <definedName name="PART_NO14">'[18]20353-14'!$E$1</definedName>
    <definedName name="PART_NO15">'[18]20353-15'!$E$1</definedName>
    <definedName name="PART_NO16">'[18]20353-16'!$E$1</definedName>
    <definedName name="PART_NO17">'[18]20353-17'!$E$1</definedName>
    <definedName name="PART_NO18" localSheetId="0">#REF!</definedName>
    <definedName name="PART_NO18" localSheetId="4">#REF!</definedName>
    <definedName name="PART_NO18">#REF!</definedName>
    <definedName name="PART_NO19" localSheetId="0">#REF!</definedName>
    <definedName name="PART_NO19" localSheetId="4">#REF!</definedName>
    <definedName name="PART_NO19">#REF!</definedName>
    <definedName name="PART_NO20" localSheetId="0">#REF!</definedName>
    <definedName name="PART_NO20" localSheetId="4">#REF!</definedName>
    <definedName name="PART_NO20">#REF!</definedName>
    <definedName name="PART_NO21" localSheetId="0">#REF!</definedName>
    <definedName name="PART_NO21" localSheetId="4">#REF!</definedName>
    <definedName name="PART_NO21">#REF!</definedName>
    <definedName name="PART_NO22" localSheetId="0">#REF!</definedName>
    <definedName name="PART_NO22" localSheetId="4">#REF!</definedName>
    <definedName name="PART_NO22">#REF!</definedName>
    <definedName name="PART_NO23" localSheetId="0">#REF!</definedName>
    <definedName name="PART_NO23" localSheetId="4">#REF!</definedName>
    <definedName name="PART_NO23">#REF!</definedName>
    <definedName name="part_type" localSheetId="0">#REF!</definedName>
    <definedName name="part_type" localSheetId="4">#REF!</definedName>
    <definedName name="part_type">#REF!</definedName>
    <definedName name="partes_y_grupos" localSheetId="0">#REF!</definedName>
    <definedName name="partes_y_grupos" localSheetId="4">#REF!</definedName>
    <definedName name="partes_y_grupos">#REF!</definedName>
    <definedName name="Partition" localSheetId="0">#REF!</definedName>
    <definedName name="Partition" localSheetId="4">#REF!</definedName>
    <definedName name="Partition">#REF!</definedName>
    <definedName name="parts">'[70]All Parts'!$A:$IV</definedName>
    <definedName name="Paso">'[12]Paso Rates'!$A$5:$O$39</definedName>
    <definedName name="Paso_1">'[12]Paso Rates'!$J$139:$K$156</definedName>
    <definedName name="Paso_2">'[12]Paso Rates'!$G$169:$K$225</definedName>
    <definedName name="Paso_3">'[12]Paso Rates'!$O$170:$R$225</definedName>
    <definedName name="Paso_4">'[12]Paso Rates'!$S$169:$U$197</definedName>
    <definedName name="Paso1">'[12]Paso Rates'!$A$53:$B$63</definedName>
    <definedName name="Paso10">'[12]Paso Rates'!$J$139:$J$156</definedName>
    <definedName name="Paso2">'[12]Paso Rates'!$A$169:$D$225</definedName>
    <definedName name="Paso3">'[12]Paso Rates'!$L$169:$N$225</definedName>
    <definedName name="Paso4">'[12]Paso Rates'!$A$76:$B$107</definedName>
    <definedName name="Paso5">'[12]Paso Rates'!$A$3:$A$39</definedName>
    <definedName name="Paso6">'[12]Paso Rates'!$A$77:$F$107</definedName>
    <definedName name="Paso7">'[12]Paso Rates'!$H$76:$I$107</definedName>
    <definedName name="Paso8">'[12]Paso Rates'!$A$113:$H$157</definedName>
    <definedName name="Paso9">'[12]Paso Rates'!$J$114:$L$135</definedName>
    <definedName name="Payment" localSheetId="0">'[21]Mock Up'!#REF!</definedName>
    <definedName name="Payment" localSheetId="4">'[21]Mock Up'!#REF!</definedName>
    <definedName name="Payment">'[21]Mock Up'!#REF!</definedName>
    <definedName name="pc" localSheetId="0">#REF!</definedName>
    <definedName name="pc" localSheetId="4">#REF!</definedName>
    <definedName name="pc">#REF!</definedName>
    <definedName name="PCB" localSheetId="0">#REF!</definedName>
    <definedName name="PCB" localSheetId="11">#REF!</definedName>
    <definedName name="PCB" localSheetId="4">#REF!</definedName>
    <definedName name="PCB">#REF!</definedName>
    <definedName name="pcb共用人力" localSheetId="0">#REF!</definedName>
    <definedName name="pcb共用人力" localSheetId="11">#REF!</definedName>
    <definedName name="pcb共用人力" localSheetId="4">#REF!</definedName>
    <definedName name="pcb共用人力">#REF!</definedName>
    <definedName name="pcb輪值表" localSheetId="0">#REF!</definedName>
    <definedName name="pcb輪值表" localSheetId="11">#REF!</definedName>
    <definedName name="pcb輪值表" localSheetId="4">#REF!</definedName>
    <definedName name="pcb輪值表">#REF!</definedName>
    <definedName name="pci" localSheetId="0">#REF!</definedName>
    <definedName name="pci" localSheetId="4">#REF!</definedName>
    <definedName name="pci">#REF!</definedName>
    <definedName name="Per_kg" localSheetId="0">#REF!</definedName>
    <definedName name="Per_kg" localSheetId="4">#REF!</definedName>
    <definedName name="Per_kg">#REF!</definedName>
    <definedName name="Phrizbee">'[71]Carlin-G costbom'!$B$13:$D$413</definedName>
    <definedName name="PICK" localSheetId="0">#REF!</definedName>
    <definedName name="PICK" localSheetId="11">#REF!</definedName>
    <definedName name="PICK" localSheetId="4">#REF!</definedName>
    <definedName name="PICK">#REF!</definedName>
    <definedName name="Pla" localSheetId="0" hidden="1">'[2]Issues List'!#REF!</definedName>
    <definedName name="Pla" localSheetId="4" hidden="1">'[2]Issues List'!#REF!</definedName>
    <definedName name="Pla" hidden="1">'[2]Issues List'!#REF!</definedName>
    <definedName name="Plastic" localSheetId="4">'Material Price'!#REF!</definedName>
    <definedName name="Plastic">'Material Housing'!$A$2:$A$22</definedName>
    <definedName name="Plastic_MC_DO_List" localSheetId="0">#REF!</definedName>
    <definedName name="Plastic_MC_DO_List" localSheetId="4">#REF!</definedName>
    <definedName name="Plastic_MC_DO_List">#REF!</definedName>
    <definedName name="Plastic_MC_DO_Table" localSheetId="0">#REF!</definedName>
    <definedName name="Plastic_MC_DO_Table" localSheetId="4">#REF!</definedName>
    <definedName name="Plastic_MC_DO_Table">#REF!</definedName>
    <definedName name="Plastic_MC_TH_List" localSheetId="0">#REF!</definedName>
    <definedName name="Plastic_MC_TH_List" localSheetId="4">#REF!</definedName>
    <definedName name="Plastic_MC_TH_List">#REF!</definedName>
    <definedName name="Plastic_MC_TH_Table" localSheetId="0">#REF!</definedName>
    <definedName name="Plastic_MC_TH_Table" localSheetId="4">#REF!</definedName>
    <definedName name="Plastic_MC_TH_Table">#REF!</definedName>
    <definedName name="plnCap" localSheetId="0">#REF!</definedName>
    <definedName name="plnCap" localSheetId="4">#REF!</definedName>
    <definedName name="plnCap">#REF!</definedName>
    <definedName name="plnEVA" localSheetId="0">#REF!</definedName>
    <definedName name="plnEVA" localSheetId="4">#REF!</definedName>
    <definedName name="plnEVA">#REF!</definedName>
    <definedName name="plnOP" localSheetId="0">#REF!</definedName>
    <definedName name="plnOP" localSheetId="4">#REF!</definedName>
    <definedName name="plnOP">#REF!</definedName>
    <definedName name="plnOth" localSheetId="0">#REF!</definedName>
    <definedName name="plnOth" localSheetId="4">#REF!</definedName>
    <definedName name="plnOth">#REF!</definedName>
    <definedName name="plnRev" localSheetId="0">#REF!</definedName>
    <definedName name="plnRev" localSheetId="4">#REF!</definedName>
    <definedName name="plnRev">#REF!</definedName>
    <definedName name="PMP">[35]ISRDATA!$M$1</definedName>
    <definedName name="PN" localSheetId="0">#REF!</definedName>
    <definedName name="PN" localSheetId="4">#REF!</definedName>
    <definedName name="PN">#REF!</definedName>
    <definedName name="PNDESC" localSheetId="0">#REF!</definedName>
    <definedName name="PNDESC" localSheetId="4">#REF!</definedName>
    <definedName name="PNDESC">#REF!</definedName>
    <definedName name="Poron">'Material ME-Others'!$Q$3:$Q$9</definedName>
    <definedName name="Port" localSheetId="0">#REF!</definedName>
    <definedName name="Port" localSheetId="4">#REF!</definedName>
    <definedName name="Port">#REF!</definedName>
    <definedName name="Port_1">'[12]SPM Units'!$J$138:$K$155</definedName>
    <definedName name="Port_2">[12]Engers!$G$169:$K$225</definedName>
    <definedName name="Port_3">[12]Engers!$O$169:$R$225</definedName>
    <definedName name="Port_4">[12]Engers!$S$169:$U$197</definedName>
    <definedName name="Port1" localSheetId="0">#REF!</definedName>
    <definedName name="Port1" localSheetId="4">#REF!</definedName>
    <definedName name="Port1">#REF!</definedName>
    <definedName name="Port10">[12]Engers!$J$139:$J$156</definedName>
    <definedName name="Port2" localSheetId="0">#REF!</definedName>
    <definedName name="Port2" localSheetId="4">#REF!</definedName>
    <definedName name="Port2">#REF!</definedName>
    <definedName name="Port3" localSheetId="0">#REF!</definedName>
    <definedName name="Port3" localSheetId="4">#REF!</definedName>
    <definedName name="Port3">#REF!</definedName>
    <definedName name="Port4" localSheetId="0">#REF!</definedName>
    <definedName name="Port4" localSheetId="4">#REF!</definedName>
    <definedName name="Port4">#REF!</definedName>
    <definedName name="Port5" localSheetId="0">#REF!</definedName>
    <definedName name="Port5" localSheetId="4">#REF!</definedName>
    <definedName name="Port5">#REF!</definedName>
    <definedName name="Port6" localSheetId="0">#REF!</definedName>
    <definedName name="Port6" localSheetId="4">#REF!</definedName>
    <definedName name="Port6">#REF!</definedName>
    <definedName name="Port7">'[12]SPM Units'!$H$75:$I$106</definedName>
    <definedName name="Port8">'[12]SPM Units'!$A$112:$H$155</definedName>
    <definedName name="Port9">'[12]SPM Units'!$J$113:$L$134</definedName>
    <definedName name="POWER" localSheetId="0">'[20]FAE reports'!#REF!</definedName>
    <definedName name="POWER" localSheetId="4">'[20]FAE reports'!#REF!</definedName>
    <definedName name="POWER">'[20]FAE reports'!#REF!</definedName>
    <definedName name="POWER_CORDS">'[21]Mat Summary'!$B$196:$B$213</definedName>
    <definedName name="pp" localSheetId="0">#REF!</definedName>
    <definedName name="pp" localSheetId="4">#REF!</definedName>
    <definedName name="pp">#REF!</definedName>
    <definedName name="PRE" localSheetId="0">#REF!</definedName>
    <definedName name="PRE" localSheetId="11">#REF!</definedName>
    <definedName name="PRE" localSheetId="4">#REF!</definedName>
    <definedName name="PRE">#REF!</definedName>
    <definedName name="PrevCost" localSheetId="0">#REF!</definedName>
    <definedName name="PrevCost" localSheetId="4">#REF!</definedName>
    <definedName name="PrevCost">#REF!</definedName>
    <definedName name="PRINT" localSheetId="0">#REF!</definedName>
    <definedName name="PRINT" localSheetId="11">#REF!</definedName>
    <definedName name="PRINT" localSheetId="4">#REF!</definedName>
    <definedName name="PRINT">#REF!</definedName>
    <definedName name="_xlnm.Print_Area" localSheetId="0">#REF!</definedName>
    <definedName name="_xlnm.Print_Area" localSheetId="11">#REF!</definedName>
    <definedName name="_xlnm.Print_Area" localSheetId="4">#REF!</definedName>
    <definedName name="_xlnm.Print_Area">#REF!</definedName>
    <definedName name="PRINT_AREA_MI" localSheetId="0">#REF!</definedName>
    <definedName name="PRINT_AREA_MI" localSheetId="11">#REF!</definedName>
    <definedName name="PRINT_AREA_MI" localSheetId="4">#REF!</definedName>
    <definedName name="PRINT_AREA_MI">#REF!</definedName>
    <definedName name="Print_Date">[69]ISRDATA!$H$5</definedName>
    <definedName name="Print_No" localSheetId="0">#REF!</definedName>
    <definedName name="Print_No" localSheetId="4">#REF!</definedName>
    <definedName name="Print_No">#REF!</definedName>
    <definedName name="PRN" localSheetId="0">#REF!</definedName>
    <definedName name="PRN" localSheetId="11">#REF!</definedName>
    <definedName name="PRN" localSheetId="4">#REF!</definedName>
    <definedName name="PRN">#REF!</definedName>
    <definedName name="Problem" localSheetId="0">#REF!</definedName>
    <definedName name="Problem" localSheetId="4">#REF!</definedName>
    <definedName name="Problem">#REF!</definedName>
    <definedName name="PROCESS" localSheetId="0">'Clean Sheet use table'!#REF!</definedName>
    <definedName name="PROCESS" localSheetId="11">#REF!</definedName>
    <definedName name="PROCESS">Category!$G$3:$G$12</definedName>
    <definedName name="Project" localSheetId="0">#REF!</definedName>
    <definedName name="Project" localSheetId="4">#REF!</definedName>
    <definedName name="Project">#REF!</definedName>
    <definedName name="Project_management">[34]Cover!$A$1047:$A$1059</definedName>
    <definedName name="ProjEndDate" localSheetId="0">#REF!</definedName>
    <definedName name="ProjEndDate" localSheetId="4">#REF!</definedName>
    <definedName name="ProjEndDate">#REF!</definedName>
    <definedName name="ProjStartDate" localSheetId="0">#REF!</definedName>
    <definedName name="ProjStartDate" localSheetId="4">#REF!</definedName>
    <definedName name="ProjStartDate">#REF!</definedName>
    <definedName name="Q" localSheetId="0">#REF!</definedName>
    <definedName name="Q" localSheetId="11">#REF!</definedName>
    <definedName name="Q" localSheetId="4">#REF!</definedName>
    <definedName name="Q">#REF!</definedName>
    <definedName name="q___0" localSheetId="0">#REF!</definedName>
    <definedName name="q___0" localSheetId="4">#REF!</definedName>
    <definedName name="q___0">#REF!</definedName>
    <definedName name="Q34T" localSheetId="0">#REF!</definedName>
    <definedName name="Q34T" localSheetId="11">#REF!</definedName>
    <definedName name="Q34T" localSheetId="4">#REF!</definedName>
    <definedName name="Q34T">#REF!</definedName>
    <definedName name="QA_Tech">[35]ISRDATA!$P$7</definedName>
    <definedName name="qer" localSheetId="0">'[72]Q#3839 Indented Bom d'!#REF!</definedName>
    <definedName name="qer" localSheetId="4">'[72]Q#3839 Indented Bom d'!#REF!</definedName>
    <definedName name="qer">'[72]Q#3839 Indented Bom d'!#REF!</definedName>
    <definedName name="qf" localSheetId="0">#REF!</definedName>
    <definedName name="qf" localSheetId="4">#REF!</definedName>
    <definedName name="qf">#REF!</definedName>
    <definedName name="qq">'[73]BF3 MB cost _0708 from MSL'!$D$4:$O$222</definedName>
    <definedName name="qqq" localSheetId="0">#REF!</definedName>
    <definedName name="qqq" localSheetId="4">#REF!</definedName>
    <definedName name="qqq">#REF!</definedName>
    <definedName name="qqqq" localSheetId="0">'[74]A-Note Bug list'!#REF!</definedName>
    <definedName name="qqqq" localSheetId="4">'[74]A-Note Bug list'!#REF!</definedName>
    <definedName name="qqqq">'[74]A-Note Bug list'!#REF!</definedName>
    <definedName name="Qry_Production_Pivot_Values">[75]Valores!$A$1:$E$59</definedName>
    <definedName name="Query1___SMTC_MPP_Only" localSheetId="0">#REF!</definedName>
    <definedName name="Query1___SMTC_MPP_Only" localSheetId="4">#REF!</definedName>
    <definedName name="Query1___SMTC_MPP_Only">#REF!</definedName>
    <definedName name="Queryww50" localSheetId="0">#REF!</definedName>
    <definedName name="Queryww50" localSheetId="4">#REF!</definedName>
    <definedName name="Queryww50">#REF!</definedName>
    <definedName name="QUOT1" localSheetId="0">#REF!</definedName>
    <definedName name="QUOT1" localSheetId="4">#REF!</definedName>
    <definedName name="QUOT1">#REF!</definedName>
    <definedName name="QUOTE_NO">'[18]20353-2'!$H$1</definedName>
    <definedName name="QUOTE_NO01">'[18]20353-1'!$I$1</definedName>
    <definedName name="QUOTE_NO02">'[18]20353-2'!$I$1</definedName>
    <definedName name="QUOTE_NO03">'[18]20353-3'!$I$1</definedName>
    <definedName name="QUOTE_NO04">'[18]20353-4'!$I$1</definedName>
    <definedName name="QUOTE_NO05">'[18]20353-5'!$I$1</definedName>
    <definedName name="QUOTE_NO06">'[18]20353-6'!$I$1</definedName>
    <definedName name="QUOTE_NO07">'[18]20353-7'!$I$1</definedName>
    <definedName name="QUOTE_NO08">'[18]20353-8'!$I$1</definedName>
    <definedName name="QUOTE_NO09">'[18]20353-9'!$I$1</definedName>
    <definedName name="QUOTE_NO10">'[18]20353-10'!$I$1</definedName>
    <definedName name="QUOTE_NO11">'[18]20353-11'!$I$1</definedName>
    <definedName name="QUOTE_NO12">'[18]20353-12'!$I$1</definedName>
    <definedName name="QUOTE_NO13">'[18]20353-13'!$I$1</definedName>
    <definedName name="QUOTE_NO14">'[18]20353-14'!$I$1</definedName>
    <definedName name="QUOTE_NO15">'[18]20353-15'!$I$1</definedName>
    <definedName name="QUOTE_NO16">'[18]20353-16'!$I$1</definedName>
    <definedName name="QUOTE_NO17">'[18]20353-17'!$I$1</definedName>
    <definedName name="QUOTE_NO18" localSheetId="0">#REF!</definedName>
    <definedName name="QUOTE_NO18" localSheetId="4">#REF!</definedName>
    <definedName name="QUOTE_NO18">#REF!</definedName>
    <definedName name="QUOTE_NO19" localSheetId="0">#REF!</definedName>
    <definedName name="QUOTE_NO19" localSheetId="4">#REF!</definedName>
    <definedName name="QUOTE_NO19">#REF!</definedName>
    <definedName name="QUOTE_NO20" localSheetId="0">#REF!</definedName>
    <definedName name="QUOTE_NO20" localSheetId="4">#REF!</definedName>
    <definedName name="QUOTE_NO20">#REF!</definedName>
    <definedName name="QUOTE_NO21" localSheetId="0">#REF!</definedName>
    <definedName name="QUOTE_NO21" localSheetId="4">#REF!</definedName>
    <definedName name="QUOTE_NO21">#REF!</definedName>
    <definedName name="QUOTE_NO22" localSheetId="0">#REF!</definedName>
    <definedName name="QUOTE_NO22" localSheetId="4">#REF!</definedName>
    <definedName name="QUOTE_NO22">#REF!</definedName>
    <definedName name="QUOTE_NO23" localSheetId="0">#REF!</definedName>
    <definedName name="QUOTE_NO23" localSheetId="4">#REF!</definedName>
    <definedName name="QUOTE_NO23">#REF!</definedName>
    <definedName name="qvl" localSheetId="0">#REF!</definedName>
    <definedName name="qvl" localSheetId="4">#REF!</definedName>
    <definedName name="qvl">#REF!</definedName>
    <definedName name="QW" localSheetId="0" hidden="1">#REF!</definedName>
    <definedName name="QW" localSheetId="11" hidden="1">#REF!</definedName>
    <definedName name="QW" localSheetId="4" hidden="1">#REF!</definedName>
    <definedName name="QW" hidden="1">#REF!</definedName>
    <definedName name="QWER" localSheetId="0">#REF!</definedName>
    <definedName name="QWER" localSheetId="11">#REF!</definedName>
    <definedName name="QWER" localSheetId="4">#REF!</definedName>
    <definedName name="QWER">#REF!</definedName>
    <definedName name="QWERFQ4" localSheetId="0">#REF!</definedName>
    <definedName name="QWERFQ4" localSheetId="11">#REF!</definedName>
    <definedName name="QWERFQ4" localSheetId="4">#REF!</definedName>
    <definedName name="QWERFQ4">#REF!</definedName>
    <definedName name="R_FILE" localSheetId="0">#REF!</definedName>
    <definedName name="R_FILE" localSheetId="11">#REF!</definedName>
    <definedName name="R_FILE" localSheetId="4">#REF!</definedName>
    <definedName name="R_FILE">#REF!</definedName>
    <definedName name="RACK" localSheetId="0">'Clean Sheet use table'!$A$64</definedName>
    <definedName name="RACK">Category!$D$65</definedName>
    <definedName name="RAD" localSheetId="0">#REF!</definedName>
    <definedName name="RAD" localSheetId="11">#REF!</definedName>
    <definedName name="RAD" localSheetId="4">#REF!</definedName>
    <definedName name="RAD">#REF!</definedName>
    <definedName name="radial5" localSheetId="0">#REF!</definedName>
    <definedName name="radial5" localSheetId="11">#REF!</definedName>
    <definedName name="radial5" localSheetId="4">#REF!</definedName>
    <definedName name="radial5">#REF!</definedName>
    <definedName name="RawData" localSheetId="0">[76]RawData!#REF!</definedName>
    <definedName name="RawData" localSheetId="4">[76]RawData!#REF!</definedName>
    <definedName name="RawData">[76]RawData!#REF!</definedName>
    <definedName name="RawHeader" localSheetId="0">#REF!</definedName>
    <definedName name="RawHeader" localSheetId="4">#REF!</definedName>
    <definedName name="RawHeader">#REF!</definedName>
    <definedName name="rbar" localSheetId="0">#REF!</definedName>
    <definedName name="rbar" localSheetId="4">#REF!</definedName>
    <definedName name="rbar">#REF!</definedName>
    <definedName name="rbar1" localSheetId="0">#REF!</definedName>
    <definedName name="rbar1" localSheetId="4">#REF!</definedName>
    <definedName name="rbar1">#REF!</definedName>
    <definedName name="RE" localSheetId="0">#REF!</definedName>
    <definedName name="RE" localSheetId="11">#REF!</definedName>
    <definedName name="RE" localSheetId="4">#REF!</definedName>
    <definedName name="RE">#REF!</definedName>
    <definedName name="_xlnm.Recorder" localSheetId="0">#REF!</definedName>
    <definedName name="_xlnm.Recorder" localSheetId="4">#REF!</definedName>
    <definedName name="_xlnm.Recorder">#REF!</definedName>
    <definedName name="RED" localSheetId="0">#REF!</definedName>
    <definedName name="RED" localSheetId="11">#REF!</definedName>
    <definedName name="RED" localSheetId="4">#REF!</definedName>
    <definedName name="RED">#REF!</definedName>
    <definedName name="Reference_Number" localSheetId="0">#REF!</definedName>
    <definedName name="Reference_Number" localSheetId="4">#REF!</definedName>
    <definedName name="Reference_Number">#REF!</definedName>
    <definedName name="Rena" localSheetId="0">[77]All!#REF!</definedName>
    <definedName name="Rena" localSheetId="4">[77]All!#REF!</definedName>
    <definedName name="Rena">[77]All!#REF!</definedName>
    <definedName name="REPAIR" localSheetId="0">#REF!</definedName>
    <definedName name="REPAIR" localSheetId="11">#REF!</definedName>
    <definedName name="REPAIR" localSheetId="4">#REF!</definedName>
    <definedName name="REPAIR">#REF!</definedName>
    <definedName name="RESI" localSheetId="0">#REF!</definedName>
    <definedName name="RESI" localSheetId="11">#REF!</definedName>
    <definedName name="RESI" localSheetId="4">#REF!</definedName>
    <definedName name="RESI">#REF!</definedName>
    <definedName name="Resubmit_ISR" localSheetId="0">#REF!</definedName>
    <definedName name="Resubmit_ISR" localSheetId="4">#REF!</definedName>
    <definedName name="Resubmit_ISR">#REF!</definedName>
    <definedName name="Resubmit_ISR_Date" localSheetId="0">#REF!</definedName>
    <definedName name="Resubmit_ISR_Date" localSheetId="4">#REF!</definedName>
    <definedName name="Resubmit_ISR_Date">#REF!</definedName>
    <definedName name="Revised_ISR" localSheetId="0">#REF!</definedName>
    <definedName name="Revised_ISR" localSheetId="4">#REF!</definedName>
    <definedName name="Revised_ISR">#REF!</definedName>
    <definedName name="Revised_ISR_Date" localSheetId="0">#REF!</definedName>
    <definedName name="Revised_ISR_Date" localSheetId="4">#REF!</definedName>
    <definedName name="Revised_ISR_Date">#REF!</definedName>
    <definedName name="Revision_Level">[69]ISRDATA!$K$5</definedName>
    <definedName name="Rico">'[12]Lud Rates'!$A$5:$O$39</definedName>
    <definedName name="Rico_1">'[12]Lud Rates'!$J$139:$K$156</definedName>
    <definedName name="Rico_2">'[12]Lud Rates'!$G$169:$K$225</definedName>
    <definedName name="Rico_3">'[12]Lud Rates'!$O$170:$R$225</definedName>
    <definedName name="Rico_4">'[12]Lud Rates'!$S$169:$U$197</definedName>
    <definedName name="Rico1">'[12]Lud Rates'!$A$53:$B$63</definedName>
    <definedName name="Rico10">'[12]Lud Rates'!$J$139:$J$156</definedName>
    <definedName name="Rico2" localSheetId="0">#REF!</definedName>
    <definedName name="Rico2" localSheetId="4">#REF!</definedName>
    <definedName name="Rico2">#REF!</definedName>
    <definedName name="Rico3" localSheetId="0">#REF!</definedName>
    <definedName name="Rico3" localSheetId="4">#REF!</definedName>
    <definedName name="Rico3">#REF!</definedName>
    <definedName name="Rico4" localSheetId="0">#REF!</definedName>
    <definedName name="Rico4" localSheetId="4">#REF!</definedName>
    <definedName name="Rico4">#REF!</definedName>
    <definedName name="Rico6" localSheetId="0">#REF!</definedName>
    <definedName name="Rico6" localSheetId="4">#REF!</definedName>
    <definedName name="Rico6">#REF!</definedName>
    <definedName name="Rico7" localSheetId="0">#REF!</definedName>
    <definedName name="Rico7" localSheetId="4">#REF!</definedName>
    <definedName name="Rico7">#REF!</definedName>
    <definedName name="Rico8" localSheetId="0">#REF!</definedName>
    <definedName name="Rico8" localSheetId="4">#REF!</definedName>
    <definedName name="Rico8">#REF!</definedName>
    <definedName name="Rico9" localSheetId="0">#REF!</definedName>
    <definedName name="Rico9" localSheetId="4">#REF!</definedName>
    <definedName name="Rico9">#REF!</definedName>
    <definedName name="rngComplDate" localSheetId="0">#REF!</definedName>
    <definedName name="rngComplDate" localSheetId="4">#REF!</definedName>
    <definedName name="rngComplDate">#REF!</definedName>
    <definedName name="rngDueDate" localSheetId="0">#REF!</definedName>
    <definedName name="rngDueDate" localSheetId="4">#REF!</definedName>
    <definedName name="rngDueDate">#REF!</definedName>
    <definedName name="rngGate0" localSheetId="0">#REF!</definedName>
    <definedName name="rngGate0" localSheetId="4">#REF!</definedName>
    <definedName name="rngGate0">#REF!</definedName>
    <definedName name="rngGate1" localSheetId="0">#REF!</definedName>
    <definedName name="rngGate1" localSheetId="4">#REF!</definedName>
    <definedName name="rngGate1">#REF!</definedName>
    <definedName name="rngGate2" localSheetId="0">#REF!</definedName>
    <definedName name="rngGate2" localSheetId="4">#REF!</definedName>
    <definedName name="rngGate2">#REF!</definedName>
    <definedName name="rngGate3" localSheetId="0">#REF!</definedName>
    <definedName name="rngGate3" localSheetId="4">#REF!</definedName>
    <definedName name="rngGate3">#REF!</definedName>
    <definedName name="rngGate4" localSheetId="0">#REF!</definedName>
    <definedName name="rngGate4" localSheetId="4">#REF!</definedName>
    <definedName name="rngGate4">#REF!</definedName>
    <definedName name="rngGate41" localSheetId="0">#REF!</definedName>
    <definedName name="rngGate41" localSheetId="4">#REF!</definedName>
    <definedName name="rngGate41">#REF!</definedName>
    <definedName name="rngGate5" localSheetId="0">#REF!</definedName>
    <definedName name="rngGate5" localSheetId="4">#REF!</definedName>
    <definedName name="rngGate5">#REF!</definedName>
    <definedName name="rngGate6" localSheetId="0">#REF!</definedName>
    <definedName name="rngGate6" localSheetId="4">#REF!</definedName>
    <definedName name="rngGate6">#REF!</definedName>
    <definedName name="rngGate7" localSheetId="0">#REF!</definedName>
    <definedName name="rngGate7" localSheetId="4">#REF!</definedName>
    <definedName name="rngGate7">#REF!</definedName>
    <definedName name="rngGate8" localSheetId="0">#REF!</definedName>
    <definedName name="rngGate8" localSheetId="4">#REF!</definedName>
    <definedName name="rngGate8">#REF!</definedName>
    <definedName name="rngGate9" localSheetId="0">#REF!</definedName>
    <definedName name="rngGate9" localSheetId="4">#REF!</definedName>
    <definedName name="rngGate9">#REF!</definedName>
    <definedName name="rngMile" localSheetId="0">#REF!</definedName>
    <definedName name="rngMile" localSheetId="4">#REF!</definedName>
    <definedName name="rngMile">#REF!</definedName>
    <definedName name="rngProjPlanStep" localSheetId="0">#REF!</definedName>
    <definedName name="rngProjPlanStep" localSheetId="4">#REF!</definedName>
    <definedName name="rngProjPlanStep">#REF!</definedName>
    <definedName name="rngRealValues" localSheetId="0">#REF!</definedName>
    <definedName name="rngRealValues" localSheetId="4">#REF!</definedName>
    <definedName name="rngRealValues">#REF!</definedName>
    <definedName name="rngRevDueDate" localSheetId="0">#REF!</definedName>
    <definedName name="rngRevDueDate" localSheetId="4">#REF!</definedName>
    <definedName name="rngRevDueDate">#REF!</definedName>
    <definedName name="rngStopLight" localSheetId="0">#REF!</definedName>
    <definedName name="rngStopLight" localSheetId="4">#REF!</definedName>
    <definedName name="rngStopLight">#REF!</definedName>
    <definedName name="RR" localSheetId="0">#REF!</definedName>
    <definedName name="RR" localSheetId="11">#REF!</definedName>
    <definedName name="RR" localSheetId="4">#REF!</definedName>
    <definedName name="RR">#REF!</definedName>
    <definedName name="rrrr">'[21]Mat Summary'!$B$178:$B$183</definedName>
    <definedName name="rsf">[78]ISRDATA!$P$7</definedName>
    <definedName name="RSV">[35]ISRDATA!$P$7</definedName>
    <definedName name="RT" localSheetId="0">#REF!</definedName>
    <definedName name="RT" localSheetId="11">#REF!</definedName>
    <definedName name="RT" localSheetId="4">#REF!</definedName>
    <definedName name="RT">#REF!</definedName>
    <definedName name="rteury" localSheetId="0">'[26]FA-LISTING'!#REF!</definedName>
    <definedName name="rteury" localSheetId="4">'[26]FA-LISTING'!#REF!</definedName>
    <definedName name="rteury">'[26]FA-LISTING'!#REF!</definedName>
    <definedName name="rtyu">[36]Information!$A$22:$A$26</definedName>
    <definedName name="Rubber">'Material ME-Others'!$F$3:$F$4</definedName>
    <definedName name="RYHERT" localSheetId="0">#REF!</definedName>
    <definedName name="RYHERT" localSheetId="11">#REF!</definedName>
    <definedName name="RYHERT" localSheetId="4">#REF!</definedName>
    <definedName name="RYHERT">#REF!</definedName>
    <definedName name="ryu" localSheetId="0">'[26]FA-LISTING'!#REF!</definedName>
    <definedName name="ryu" localSheetId="4">'[26]FA-LISTING'!#REF!</definedName>
    <definedName name="ryu">'[26]FA-LISTING'!#REF!</definedName>
    <definedName name="S" localSheetId="0">#REF!</definedName>
    <definedName name="S" localSheetId="11">#REF!</definedName>
    <definedName name="S" localSheetId="4">#REF!</definedName>
    <definedName name="S">#REF!</definedName>
    <definedName name="s_hub_cost" localSheetId="0">#REF!</definedName>
    <definedName name="s_hub_cost" localSheetId="4">#REF!</definedName>
    <definedName name="s_hub_cost">#REF!</definedName>
    <definedName name="s_rate" localSheetId="0">#REF!</definedName>
    <definedName name="s_rate" localSheetId="4">#REF!</definedName>
    <definedName name="s_rate">#REF!</definedName>
    <definedName name="saf" localSheetId="0">#REF!</definedName>
    <definedName name="saf" localSheetId="4">#REF!</definedName>
    <definedName name="saf">#REF!</definedName>
    <definedName name="Safety" localSheetId="0">#REF!</definedName>
    <definedName name="Safety" localSheetId="4">#REF!</definedName>
    <definedName name="Safety">#REF!</definedName>
    <definedName name="Sales_management">[34]Cover!$A$1008:$A$1046</definedName>
    <definedName name="sample" localSheetId="0">#REF!</definedName>
    <definedName name="sample" localSheetId="4">#REF!</definedName>
    <definedName name="sample">#REF!</definedName>
    <definedName name="Sample_Size" localSheetId="0">#REF!</definedName>
    <definedName name="Sample_Size" localSheetId="4">#REF!</definedName>
    <definedName name="Sample_Size">#REF!</definedName>
    <definedName name="Savings" localSheetId="0">#REF!</definedName>
    <definedName name="Savings" localSheetId="4">#REF!</definedName>
    <definedName name="Savings">#REF!</definedName>
    <definedName name="scfd" localSheetId="0">[37]!scfd</definedName>
    <definedName name="scfd" localSheetId="4">[37]!scfd</definedName>
    <definedName name="scfd">[37]!scfd</definedName>
    <definedName name="scot_hub_cost" localSheetId="0">#REF!</definedName>
    <definedName name="scot_hub_cost" localSheetId="4">#REF!</definedName>
    <definedName name="scot_hub_cost">#REF!</definedName>
    <definedName name="screws" localSheetId="0">#REF!</definedName>
    <definedName name="screws" localSheetId="4">#REF!</definedName>
    <definedName name="screws">#REF!</definedName>
    <definedName name="SD" localSheetId="0">#REF!</definedName>
    <definedName name="SD" localSheetId="11">#REF!</definedName>
    <definedName name="SD" localSheetId="4">#REF!</definedName>
    <definedName name="SD">#REF!</definedName>
    <definedName name="sdb" localSheetId="0">'[26]FA-LISTING'!#REF!</definedName>
    <definedName name="sdb" localSheetId="4">'[26]FA-LISTING'!#REF!</definedName>
    <definedName name="sdb">'[26]FA-LISTING'!#REF!</definedName>
    <definedName name="SDF" localSheetId="0">#REF!</definedName>
    <definedName name="SDF" localSheetId="11">#REF!</definedName>
    <definedName name="SDF" localSheetId="4">#REF!</definedName>
    <definedName name="SDF">#REF!</definedName>
    <definedName name="SDFBGW" localSheetId="0">#REF!</definedName>
    <definedName name="SDFBGW" localSheetId="11">#REF!</definedName>
    <definedName name="SDFBGW" localSheetId="4">#REF!</definedName>
    <definedName name="SDFBGW">#REF!</definedName>
    <definedName name="sdfg">[79]Cover!$A$1004:$A$1007</definedName>
    <definedName name="SDG" localSheetId="0">#REF!</definedName>
    <definedName name="SDG" localSheetId="11">#REF!</definedName>
    <definedName name="SDG" localSheetId="4">#REF!</definedName>
    <definedName name="SDG">#REF!</definedName>
    <definedName name="segfdfhgf" localSheetId="0" hidden="1">'[80]Issues List'!#REF!</definedName>
    <definedName name="segfdfhgf" localSheetId="4" hidden="1">'[80]Issues List'!#REF!</definedName>
    <definedName name="segfdfhgf" hidden="1">'[80]Issues List'!#REF!</definedName>
    <definedName name="Serial" localSheetId="0">#REF!</definedName>
    <definedName name="Serial" localSheetId="4">#REF!</definedName>
    <definedName name="Serial">#REF!</definedName>
    <definedName name="Severity" localSheetId="0">'[81]A-Note Bug list'!#REF!</definedName>
    <definedName name="Severity" localSheetId="4">'[81]A-Note Bug list'!#REF!</definedName>
    <definedName name="Severity">'[81]A-Note Bug list'!#REF!</definedName>
    <definedName name="severityATE" localSheetId="0">#REF!</definedName>
    <definedName name="severityATE" localSheetId="4">#REF!</definedName>
    <definedName name="severityATE">#REF!</definedName>
    <definedName name="severityIE">[82]IE!$A$9:$A$11</definedName>
    <definedName name="severityPE" localSheetId="0">#REF!</definedName>
    <definedName name="severityPE" localSheetId="4">#REF!</definedName>
    <definedName name="severityPE">#REF!</definedName>
    <definedName name="severityPME" localSheetId="0">#REF!</definedName>
    <definedName name="severityPME" localSheetId="4">#REF!</definedName>
    <definedName name="severityPME">#REF!</definedName>
    <definedName name="severityPSE" localSheetId="0">#REF!</definedName>
    <definedName name="severityPSE" localSheetId="4">#REF!</definedName>
    <definedName name="severityPSE">#REF!</definedName>
    <definedName name="severityQE" localSheetId="0">#REF!</definedName>
    <definedName name="severityQE" localSheetId="4">#REF!</definedName>
    <definedName name="severityQE">#REF!</definedName>
    <definedName name="SeverityTE">[83]TE!$A$9:$A$11</definedName>
    <definedName name="sfd">[79]Cover!$A$1004:$A$1007</definedName>
    <definedName name="sfg" localSheetId="0">'[84]Nimitz Base Cover'!#REF!</definedName>
    <definedName name="sfg" localSheetId="4">'[84]Nimitz Base Cover'!#REF!</definedName>
    <definedName name="sfg">'[84]Nimitz Base Cover'!#REF!</definedName>
    <definedName name="SFX_Data" localSheetId="0">#REF!</definedName>
    <definedName name="SFX_Data" localSheetId="4">#REF!</definedName>
    <definedName name="SFX_Data">#REF!</definedName>
    <definedName name="SFX_WBData" localSheetId="0">#REF!</definedName>
    <definedName name="SFX_WBData" localSheetId="4">#REF!</definedName>
    <definedName name="SFX_WBData">#REF!</definedName>
    <definedName name="SFX_WBData_A_First" localSheetId="0">#REF!</definedName>
    <definedName name="SFX_WBData_A_First" localSheetId="4">#REF!</definedName>
    <definedName name="SFX_WBData_A_First">#REF!</definedName>
    <definedName name="SFX_WBData_A_Last" localSheetId="0">#REF!</definedName>
    <definedName name="SFX_WBData_A_Last" localSheetId="4">#REF!</definedName>
    <definedName name="SFX_WBData_A_Last">#REF!</definedName>
    <definedName name="SFX_WBData_B_First" localSheetId="0">#REF!</definedName>
    <definedName name="SFX_WBData_B_First" localSheetId="4">#REF!</definedName>
    <definedName name="SFX_WBData_B_First">#REF!</definedName>
    <definedName name="SFX_WBData_B_Last" localSheetId="0">#REF!</definedName>
    <definedName name="SFX_WBData_B_Last" localSheetId="4">#REF!</definedName>
    <definedName name="SFX_WBData_B_Last">#REF!</definedName>
    <definedName name="sgf">[79]Cover!$A$1047:$A$1059</definedName>
    <definedName name="Sheehan_Baseline" localSheetId="0">#REF!</definedName>
    <definedName name="Sheehan_Baseline" localSheetId="4">#REF!</definedName>
    <definedName name="Sheehan_Baseline">#REF!</definedName>
    <definedName name="Sheehan_Cost_Reduction" localSheetId="0">#REF!</definedName>
    <definedName name="Sheehan_Cost_Reduction" localSheetId="4">#REF!</definedName>
    <definedName name="Sheehan_Cost_Reduction">#REF!</definedName>
    <definedName name="Sheehan_Ext_Cost" localSheetId="0">#REF!</definedName>
    <definedName name="Sheehan_Ext_Cost" localSheetId="4">#REF!</definedName>
    <definedName name="Sheehan_Ext_Cost">#REF!</definedName>
    <definedName name="Sheehan_Reduction_Percentage" localSheetId="0">#REF!</definedName>
    <definedName name="Sheehan_Reduction_Percentage" localSheetId="4">#REF!</definedName>
    <definedName name="Sheehan_Reduction_Percentage">#REF!</definedName>
    <definedName name="Sher_Baseline" localSheetId="0">#REF!</definedName>
    <definedName name="Sher_Baseline" localSheetId="4">#REF!</definedName>
    <definedName name="Sher_Baseline">#REF!</definedName>
    <definedName name="Sher_Cost_Reduction" localSheetId="0">#REF!</definedName>
    <definedName name="Sher_Cost_Reduction" localSheetId="4">#REF!</definedName>
    <definedName name="Sher_Cost_Reduction">#REF!</definedName>
    <definedName name="Sher_Ext_Cost" localSheetId="0">#REF!</definedName>
    <definedName name="Sher_Ext_Cost" localSheetId="4">#REF!</definedName>
    <definedName name="Sher_Ext_Cost">#REF!</definedName>
    <definedName name="Sher_Reduction_Percentage" localSheetId="0">#REF!</definedName>
    <definedName name="Sher_Reduction_Percentage" localSheetId="4">#REF!</definedName>
    <definedName name="Sher_Reduction_Percentage">#REF!</definedName>
    <definedName name="Shiva">[3]ISRDATA!$U$7</definedName>
    <definedName name="Shop_rate" localSheetId="0">#REF!</definedName>
    <definedName name="Shop_rate" localSheetId="4">#REF!</definedName>
    <definedName name="Shop_rate">#REF!</definedName>
    <definedName name="sing_hub_cost" localSheetId="0">#REF!</definedName>
    <definedName name="sing_hub_cost" localSheetId="4">#REF!</definedName>
    <definedName name="sing_hub_cost">#REF!</definedName>
    <definedName name="skydive" localSheetId="0">#REF!</definedName>
    <definedName name="skydive" localSheetId="4">#REF!</definedName>
    <definedName name="skydive">#REF!</definedName>
    <definedName name="Slam2">'[48]BLUFORD3 FBOM-update081303'!$B$14:$C$772</definedName>
    <definedName name="SMT_LOAD" localSheetId="0">#REF!</definedName>
    <definedName name="SMT_LOAD" localSheetId="11">#REF!</definedName>
    <definedName name="SMT_LOAD" localSheetId="4">#REF!</definedName>
    <definedName name="SMT_LOAD">#REF!</definedName>
    <definedName name="SMT_LOAD_B" localSheetId="0">#REF!</definedName>
    <definedName name="SMT_LOAD_B" localSheetId="11">#REF!</definedName>
    <definedName name="SMT_LOAD_B" localSheetId="4">#REF!</definedName>
    <definedName name="SMT_LOAD_B">#REF!</definedName>
    <definedName name="SMTA" localSheetId="0">#REF!</definedName>
    <definedName name="SMTA" localSheetId="11">#REF!</definedName>
    <definedName name="SMTA" localSheetId="4">#REF!</definedName>
    <definedName name="SMTA">#REF!</definedName>
    <definedName name="SMTB" localSheetId="0">#REF!</definedName>
    <definedName name="SMTB" localSheetId="11">#REF!</definedName>
    <definedName name="SMTB" localSheetId="4">#REF!</definedName>
    <definedName name="SMTB">#REF!</definedName>
    <definedName name="sop" localSheetId="0">#REF!</definedName>
    <definedName name="sop" localSheetId="4">#REF!</definedName>
    <definedName name="sop">#REF!</definedName>
    <definedName name="SOUND" localSheetId="0">'[20]FAE reports'!#REF!</definedName>
    <definedName name="SOUND" localSheetId="4">'[20]FAE reports'!#REF!</definedName>
    <definedName name="SOUND">'[20]FAE reports'!#REF!</definedName>
    <definedName name="SPCC" localSheetId="0">#REF!</definedName>
    <definedName name="SPCC" localSheetId="4">#REF!</definedName>
    <definedName name="SPCC">#REF!</definedName>
    <definedName name="Spec_Char" localSheetId="0">#REF!</definedName>
    <definedName name="Spec_Char" localSheetId="4">#REF!</definedName>
    <definedName name="Spec_Char">#REF!</definedName>
    <definedName name="SPEED" localSheetId="0">#REF!</definedName>
    <definedName name="SPEED" localSheetId="11">#REF!</definedName>
    <definedName name="SPEED" localSheetId="4">#REF!</definedName>
    <definedName name="SPEED">#REF!</definedName>
    <definedName name="Sponge">'Material ME-Others'!$P$3:$P$6</definedName>
    <definedName name="spu" localSheetId="0">#REF!</definedName>
    <definedName name="spu" localSheetId="4">#REF!</definedName>
    <definedName name="spu">#REF!</definedName>
    <definedName name="SPURR" localSheetId="0">#REF!</definedName>
    <definedName name="SPURR" localSheetId="4">#REF!</definedName>
    <definedName name="SPURR">#REF!</definedName>
    <definedName name="spurra" localSheetId="0">#REF!</definedName>
    <definedName name="spurra" localSheetId="4">#REF!</definedName>
    <definedName name="spurra">#REF!</definedName>
    <definedName name="SPWS_WBID">"9DA10260-3510-11D3-811C-00C04F39BB8C"</definedName>
    <definedName name="SS" localSheetId="0">#REF!</definedName>
    <definedName name="SS" localSheetId="4">#REF!</definedName>
    <definedName name="SS">#REF!</definedName>
    <definedName name="SSS" localSheetId="0">#REF!</definedName>
    <definedName name="SSS" localSheetId="11">#REF!</definedName>
    <definedName name="SSS" localSheetId="4">#REF!</definedName>
    <definedName name="SSS">#REF!</definedName>
    <definedName name="ssssssss" localSheetId="0" hidden="1">#REF!</definedName>
    <definedName name="ssssssss" localSheetId="4" hidden="1">#REF!</definedName>
    <definedName name="ssssssss" hidden="1">#REF!</definedName>
    <definedName name="stage" localSheetId="0">'[81]A-Note Bug list'!#REF!</definedName>
    <definedName name="stage" localSheetId="4">'[81]A-Note Bug list'!#REF!</definedName>
    <definedName name="stage">'[81]A-Note Bug list'!#REF!</definedName>
    <definedName name="stageATE" localSheetId="0">#REF!</definedName>
    <definedName name="stageATE" localSheetId="4">#REF!</definedName>
    <definedName name="stageATE">#REF!</definedName>
    <definedName name="stageIE">[82]IE!$AE$15:$AE$27</definedName>
    <definedName name="stagePE" localSheetId="0">#REF!</definedName>
    <definedName name="stagePE" localSheetId="4">#REF!</definedName>
    <definedName name="stagePE">#REF!</definedName>
    <definedName name="stagePME" localSheetId="0">#REF!</definedName>
    <definedName name="stagePME" localSheetId="4">#REF!</definedName>
    <definedName name="stagePME">#REF!</definedName>
    <definedName name="stagePSE" localSheetId="0">#REF!</definedName>
    <definedName name="stagePSE" localSheetId="4">#REF!</definedName>
    <definedName name="stagePSE">#REF!</definedName>
    <definedName name="stageQE" localSheetId="0">#REF!</definedName>
    <definedName name="stageQE" localSheetId="4">#REF!</definedName>
    <definedName name="stageQE">#REF!</definedName>
    <definedName name="StageTE">[83]TE!$AD$15:$AD$27</definedName>
    <definedName name="Status" localSheetId="0">'[81]A-Note Bug list'!#REF!</definedName>
    <definedName name="Status" localSheetId="4">'[81]A-Note Bug list'!#REF!</definedName>
    <definedName name="Status">'[81]A-Note Bug list'!#REF!</definedName>
    <definedName name="statusATE" localSheetId="0">#REF!</definedName>
    <definedName name="statusATE" localSheetId="4">#REF!</definedName>
    <definedName name="statusATE">#REF!</definedName>
    <definedName name="statusIE">[82]IE!$D$9:$D$11</definedName>
    <definedName name="StatusPE" localSheetId="0">#REF!</definedName>
    <definedName name="StatusPE" localSheetId="4">#REF!</definedName>
    <definedName name="StatusPE">#REF!</definedName>
    <definedName name="statusPME" localSheetId="0">#REF!</definedName>
    <definedName name="statusPME" localSheetId="4">#REF!</definedName>
    <definedName name="statusPME">#REF!</definedName>
    <definedName name="statusPSE" localSheetId="0">#REF!</definedName>
    <definedName name="statusPSE" localSheetId="4">#REF!</definedName>
    <definedName name="statusPSE">#REF!</definedName>
    <definedName name="statusQE" localSheetId="0">#REF!</definedName>
    <definedName name="statusQE" localSheetId="4">#REF!</definedName>
    <definedName name="statusQE">#REF!</definedName>
    <definedName name="statusTE">[83]TE!$D$9:$D$11</definedName>
    <definedName name="STD" localSheetId="0">#REF!</definedName>
    <definedName name="STD" localSheetId="11">#REF!</definedName>
    <definedName name="STD" localSheetId="4">#REF!</definedName>
    <definedName name="STD">#REF!</definedName>
    <definedName name="STD_02" localSheetId="0">#REF!</definedName>
    <definedName name="STD_02" localSheetId="11">#REF!</definedName>
    <definedName name="STD_02" localSheetId="4">#REF!</definedName>
    <definedName name="STD_02">#REF!</definedName>
    <definedName name="STD_04MAC" localSheetId="0">#REF!</definedName>
    <definedName name="STD_04MAC" localSheetId="11">#REF!</definedName>
    <definedName name="STD_04MAC" localSheetId="4">#REF!</definedName>
    <definedName name="STD_04MAC">#REF!</definedName>
    <definedName name="STD_04MAN" localSheetId="0">#REF!</definedName>
    <definedName name="STD_04MAN" localSheetId="11">#REF!</definedName>
    <definedName name="STD_04MAN" localSheetId="4">#REF!</definedName>
    <definedName name="STD_04MAN">#REF!</definedName>
    <definedName name="STD_BOOT" localSheetId="0">#REF!</definedName>
    <definedName name="STD_BOOT" localSheetId="11">#REF!</definedName>
    <definedName name="STD_BOOT" localSheetId="4">#REF!</definedName>
    <definedName name="STD_BOOT">#REF!</definedName>
    <definedName name="STD_REBOOT" localSheetId="0">#REF!</definedName>
    <definedName name="STD_REBOOT" localSheetId="11">#REF!</definedName>
    <definedName name="STD_REBOOT" localSheetId="4">#REF!</definedName>
    <definedName name="STD_REBOOT">#REF!</definedName>
    <definedName name="STD_TIME" localSheetId="0">#REF!</definedName>
    <definedName name="STD_TIME" localSheetId="11">#REF!</definedName>
    <definedName name="STD_TIME" localSheetId="4">#REF!</definedName>
    <definedName name="STD_TIME">#REF!</definedName>
    <definedName name="STDMODE" localSheetId="0">#REF!</definedName>
    <definedName name="STDMODE" localSheetId="11">#REF!</definedName>
    <definedName name="STDMODE" localSheetId="4">#REF!</definedName>
    <definedName name="STDMODE">#REF!</definedName>
    <definedName name="steel">'[58]Raw data'!$E$3:$E$10</definedName>
    <definedName name="Step11" localSheetId="0">'[85]Raw Data'!#REF!</definedName>
    <definedName name="Step11" localSheetId="4">'[85]Raw Data'!#REF!</definedName>
    <definedName name="Step11">'[85]Raw Data'!#REF!</definedName>
    <definedName name="Step13" localSheetId="0">'[85]Raw Data'!#REF!</definedName>
    <definedName name="Step13" localSheetId="4">'[85]Raw Data'!#REF!</definedName>
    <definedName name="Step13">'[85]Raw Data'!#REF!</definedName>
    <definedName name="STRY" localSheetId="0">#REF!</definedName>
    <definedName name="STRY" localSheetId="4">#REF!</definedName>
    <definedName name="STRY">#REF!</definedName>
    <definedName name="Sub_Supplier" localSheetId="0">#REF!</definedName>
    <definedName name="Sub_Supplier" localSheetId="4">#REF!</definedName>
    <definedName name="Sub_Supplier">#REF!</definedName>
    <definedName name="Sub7.1" localSheetId="0">#REF!</definedName>
    <definedName name="Sub7.1" localSheetId="4">#REF!</definedName>
    <definedName name="Sub7.1">#REF!</definedName>
    <definedName name="Sub7.2" localSheetId="0">#REF!</definedName>
    <definedName name="Sub7.2" localSheetId="4">#REF!</definedName>
    <definedName name="Sub7.2">#REF!</definedName>
    <definedName name="SUM_TABLE" localSheetId="0">#REF!</definedName>
    <definedName name="SUM_TABLE" localSheetId="11">#REF!</definedName>
    <definedName name="SUM_TABLE" localSheetId="4">#REF!</definedName>
    <definedName name="SUM_TABLE">#REF!</definedName>
    <definedName name="Supplier_Code" localSheetId="0">#REF!</definedName>
    <definedName name="Supplier_Code" localSheetId="4">#REF!</definedName>
    <definedName name="Supplier_Code">#REF!</definedName>
    <definedName name="SUSPEND_RESUME" localSheetId="0">'[20]FAE reports'!#REF!</definedName>
    <definedName name="SUSPEND_RESUME" localSheetId="4">'[20]FAE reports'!#REF!</definedName>
    <definedName name="SUSPEND_RESUME">'[20]FAE reports'!#REF!</definedName>
    <definedName name="SYS320N" localSheetId="0">#REF!</definedName>
    <definedName name="SYS320N" localSheetId="4">#REF!</definedName>
    <definedName name="SYS320N">#REF!</definedName>
    <definedName name="SYS320SLI" localSheetId="0">#REF!</definedName>
    <definedName name="SYS320SLI" localSheetId="4">#REF!</definedName>
    <definedName name="SYS320SLI">#REF!</definedName>
    <definedName name="SYS325P" localSheetId="0">#REF!</definedName>
    <definedName name="SYS325P" localSheetId="4">#REF!</definedName>
    <definedName name="SYS325P">#REF!</definedName>
    <definedName name="SYS325SX" localSheetId="0">#REF!</definedName>
    <definedName name="SYS325SX" localSheetId="4">#REF!</definedName>
    <definedName name="SYS325SX">#REF!</definedName>
    <definedName name="SYS333SL" localSheetId="0">#REF!</definedName>
    <definedName name="SYS333SL" localSheetId="4">#REF!</definedName>
    <definedName name="SYS333SL">#REF!</definedName>
    <definedName name="SYS420DE" localSheetId="0">#REF!</definedName>
    <definedName name="SYS420DE" localSheetId="4">#REF!</definedName>
    <definedName name="SYS420DE">#REF!</definedName>
    <definedName name="SYS420SE" localSheetId="0">#REF!</definedName>
    <definedName name="SYS420SE" localSheetId="4">#REF!</definedName>
    <definedName name="SYS420SE">#REF!</definedName>
    <definedName name="SYS466DSA" localSheetId="0">#REF!</definedName>
    <definedName name="SYS466DSA" localSheetId="4">#REF!</definedName>
    <definedName name="SYS466DSA">#REF!</definedName>
    <definedName name="SYS486D" localSheetId="0">#REF!</definedName>
    <definedName name="SYS486D" localSheetId="4">#REF!</definedName>
    <definedName name="SYS486D">#REF!</definedName>
    <definedName name="SYS486L" localSheetId="0">#REF!</definedName>
    <definedName name="SYS486L" localSheetId="4">#REF!</definedName>
    <definedName name="SYS486L">#REF!</definedName>
    <definedName name="SYS486M" localSheetId="0">#REF!</definedName>
    <definedName name="SYS486M" localSheetId="4">#REF!</definedName>
    <definedName name="SYS486M">#REF!</definedName>
    <definedName name="SYS486ME" localSheetId="0">#REF!</definedName>
    <definedName name="SYS486ME" localSheetId="4">#REF!</definedName>
    <definedName name="SYS486ME">#REF!</definedName>
    <definedName name="SYS486P" localSheetId="0">#REF!</definedName>
    <definedName name="SYS486P" localSheetId="4">#REF!</definedName>
    <definedName name="SYS486P">#REF!</definedName>
    <definedName name="SYS486T" localSheetId="0">#REF!</definedName>
    <definedName name="SYS486T" localSheetId="4">#REF!</definedName>
    <definedName name="SYS486T">#REF!</definedName>
    <definedName name="SYSDGX" localSheetId="0">#REF!</definedName>
    <definedName name="SYSDGX" localSheetId="4">#REF!</definedName>
    <definedName name="SYSDGX">#REF!</definedName>
    <definedName name="SYSEMS753" localSheetId="0">#REF!</definedName>
    <definedName name="SYSEMS753" localSheetId="4">#REF!</definedName>
    <definedName name="SYSEMS753">#REF!</definedName>
    <definedName name="SYSNL25" localSheetId="0">#REF!</definedName>
    <definedName name="SYSNL25" localSheetId="4">#REF!</definedName>
    <definedName name="SYSNL25">#REF!</definedName>
    <definedName name="T" localSheetId="0">#REF!</definedName>
    <definedName name="T" localSheetId="11">#REF!</definedName>
    <definedName name="T" localSheetId="4">#REF!</definedName>
    <definedName name="T">#REF!</definedName>
    <definedName name="TAB" localSheetId="0">#REF!</definedName>
    <definedName name="TAB" localSheetId="11">#REF!</definedName>
    <definedName name="TAB" localSheetId="4">#REF!</definedName>
    <definedName name="TAB">#REF!</definedName>
    <definedName name="TAB_SET" localSheetId="0">#REF!</definedName>
    <definedName name="TAB_SET" localSheetId="11">#REF!</definedName>
    <definedName name="TAB_SET" localSheetId="4">#REF!</definedName>
    <definedName name="TAB_SET">#REF!</definedName>
    <definedName name="TABLE" localSheetId="0">#REF!</definedName>
    <definedName name="TABLE" localSheetId="11">#REF!</definedName>
    <definedName name="TABLE" localSheetId="4">#REF!</definedName>
    <definedName name="TABLE">#REF!</definedName>
    <definedName name="table1" localSheetId="0">#REF!</definedName>
    <definedName name="table1" localSheetId="4">#REF!</definedName>
    <definedName name="table1">#REF!</definedName>
    <definedName name="TANT" localSheetId="0">#REF!</definedName>
    <definedName name="TANT" localSheetId="11">#REF!</definedName>
    <definedName name="TANT" localSheetId="4">#REF!</definedName>
    <definedName name="TANT">#REF!</definedName>
    <definedName name="TaxTV">10%</definedName>
    <definedName name="TaxXL">5%</definedName>
    <definedName name="TBOPN">[86]Sheet2!$A$2:$A$113</definedName>
    <definedName name="TBORANGE">[86]Sheet2!$A$2:$G$113</definedName>
    <definedName name="Team_List">'[21]Team List'!$D$2:$D$89</definedName>
    <definedName name="ted" localSheetId="0">#REF!</definedName>
    <definedName name="ted" localSheetId="4">#REF!</definedName>
    <definedName name="ted">#REF!</definedName>
    <definedName name="Teresa">'[87]Data lists'!$A$20:$A$22</definedName>
    <definedName name="TERM1">'[58]Raw data'!$C$3:$C$14</definedName>
    <definedName name="TEST" localSheetId="0">#REF!</definedName>
    <definedName name="TEST" localSheetId="11">#REF!</definedName>
    <definedName name="TEST" localSheetId="4">#REF!</definedName>
    <definedName name="TEST">#REF!</definedName>
    <definedName name="test_type" localSheetId="0">#REF!</definedName>
    <definedName name="test_type" localSheetId="4">#REF!</definedName>
    <definedName name="test_type">#REF!</definedName>
    <definedName name="TEST2" localSheetId="0">#REF!</definedName>
    <definedName name="TEST2" localSheetId="4">#REF!</definedName>
    <definedName name="TEST2">#REF!</definedName>
    <definedName name="TEST3" localSheetId="0">#REF!</definedName>
    <definedName name="TEST3" localSheetId="4">#REF!</definedName>
    <definedName name="TEST3">#REF!</definedName>
    <definedName name="Thermal" localSheetId="0">'Clean Sheet use table'!$A$58:$A$63</definedName>
    <definedName name="Thermal">Category!$D$59:$D$64</definedName>
    <definedName name="time_fct" localSheetId="0">#REF!</definedName>
    <definedName name="time_fct" localSheetId="4">#REF!</definedName>
    <definedName name="time_fct">#REF!</definedName>
    <definedName name="time_ict" localSheetId="0">#REF!</definedName>
    <definedName name="time_ict" localSheetId="4">#REF!</definedName>
    <definedName name="time_ict">#REF!</definedName>
    <definedName name="TO_LIST1">'[18]Sum Sheet'!$B$6</definedName>
    <definedName name="TO_LIST2">'[18]Sum Sheet'!$B$7</definedName>
    <definedName name="TO_LIST3">'[18]Sum Sheet'!$B$8</definedName>
    <definedName name="too" localSheetId="0">#REF!</definedName>
    <definedName name="too" localSheetId="4">#REF!</definedName>
    <definedName name="too">#REF!</definedName>
    <definedName name="TOOL_COST01">'[18]20353-1'!$B$264</definedName>
    <definedName name="TOOL_COST02">'[18]20353-2'!$B$264</definedName>
    <definedName name="TOOL_COST03">'[18]20353-3'!$B$264</definedName>
    <definedName name="TOOL_COST04">'[18]20353-4'!$B$264</definedName>
    <definedName name="TOOL_COST05">'[18]20353-5'!$B$264</definedName>
    <definedName name="TOOL_COST06">'[18]20353-6'!$B$264</definedName>
    <definedName name="TOOL_COST07">'[18]20353-7'!$B$264</definedName>
    <definedName name="TOOL_COST08">'[18]20353-8'!$B$264</definedName>
    <definedName name="TOOL_COST09">'[18]20353-9'!$B$264</definedName>
    <definedName name="TOOL_COST10">'[18]20353-10'!$B$264</definedName>
    <definedName name="TOOL_COST11">'[18]20353-11'!$B$264</definedName>
    <definedName name="TOOL_COST12">'[18]20353-12'!$B$264</definedName>
    <definedName name="TOOL_COST13">'[18]20353-13'!$B$264</definedName>
    <definedName name="TOOL_COST14">'[18]20353-14'!$B$264</definedName>
    <definedName name="TOOL_COST15">'[18]20353-15'!$B$264</definedName>
    <definedName name="TOOL_COST16">'[18]20353-16'!$B$264</definedName>
    <definedName name="TOOL_COST17">'[18]20353-17'!$B$264</definedName>
    <definedName name="TOOL_COST18" localSheetId="0">#REF!</definedName>
    <definedName name="TOOL_COST18" localSheetId="4">#REF!</definedName>
    <definedName name="TOOL_COST18">#REF!</definedName>
    <definedName name="TOOL_COST19" localSheetId="0">#REF!</definedName>
    <definedName name="TOOL_COST19" localSheetId="4">#REF!</definedName>
    <definedName name="TOOL_COST19">#REF!</definedName>
    <definedName name="TOOL_COST20" localSheetId="0">#REF!</definedName>
    <definedName name="TOOL_COST20" localSheetId="4">#REF!</definedName>
    <definedName name="TOOL_COST20">#REF!</definedName>
    <definedName name="TOOL_COST21" localSheetId="0">#REF!</definedName>
    <definedName name="TOOL_COST21" localSheetId="4">#REF!</definedName>
    <definedName name="TOOL_COST21">#REF!</definedName>
    <definedName name="TOOL_COST22" localSheetId="0">#REF!</definedName>
    <definedName name="TOOL_COST22" localSheetId="4">#REF!</definedName>
    <definedName name="TOOL_COST22">#REF!</definedName>
    <definedName name="TOOL_COST23" localSheetId="0">#REF!</definedName>
    <definedName name="TOOL_COST23" localSheetId="4">#REF!</definedName>
    <definedName name="TOOL_COST23">#REF!</definedName>
    <definedName name="Tool_Fixture" localSheetId="0">#REF!</definedName>
    <definedName name="Tool_Fixture" localSheetId="4">#REF!</definedName>
    <definedName name="Tool_Fixture">#REF!</definedName>
    <definedName name="TOOL_WEIGHT01">'[18]20353-1'!$E$251</definedName>
    <definedName name="TOOL_WEIGHT02">'[18]20353-2'!$E$251</definedName>
    <definedName name="TOOL_WEIGHT03">'[18]20353-3'!$E$251</definedName>
    <definedName name="TOOL_WEIGHT04">'[18]20353-4'!$E$251</definedName>
    <definedName name="TOOL_WEIGHT05">'[18]20353-5'!$E$251</definedName>
    <definedName name="TOOL_WEIGHT06">'[18]20353-6'!$E$251</definedName>
    <definedName name="TOOL_WEIGHT07">'[18]20353-7'!$E$251</definedName>
    <definedName name="TOOL_WEIGHT08">'[18]20353-8'!$E$251</definedName>
    <definedName name="TOOL_WEIGHT09">'[18]20353-9'!$E$251</definedName>
    <definedName name="TOOL_WEIGHT10">'[18]20353-10'!$E$251</definedName>
    <definedName name="TOOL_WEIGHT11">'[18]20353-11'!$E$251</definedName>
    <definedName name="TOOL_WEIGHT12">'[18]20353-12'!$E$251</definedName>
    <definedName name="TOOL_WEIGHT13">'[18]20353-13'!$E$251</definedName>
    <definedName name="TOOL_WEIGHT14">'[18]20353-14'!$E$251</definedName>
    <definedName name="TOOL_WEIGHT15">'[18]20353-15'!$E$251</definedName>
    <definedName name="TOOL_WEIGHT16">'[18]20353-16'!$E$251</definedName>
    <definedName name="TOOL_WEIGHT17">'[18]20353-17'!$E$251</definedName>
    <definedName name="TOOL_WEIGHT18" localSheetId="0">#REF!</definedName>
    <definedName name="TOOL_WEIGHT18" localSheetId="4">#REF!</definedName>
    <definedName name="TOOL_WEIGHT18">#REF!</definedName>
    <definedName name="TOOL_WEIGHT19" localSheetId="0">#REF!</definedName>
    <definedName name="TOOL_WEIGHT19" localSheetId="4">#REF!</definedName>
    <definedName name="TOOL_WEIGHT19">#REF!</definedName>
    <definedName name="TOOL_WEIGHT20" localSheetId="0">#REF!</definedName>
    <definedName name="TOOL_WEIGHT20" localSheetId="4">#REF!</definedName>
    <definedName name="TOOL_WEIGHT20">#REF!</definedName>
    <definedName name="TOOL_WEIGHT21" localSheetId="0">#REF!</definedName>
    <definedName name="TOOL_WEIGHT21" localSheetId="4">#REF!</definedName>
    <definedName name="TOOL_WEIGHT21">#REF!</definedName>
    <definedName name="TOOL_WEIGHT22" localSheetId="0">#REF!</definedName>
    <definedName name="TOOL_WEIGHT22" localSheetId="4">#REF!</definedName>
    <definedName name="TOOL_WEIGHT22">#REF!</definedName>
    <definedName name="TOOL_WEIGHT23" localSheetId="0">#REF!</definedName>
    <definedName name="TOOL_WEIGHT23" localSheetId="4">#REF!</definedName>
    <definedName name="TOOL_WEIGHT23">#REF!</definedName>
    <definedName name="tooling" localSheetId="0">#REF!</definedName>
    <definedName name="tooling" localSheetId="4">#REF!</definedName>
    <definedName name="tooling">#REF!</definedName>
    <definedName name="TOTAL" localSheetId="0">#REF!</definedName>
    <definedName name="TOTAL" localSheetId="11">#REF!</definedName>
    <definedName name="TOTAL" localSheetId="4">#REF!</definedName>
    <definedName name="TOTAL">#REF!</definedName>
    <definedName name="total_cost" localSheetId="0">#REF!</definedName>
    <definedName name="total_cost" localSheetId="4">#REF!</definedName>
    <definedName name="total_cost">#REF!</definedName>
    <definedName name="TOTAL_WT">'[18]Sum Sheet'!$L$34</definedName>
    <definedName name="TRAN" localSheetId="0">#REF!</definedName>
    <definedName name="TRAN" localSheetId="11">#REF!</definedName>
    <definedName name="TRAN" localSheetId="4">#REF!</definedName>
    <definedName name="TRAN">#REF!</definedName>
    <definedName name="Trans" localSheetId="0">#REF!</definedName>
    <definedName name="Trans" localSheetId="4">#REF!</definedName>
    <definedName name="Trans">#REF!</definedName>
    <definedName name="Trend_No" localSheetId="0">#REF!</definedName>
    <definedName name="Trend_No" localSheetId="4">#REF!</definedName>
    <definedName name="Trend_No">#REF!</definedName>
    <definedName name="Trial" localSheetId="0">#REF!</definedName>
    <definedName name="Trial" localSheetId="4">#REF!</definedName>
    <definedName name="Trial">#REF!</definedName>
    <definedName name="try">[43]Cover!$A$1003:$A$1006</definedName>
    <definedName name="TTTT" localSheetId="0">#REF!</definedName>
    <definedName name="TTTT" localSheetId="11">#REF!</definedName>
    <definedName name="TTTT" localSheetId="4">#REF!</definedName>
    <definedName name="TTTT">#REF!</definedName>
    <definedName name="tttttttttt">'[21]Mat Summary'!$B$185:$B$188</definedName>
    <definedName name="tu" localSheetId="0">#REF!</definedName>
    <definedName name="tu" localSheetId="11">#REF!</definedName>
    <definedName name="tu" localSheetId="4">#REF!</definedName>
    <definedName name="tu">#REF!</definedName>
    <definedName name="Tully_Baseline" localSheetId="0">#REF!</definedName>
    <definedName name="Tully_Baseline" localSheetId="4">#REF!</definedName>
    <definedName name="Tully_Baseline">#REF!</definedName>
    <definedName name="Tully_Cost_Reduction" localSheetId="0">#REF!</definedName>
    <definedName name="Tully_Cost_Reduction" localSheetId="4">#REF!</definedName>
    <definedName name="Tully_Cost_Reduction">#REF!</definedName>
    <definedName name="Tully_Ext_Cost" localSheetId="0">#REF!</definedName>
    <definedName name="Tully_Ext_Cost" localSheetId="4">#REF!</definedName>
    <definedName name="Tully_Ext_Cost">#REF!</definedName>
    <definedName name="Tully_Reduction_Percentage" localSheetId="0">#REF!</definedName>
    <definedName name="Tully_Reduction_Percentage" localSheetId="4">#REF!</definedName>
    <definedName name="Tully_Reduction_Percentage">#REF!</definedName>
    <definedName name="TY" localSheetId="0">#REF!</definedName>
    <definedName name="TY" localSheetId="11">#REF!</definedName>
    <definedName name="TY" localSheetId="4">#REF!</definedName>
    <definedName name="TY">#REF!</definedName>
    <definedName name="ty7i" localSheetId="0">'[26]FA-LISTING'!#REF!</definedName>
    <definedName name="ty7i" localSheetId="4">'[26]FA-LISTING'!#REF!</definedName>
    <definedName name="ty7i">'[26]FA-LISTING'!#REF!</definedName>
    <definedName name="Type">'[88]Data lists'!$A$20:$A$22</definedName>
    <definedName name="u" localSheetId="0">'[30]FA-LISTING'!#REF!</definedName>
    <definedName name="u" localSheetId="4">'[30]FA-LISTING'!#REF!</definedName>
    <definedName name="u">'[30]FA-LISTING'!#REF!</definedName>
    <definedName name="ub" localSheetId="0">#REF!</definedName>
    <definedName name="ub" localSheetId="4">#REF!</definedName>
    <definedName name="ub">#REF!</definedName>
    <definedName name="uii" localSheetId="0">'[30]FA-LISTING'!#REF!</definedName>
    <definedName name="uii" localSheetId="4">'[30]FA-LISTING'!#REF!</definedName>
    <definedName name="uii">'[30]FA-LISTING'!#REF!</definedName>
    <definedName name="uio">[50]Information!$A$22:$A$26</definedName>
    <definedName name="UNEEC">[89]Sheet1!$A$5:$AB$33</definedName>
    <definedName name="unit_cost" localSheetId="0">#REF!</definedName>
    <definedName name="unit_cost" localSheetId="4">#REF!</definedName>
    <definedName name="unit_cost">#REF!</definedName>
    <definedName name="Upper_Tolerance" localSheetId="0">#REF!</definedName>
    <definedName name="Upper_Tolerance" localSheetId="4">#REF!</definedName>
    <definedName name="Upper_Tolerance">#REF!</definedName>
    <definedName name="Using_Plant" localSheetId="0">#REF!</definedName>
    <definedName name="Using_Plant" localSheetId="4">#REF!</definedName>
    <definedName name="Using_Plant">#REF!</definedName>
    <definedName name="UUUU" localSheetId="0">#REF!</definedName>
    <definedName name="UUUU" localSheetId="11">#REF!</definedName>
    <definedName name="UUUU" localSheetId="4">#REF!</definedName>
    <definedName name="UUUU">#REF!</definedName>
    <definedName name="uyt">[43]Cover!$A$1058:$A$1066</definedName>
    <definedName name="UYYUY">'[24]Data lists'!$R$4:$R$54</definedName>
    <definedName name="V" localSheetId="0">#REF!</definedName>
    <definedName name="V" localSheetId="4">#REF!</definedName>
    <definedName name="V">#REF!</definedName>
    <definedName name="v_M" localSheetId="0">#REF!</definedName>
    <definedName name="v_M" localSheetId="4">#REF!</definedName>
    <definedName name="v_M">#REF!</definedName>
    <definedName name="V50LC" localSheetId="0">#REF!</definedName>
    <definedName name="V50LC" localSheetId="4">#REF!</definedName>
    <definedName name="V50LC">#REF!</definedName>
    <definedName name="Vacation" localSheetId="0">#REF!</definedName>
    <definedName name="Vacation" localSheetId="4">#REF!</definedName>
    <definedName name="Vacation">#REF!</definedName>
    <definedName name="Vacation_Bonus" localSheetId="0">#REF!</definedName>
    <definedName name="Vacation_Bonus" localSheetId="4">#REF!</definedName>
    <definedName name="Vacation_Bonus">#REF!</definedName>
    <definedName name="VAERG" localSheetId="0">#REF!</definedName>
    <definedName name="VAERG" localSheetId="11">#REF!</definedName>
    <definedName name="VAERG" localSheetId="4">#REF!</definedName>
    <definedName name="VAERG">#REF!</definedName>
    <definedName name="varCap" localSheetId="0">#REF!</definedName>
    <definedName name="varCap" localSheetId="4">#REF!</definedName>
    <definedName name="varCap">#REF!</definedName>
    <definedName name="varEVA" localSheetId="0">#REF!</definedName>
    <definedName name="varEVA" localSheetId="4">#REF!</definedName>
    <definedName name="varEVA">#REF!</definedName>
    <definedName name="varOP" localSheetId="0">#REF!</definedName>
    <definedName name="varOP" localSheetId="4">#REF!</definedName>
    <definedName name="varOP">#REF!</definedName>
    <definedName name="varOth" localSheetId="0">#REF!</definedName>
    <definedName name="varOth" localSheetId="4">#REF!</definedName>
    <definedName name="varOth">#REF!</definedName>
    <definedName name="varRev" localSheetId="0">#REF!</definedName>
    <definedName name="varRev" localSheetId="4">#REF!</definedName>
    <definedName name="varRev">#REF!</definedName>
    <definedName name="VBER" localSheetId="0">#REF!</definedName>
    <definedName name="VBER" localSheetId="11">#REF!</definedName>
    <definedName name="VBER" localSheetId="4">#REF!</definedName>
    <definedName name="VBER">#REF!</definedName>
    <definedName name="VBGVJHGHJ">'[24]Data lists'!$R$4:$R$54</definedName>
    <definedName name="vbjk" localSheetId="0">'[26]FA-LISTING'!#REF!</definedName>
    <definedName name="vbjk" localSheetId="4">'[26]FA-LISTING'!#REF!</definedName>
    <definedName name="vbjk">'[26]FA-LISTING'!#REF!</definedName>
    <definedName name="VCCCV">'[24]Data lists'!$R$4:$R$54</definedName>
    <definedName name="VCscWW10" localSheetId="0">#REF!</definedName>
    <definedName name="VCscWW10" localSheetId="4">#REF!</definedName>
    <definedName name="VCscWW10">#REF!</definedName>
    <definedName name="ve">'[90]Version Control'!$B$2</definedName>
    <definedName name="VELE" localSheetId="0">#REF!</definedName>
    <definedName name="VELE" localSheetId="11">#REF!</definedName>
    <definedName name="VELE" localSheetId="4">#REF!</definedName>
    <definedName name="VELE">#REF!</definedName>
    <definedName name="VFT" localSheetId="0">#REF!</definedName>
    <definedName name="VFT" localSheetId="11">#REF!</definedName>
    <definedName name="VFT" localSheetId="4">#REF!</definedName>
    <definedName name="VFT">#REF!</definedName>
    <definedName name="VFW" localSheetId="0">#REF!</definedName>
    <definedName name="VFW" localSheetId="11">#REF!</definedName>
    <definedName name="VFW" localSheetId="4">#REF!</definedName>
    <definedName name="VFW">#REF!</definedName>
    <definedName name="vgm" localSheetId="0">'[26]FA-LISTING'!#REF!</definedName>
    <definedName name="vgm" localSheetId="4">'[26]FA-LISTING'!#REF!</definedName>
    <definedName name="vgm">'[26]FA-LISTING'!#REF!</definedName>
    <definedName name="VIDEO">'[21]Mat Summary'!$B$158:$B$162</definedName>
    <definedName name="VVVV" localSheetId="0">#REF!</definedName>
    <definedName name="VVVV" localSheetId="11">#REF!</definedName>
    <definedName name="VVVV" localSheetId="4">#REF!</definedName>
    <definedName name="VVVV">#REF!</definedName>
    <definedName name="VWER" localSheetId="0">#REF!</definedName>
    <definedName name="VWER" localSheetId="11">#REF!</definedName>
    <definedName name="VWER" localSheetId="4">#REF!</definedName>
    <definedName name="VWER">#REF!</definedName>
    <definedName name="VWQERG" localSheetId="0">#REF!</definedName>
    <definedName name="VWQERG" localSheetId="11">#REF!</definedName>
    <definedName name="VWQERG" localSheetId="4">#REF!</definedName>
    <definedName name="VWQERG">#REF!</definedName>
    <definedName name="w" localSheetId="0">#REF!</definedName>
    <definedName name="w" localSheetId="4">#REF!</definedName>
    <definedName name="w">#REF!</definedName>
    <definedName name="W45Y" localSheetId="0">#REF!</definedName>
    <definedName name="W45Y" localSheetId="11">#REF!</definedName>
    <definedName name="W45Y" localSheetId="4">#REF!</definedName>
    <definedName name="W45Y">#REF!</definedName>
    <definedName name="W5GY" localSheetId="0">#REF!</definedName>
    <definedName name="W5GY" localSheetId="11">#REF!</definedName>
    <definedName name="W5GY" localSheetId="4">#REF!</definedName>
    <definedName name="W5GY">#REF!</definedName>
    <definedName name="wadf">'[13]SPM Units'!$S$166:$U$194</definedName>
    <definedName name="Wale">'[12]Paso Rates'!$A$5:$O$39</definedName>
    <definedName name="Wale_1">'[12]Paso Rates'!$J$139:$K$156</definedName>
    <definedName name="Wale_2">'[12]Paso Rates'!$G$169:$K$225</definedName>
    <definedName name="Wale_3">'[12]Paso Rates'!$O$170:$R$225</definedName>
    <definedName name="Wale_4">'[12]Paso Rates'!$S$169:$U$197</definedName>
    <definedName name="Wale1">'[12]Paso Rates'!$A$53:$B$63</definedName>
    <definedName name="Wale10">'[12]Paso Rates'!$J$139:$J$156</definedName>
    <definedName name="Wale2" localSheetId="0">#REF!</definedName>
    <definedName name="Wale2" localSheetId="4">#REF!</definedName>
    <definedName name="Wale2">#REF!</definedName>
    <definedName name="Wale3" localSheetId="0">#REF!</definedName>
    <definedName name="Wale3" localSheetId="4">#REF!</definedName>
    <definedName name="Wale3">#REF!</definedName>
    <definedName name="Wale4" localSheetId="0">#REF!</definedName>
    <definedName name="Wale4" localSheetId="4">#REF!</definedName>
    <definedName name="Wale4">#REF!</definedName>
    <definedName name="Wale6" localSheetId="0">#REF!</definedName>
    <definedName name="Wale6" localSheetId="4">#REF!</definedName>
    <definedName name="Wale6">#REF!</definedName>
    <definedName name="Wale7" localSheetId="0">#REF!</definedName>
    <definedName name="Wale7" localSheetId="4">#REF!</definedName>
    <definedName name="Wale7">#REF!</definedName>
    <definedName name="Wale8" localSheetId="0">#REF!</definedName>
    <definedName name="Wale8" localSheetId="4">#REF!</definedName>
    <definedName name="Wale8">#REF!</definedName>
    <definedName name="Wale9" localSheetId="0">#REF!</definedName>
    <definedName name="Wale9" localSheetId="4">#REF!</definedName>
    <definedName name="Wale9">#REF!</definedName>
    <definedName name="WE" localSheetId="0" hidden="1">#REF!</definedName>
    <definedName name="WE" localSheetId="11" hidden="1">#REF!</definedName>
    <definedName name="WE" localSheetId="4" hidden="1">#REF!</definedName>
    <definedName name="WE" hidden="1">#REF!</definedName>
    <definedName name="Weekdays" localSheetId="0">#REF!</definedName>
    <definedName name="Weekdays" localSheetId="4">#REF!</definedName>
    <definedName name="Weekdays">#REF!</definedName>
    <definedName name="Weight" localSheetId="0">#REF!</definedName>
    <definedName name="Weight" localSheetId="4">#REF!</definedName>
    <definedName name="Weight">#REF!</definedName>
    <definedName name="wer">'[53]Data lists'!$R$4:$R$54</definedName>
    <definedName name="WERE" localSheetId="0">#REF!</definedName>
    <definedName name="WERE" localSheetId="11">#REF!</definedName>
    <definedName name="WERE" localSheetId="4">#REF!</definedName>
    <definedName name="WERE">#REF!</definedName>
    <definedName name="WERGY" localSheetId="0">#REF!</definedName>
    <definedName name="WERGY" localSheetId="11">#REF!</definedName>
    <definedName name="WERGY" localSheetId="4">#REF!</definedName>
    <definedName name="WERGY">#REF!</definedName>
    <definedName name="werre" localSheetId="0">#REF!</definedName>
    <definedName name="werre" localSheetId="4">#REF!</definedName>
    <definedName name="werre">#REF!</definedName>
    <definedName name="WERT">'[24]Data lists'!$Y$4:$Y$54</definedName>
    <definedName name="wertgtergv" localSheetId="0">'[20]FAE reports'!#REF!</definedName>
    <definedName name="wertgtergv" localSheetId="4">'[20]FAE reports'!#REF!</definedName>
    <definedName name="wertgtergv">'[20]FAE reports'!#REF!</definedName>
    <definedName name="WERTH" localSheetId="0">#REF!</definedName>
    <definedName name="WERTH" localSheetId="11">#REF!</definedName>
    <definedName name="WERTH" localSheetId="4">#REF!</definedName>
    <definedName name="WERTH">#REF!</definedName>
    <definedName name="WERTW" localSheetId="0" hidden="1">#REF!</definedName>
    <definedName name="WERTW" localSheetId="11" hidden="1">#REF!</definedName>
    <definedName name="WERTW" localSheetId="4" hidden="1">#REF!</definedName>
    <definedName name="WERTW" hidden="1">#REF!</definedName>
    <definedName name="werty">[36]Information!$B$2:$B$10</definedName>
    <definedName name="WINDOWS" localSheetId="0">'[20]FAE reports'!#REF!</definedName>
    <definedName name="WINDOWS" localSheetId="4">'[20]FAE reports'!#REF!</definedName>
    <definedName name="WINDOWS">'[20]FAE reports'!#REF!</definedName>
    <definedName name="WIRE_HOURS01">'[18]20353-1'!$B$219</definedName>
    <definedName name="WIRE_HOURS02">'[18]20353-2'!$B$219</definedName>
    <definedName name="WIRE_HOURS03">'[18]20353-3'!$B$219</definedName>
    <definedName name="WIRE_HOURS04">'[18]20353-4'!$B$219</definedName>
    <definedName name="WIRE_HOURS05">'[18]20353-5'!$B$219</definedName>
    <definedName name="WIRE_HOURS06">'[18]20353-6'!$B$219</definedName>
    <definedName name="WIRE_HOURS07">'[18]20353-7'!$B$219</definedName>
    <definedName name="WIRE_HOURS08">'[18]20353-8'!$B$219</definedName>
    <definedName name="WIRE_HOURS09">'[18]20353-9'!$B$219</definedName>
    <definedName name="WIRE_HOURS10">'[18]20353-10'!$B$219</definedName>
    <definedName name="WIRE_HOURS11">'[18]20353-11'!$B$219</definedName>
    <definedName name="WIRE_HOURS12">'[18]20353-12'!$B$219</definedName>
    <definedName name="WIRE_HOURS13">'[18]20353-13'!$B$219</definedName>
    <definedName name="WIRE_HOURS14">'[18]20353-14'!$B$219</definedName>
    <definedName name="WIRE_HOURS15">'[18]20353-15'!$B$219</definedName>
    <definedName name="WIRE_HOURS16">'[18]20353-16'!$B$219</definedName>
    <definedName name="WIRE_HOURS17">'[18]20353-17'!$B$219</definedName>
    <definedName name="WIRE_HOURS18" localSheetId="0">#REF!</definedName>
    <definedName name="WIRE_HOURS18" localSheetId="4">#REF!</definedName>
    <definedName name="WIRE_HOURS18">#REF!</definedName>
    <definedName name="WIRELESS">'[21]Mat Summary'!$B$52:$B$57</definedName>
    <definedName name="WKS" localSheetId="0">#REF!</definedName>
    <definedName name="WKS" localSheetId="11">#REF!</definedName>
    <definedName name="WKS" localSheetId="4">#REF!</definedName>
    <definedName name="WKS">#REF!</definedName>
    <definedName name="WORK_AREA" localSheetId="0">#REF!</definedName>
    <definedName name="WORK_AREA" localSheetId="11">#REF!</definedName>
    <definedName name="WORK_AREA" localSheetId="4">#REF!</definedName>
    <definedName name="WORK_AREA">#REF!</definedName>
    <definedName name="wrn.HDD._.BEZEL." hidden="1">{#N/A,#N/A,FALSE,"MFI -MIDDLE COVER"}</definedName>
    <definedName name="WRTHW" localSheetId="0">#REF!</definedName>
    <definedName name="WRTHW" localSheetId="11">#REF!</definedName>
    <definedName name="WRTHW" localSheetId="4">#REF!</definedName>
    <definedName name="WRTHW">#REF!</definedName>
    <definedName name="WRWEG" localSheetId="0">#REF!</definedName>
    <definedName name="WRWEG" localSheetId="11">#REF!</definedName>
    <definedName name="WRWEG" localSheetId="4">#REF!</definedName>
    <definedName name="WRWEG">#REF!</definedName>
    <definedName name="wt" localSheetId="0">'[16]Antenna Window'!#REF!</definedName>
    <definedName name="wt" localSheetId="4">'[16]Antenna Window'!#REF!</definedName>
    <definedName name="wt">'[16]Antenna Window'!#REF!</definedName>
    <definedName name="WTHW4T" localSheetId="0">#REF!</definedName>
    <definedName name="WTHW4T" localSheetId="11">#REF!</definedName>
    <definedName name="WTHW4T" localSheetId="4">#REF!</definedName>
    <definedName name="WTHW4T">#REF!</definedName>
    <definedName name="WVERTG" localSheetId="0">#REF!</definedName>
    <definedName name="WVERTG" localSheetId="11">#REF!</definedName>
    <definedName name="WVERTG" localSheetId="4">#REF!</definedName>
    <definedName name="WVERTG">#REF!</definedName>
    <definedName name="www" localSheetId="0">#REF!</definedName>
    <definedName name="www" localSheetId="4">#REF!</definedName>
    <definedName name="www">#REF!</definedName>
    <definedName name="WWWW" localSheetId="0">#REF!</definedName>
    <definedName name="WWWW" localSheetId="11">#REF!</definedName>
    <definedName name="WWWW" localSheetId="4">#REF!</definedName>
    <definedName name="WWWW">#REF!</definedName>
    <definedName name="X" localSheetId="0">#REF!</definedName>
    <definedName name="X" localSheetId="4">#REF!</definedName>
    <definedName name="X">#REF!</definedName>
    <definedName name="XBAR" localSheetId="0">#REF!</definedName>
    <definedName name="XBAR" localSheetId="4">#REF!</definedName>
    <definedName name="XBAR">#REF!</definedName>
    <definedName name="xc">[27]Cover!$A$1004:$A$1007</definedName>
    <definedName name="xg" localSheetId="0">#REF!</definedName>
    <definedName name="xg" localSheetId="4">#REF!</definedName>
    <definedName name="xg">#REF!</definedName>
    <definedName name="xxx">'[21]Mat Summary'!$B$45:$B$50</definedName>
    <definedName name="XXXX" localSheetId="0">#REF!</definedName>
    <definedName name="XXXX" localSheetId="11">#REF!</definedName>
    <definedName name="XXXX" localSheetId="4">#REF!</definedName>
    <definedName name="XXXX">#REF!</definedName>
    <definedName name="xxxxxxxxxx" localSheetId="0">#REF!</definedName>
    <definedName name="xxxxxxxxxx" localSheetId="4">#REF!</definedName>
    <definedName name="xxxxxxxxxx">#REF!</definedName>
    <definedName name="xy" localSheetId="0">#REF!</definedName>
    <definedName name="xy" localSheetId="4">#REF!</definedName>
    <definedName name="xy">#REF!</definedName>
    <definedName name="y" localSheetId="0">#REF!</definedName>
    <definedName name="y" localSheetId="4">#REF!</definedName>
    <definedName name="y">#REF!</definedName>
    <definedName name="Yes" localSheetId="0">#REF!</definedName>
    <definedName name="Yes" localSheetId="4">#REF!</definedName>
    <definedName name="Yes">#REF!</definedName>
    <definedName name="yiu">[50]Information!$A$22:$F$26</definedName>
    <definedName name="YU" localSheetId="0">#REF!</definedName>
    <definedName name="YU" localSheetId="11">#REF!</definedName>
    <definedName name="YU" localSheetId="4">#REF!</definedName>
    <definedName name="YU">#REF!</definedName>
    <definedName name="yui" localSheetId="0">'[26]FA-LISTING'!#REF!</definedName>
    <definedName name="yui" localSheetId="4">'[26]FA-LISTING'!#REF!</definedName>
    <definedName name="yui">'[26]FA-LISTING'!#REF!</definedName>
    <definedName name="yuo" localSheetId="0">'[26]FA-LISTING'!#REF!</definedName>
    <definedName name="yuo" localSheetId="4">'[26]FA-LISTING'!#REF!</definedName>
    <definedName name="yuo">'[26]FA-LISTING'!#REF!</definedName>
    <definedName name="YY" localSheetId="0">#REF!</definedName>
    <definedName name="YY" localSheetId="4">#REF!</definedName>
    <definedName name="YY">#REF!</definedName>
    <definedName name="YYYY" localSheetId="0">#REF!</definedName>
    <definedName name="YYYY" localSheetId="11">#REF!</definedName>
    <definedName name="YYYY" localSheetId="4">#REF!</definedName>
    <definedName name="YYYY">#REF!</definedName>
    <definedName name="Z" localSheetId="0">#REF!</definedName>
    <definedName name="Z" localSheetId="4">#REF!</definedName>
    <definedName name="Z">#REF!</definedName>
    <definedName name="Z_2A8D661C_D272_4F4F_89F6_1A8E51B05773_.wvu.Cols" localSheetId="0">#REF!</definedName>
    <definedName name="Z_2A8D661C_D272_4F4F_89F6_1A8E51B05773_.wvu.Cols" localSheetId="4">#REF!</definedName>
    <definedName name="Z_2A8D661C_D272_4F4F_89F6_1A8E51B05773_.wvu.Cols">#REF!</definedName>
    <definedName name="Z_2A8D661C_D272_4F4F_89F6_1A8E51B05773_.wvu.FilterData" localSheetId="0">#REF!</definedName>
    <definedName name="Z_2A8D661C_D272_4F4F_89F6_1A8E51B05773_.wvu.FilterData" localSheetId="4">#REF!</definedName>
    <definedName name="Z_2A8D661C_D272_4F4F_89F6_1A8E51B05773_.wvu.FilterData">#REF!</definedName>
    <definedName name="Z_2A8D661C_D272_4F4F_89F6_1A8E51B05773_.wvu.PrintArea" localSheetId="0">#REF!</definedName>
    <definedName name="Z_2A8D661C_D272_4F4F_89F6_1A8E51B05773_.wvu.PrintArea" localSheetId="4">#REF!</definedName>
    <definedName name="Z_2A8D661C_D272_4F4F_89F6_1A8E51B05773_.wvu.PrintArea">#REF!</definedName>
    <definedName name="Z_8F5C2B68_883F_4029_AD18_B0DF3ED256ED_.wvu.FilterData" localSheetId="0" hidden="1">#REF!</definedName>
    <definedName name="Z_8F5C2B68_883F_4029_AD18_B0DF3ED256ED_.wvu.FilterData" localSheetId="4" hidden="1">#REF!</definedName>
    <definedName name="Z_8F5C2B68_883F_4029_AD18_B0DF3ED256ED_.wvu.FilterData" hidden="1">#REF!</definedName>
    <definedName name="Z_8F5C2B68_883F_4029_AD18_B0DF3ED256ED_.wvu.PrintArea" localSheetId="0" hidden="1">#REF!</definedName>
    <definedName name="Z_8F5C2B68_883F_4029_AD18_B0DF3ED256ED_.wvu.PrintArea" localSheetId="4" hidden="1">#REF!</definedName>
    <definedName name="Z_8F5C2B68_883F_4029_AD18_B0DF3ED256ED_.wvu.PrintArea" hidden="1">#REF!</definedName>
    <definedName name="Z_E3973807_6495_46AE_A0E9_BB974F3F83E5_.wvu.PrintTitles" localSheetId="0" hidden="1">#REF!</definedName>
    <definedName name="Z_E3973807_6495_46AE_A0E9_BB974F3F83E5_.wvu.PrintTitles" localSheetId="4" hidden="1">#REF!</definedName>
    <definedName name="Z_E3973807_6495_46AE_A0E9_BB974F3F83E5_.wvu.PrintTitles" hidden="1">#REF!</definedName>
    <definedName name="zxcv">[36]Information!$B$2:$C$10</definedName>
    <definedName name="zz" localSheetId="0">#REF!</definedName>
    <definedName name="zz" localSheetId="4">#REF!</definedName>
    <definedName name="zz">#REF!</definedName>
    <definedName name="ZZZ" localSheetId="0">#REF!</definedName>
    <definedName name="ZZZ" localSheetId="11">#REF!</definedName>
    <definedName name="ZZZ" localSheetId="4">#REF!</definedName>
    <definedName name="ZZZ">#REF!</definedName>
    <definedName name="一">[42]ISRDATA!$P$7</definedName>
    <definedName name="中文" localSheetId="0">#REF!</definedName>
    <definedName name="中文" localSheetId="4">#REF!</definedName>
    <definedName name="中文">#REF!</definedName>
    <definedName name="未命名" localSheetId="0">#REF!</definedName>
    <definedName name="未命名" localSheetId="4">#REF!</definedName>
    <definedName name="未命名">#REF!</definedName>
    <definedName name="合典金屬工業有限公司" localSheetId="0">#REF!</definedName>
    <definedName name="合典金屬工業有限公司" localSheetId="4">#REF!</definedName>
    <definedName name="合典金屬工業有限公司">#REF!</definedName>
    <definedName name="在一起">[41]ISRDATA!$H$5</definedName>
    <definedName name="有12111">[91]周生產!$A$5+'[92]3'!$A$6</definedName>
    <definedName name="伯臉的" localSheetId="0">#REF!</definedName>
    <definedName name="伯臉的" localSheetId="4">#REF!</definedName>
    <definedName name="伯臉的">#REF!</definedName>
    <definedName name="我" localSheetId="0">#REF!</definedName>
    <definedName name="我" localSheetId="4">#REF!</definedName>
    <definedName name="我">#REF!</definedName>
    <definedName name="我寺">[78]ISRDATA!$P$7</definedName>
    <definedName name="材料" localSheetId="0">#REF!</definedName>
    <definedName name="材料" localSheetId="4">#REF!</definedName>
    <definedName name="材料">#REF!</definedName>
    <definedName name="단품DATA" localSheetId="0">#REF!</definedName>
    <definedName name="단품DATA" localSheetId="4">#REF!</definedName>
    <definedName name="단품DATA">#REF!</definedName>
    <definedName name="治具清单1">[41]ISRDATA!$C$4</definedName>
    <definedName name="釘">[41]ISRDATA!$H$5</definedName>
    <definedName name="梁" localSheetId="0">#REF!</definedName>
    <definedName name="梁" localSheetId="4">#REF!</definedName>
    <definedName name="梁">#REF!</definedName>
    <definedName name="梁1" localSheetId="0">#REF!</definedName>
    <definedName name="梁1" localSheetId="4">#REF!</definedName>
    <definedName name="梁1">#REF!</definedName>
    <definedName name="梁2" localSheetId="0">#REF!</definedName>
    <definedName name="梁2" localSheetId="4">#REF!</definedName>
    <definedName name="梁2">#REF!</definedName>
    <definedName name="梁A" localSheetId="0">#REF!</definedName>
    <definedName name="梁A" localSheetId="4">#REF!</definedName>
    <definedName name="梁A">#REF!</definedName>
    <definedName name="梁A1" localSheetId="0">#REF!</definedName>
    <definedName name="梁A1" localSheetId="4">#REF!</definedName>
    <definedName name="梁A1">#REF!</definedName>
    <definedName name="量產簽樣進度表" localSheetId="0">#REF!</definedName>
    <definedName name="量產簽樣進度表" localSheetId="4">#REF!</definedName>
    <definedName name="量產簽樣進度表">#REF!</definedName>
    <definedName name="開發計划表1">[93]ISRDATA!$P$7</definedName>
    <definedName name="樓層參考表" localSheetId="0">#REF!</definedName>
    <definedName name="樓層參考表" localSheetId="11">#REF!</definedName>
    <definedName name="樓層參考表" localSheetId="4">#REF!</definedName>
    <definedName name="樓層參考表">#REF!</definedName>
    <definedName name="線_別">[94]周生產!$A$5+'[95]3'!$A$6</definedName>
    <definedName name="機種聯絡窗口" localSheetId="0">#REF!</definedName>
    <definedName name="機種聯絡窗口" localSheetId="4">#REF!</definedName>
    <definedName name="機種聯絡窗口">#REF!</definedName>
    <definedName name="螺絲成品成本分析表" localSheetId="0">#REF!</definedName>
    <definedName name="螺絲成品成本分析表" localSheetId="4">#REF!</definedName>
    <definedName name="螺絲成品成本分析表">#REF!</definedName>
    <definedName name="夺" localSheetId="0">#REF!</definedName>
    <definedName name="夺" localSheetId="4">#REF!</definedName>
    <definedName name="夺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3" i="44" l="1"/>
  <c r="M103" i="44"/>
  <c r="P102" i="44"/>
  <c r="M102" i="44"/>
  <c r="P101" i="44"/>
  <c r="M101" i="44"/>
  <c r="P100" i="44"/>
  <c r="M100" i="44"/>
  <c r="P99" i="44"/>
  <c r="M99" i="44"/>
  <c r="P98" i="44"/>
  <c r="M98" i="44"/>
  <c r="P97" i="44"/>
  <c r="M97" i="44"/>
  <c r="P96" i="44"/>
  <c r="M96" i="44"/>
  <c r="P95" i="44"/>
  <c r="M95" i="44"/>
  <c r="P94" i="44"/>
  <c r="M94" i="44"/>
  <c r="P93" i="44"/>
  <c r="M93" i="44"/>
  <c r="P92" i="44"/>
  <c r="M92" i="44"/>
  <c r="P91" i="44"/>
  <c r="M91" i="44"/>
  <c r="P90" i="44"/>
  <c r="M90" i="44"/>
  <c r="P89" i="44"/>
  <c r="M89" i="44"/>
  <c r="P88" i="44"/>
  <c r="M88" i="44"/>
  <c r="P87" i="44"/>
  <c r="M87" i="44"/>
  <c r="P86" i="44"/>
  <c r="M86" i="44"/>
  <c r="P85" i="44"/>
  <c r="M85" i="44"/>
  <c r="P84" i="44"/>
  <c r="M84" i="44"/>
  <c r="P83" i="44"/>
  <c r="M83" i="44"/>
  <c r="P82" i="44"/>
  <c r="M82" i="44"/>
  <c r="P81" i="44"/>
  <c r="M81" i="44"/>
  <c r="P80" i="44"/>
  <c r="M80" i="44"/>
  <c r="P79" i="44"/>
  <c r="M79" i="44"/>
  <c r="P78" i="44"/>
  <c r="M78" i="44"/>
  <c r="P77" i="44"/>
  <c r="M77" i="44"/>
  <c r="P76" i="44"/>
  <c r="M76" i="44"/>
  <c r="P75" i="44"/>
  <c r="M75" i="44"/>
  <c r="P74" i="44"/>
  <c r="M74" i="44"/>
  <c r="P73" i="44"/>
  <c r="M73" i="44"/>
  <c r="P72" i="44"/>
  <c r="M72" i="44"/>
  <c r="P71" i="44"/>
  <c r="M71" i="44"/>
  <c r="P70" i="44"/>
  <c r="M70" i="44"/>
  <c r="P69" i="44"/>
  <c r="M69" i="44"/>
  <c r="P68" i="44"/>
  <c r="M68" i="44"/>
  <c r="P67" i="44"/>
  <c r="M67" i="44"/>
  <c r="P66" i="44"/>
  <c r="M66" i="44"/>
  <c r="P65" i="44"/>
  <c r="M65" i="44"/>
  <c r="P64" i="44"/>
  <c r="M64" i="44"/>
  <c r="P63" i="44"/>
  <c r="M63" i="44"/>
  <c r="P62" i="44"/>
  <c r="M62" i="44"/>
  <c r="P61" i="44"/>
  <c r="M61" i="44"/>
  <c r="P60" i="44"/>
  <c r="M60" i="44"/>
  <c r="P59" i="44"/>
  <c r="M59" i="44"/>
  <c r="P58" i="44"/>
  <c r="M58" i="44"/>
  <c r="P57" i="44"/>
  <c r="M57" i="44"/>
  <c r="P56" i="44"/>
  <c r="M56" i="44"/>
  <c r="P55" i="44"/>
  <c r="M55" i="44"/>
  <c r="P54" i="44"/>
  <c r="M54" i="44"/>
  <c r="P53" i="44"/>
  <c r="M53" i="44"/>
  <c r="P52" i="44"/>
  <c r="M52" i="44"/>
  <c r="P51" i="44"/>
  <c r="M51" i="44"/>
  <c r="P50" i="44"/>
  <c r="M50" i="44"/>
  <c r="P49" i="44"/>
  <c r="M49" i="44"/>
  <c r="P48" i="44"/>
  <c r="M48" i="44"/>
  <c r="P47" i="44"/>
  <c r="M47" i="44"/>
  <c r="P46" i="44"/>
  <c r="M46" i="44"/>
  <c r="P45" i="44"/>
  <c r="M45" i="44"/>
  <c r="P44" i="44"/>
  <c r="M44" i="44"/>
  <c r="P43" i="44"/>
  <c r="M43" i="44"/>
  <c r="P42" i="44"/>
  <c r="M42" i="44"/>
  <c r="A42" i="44"/>
  <c r="P41" i="44"/>
  <c r="M41" i="44"/>
  <c r="A41" i="44"/>
  <c r="P40" i="44"/>
  <c r="M40" i="44"/>
  <c r="A40" i="44"/>
  <c r="P39" i="44"/>
  <c r="M39" i="44"/>
  <c r="A39" i="44"/>
  <c r="P38" i="44"/>
  <c r="M38" i="44"/>
  <c r="A38" i="44"/>
  <c r="P37" i="44"/>
  <c r="M37" i="44"/>
  <c r="A37" i="44"/>
  <c r="P36" i="44"/>
  <c r="M36" i="44"/>
  <c r="A36" i="44"/>
  <c r="P35" i="44"/>
  <c r="M35" i="44"/>
  <c r="A35" i="44"/>
  <c r="P34" i="44"/>
  <c r="M34" i="44"/>
  <c r="A34" i="44"/>
  <c r="P33" i="44"/>
  <c r="M33" i="44"/>
  <c r="A33" i="44"/>
  <c r="P32" i="44"/>
  <c r="M32" i="44"/>
  <c r="A32" i="44"/>
  <c r="P31" i="44"/>
  <c r="M31" i="44"/>
  <c r="A31" i="44"/>
  <c r="P30" i="44"/>
  <c r="M30" i="44"/>
  <c r="A30" i="44"/>
  <c r="P29" i="44"/>
  <c r="M29" i="44"/>
  <c r="A29" i="44"/>
  <c r="P28" i="44"/>
  <c r="M28" i="44"/>
  <c r="A28" i="44"/>
  <c r="P27" i="44"/>
  <c r="M27" i="44"/>
  <c r="A27" i="44"/>
  <c r="P26" i="44"/>
  <c r="M26" i="44"/>
  <c r="A26" i="44"/>
  <c r="P25" i="44"/>
  <c r="M25" i="44"/>
  <c r="A25" i="44"/>
  <c r="P24" i="44"/>
  <c r="M24" i="44"/>
  <c r="A24" i="44"/>
  <c r="P23" i="44"/>
  <c r="M23" i="44"/>
  <c r="G23" i="44"/>
  <c r="A23" i="44"/>
  <c r="P22" i="44"/>
  <c r="M22" i="44"/>
  <c r="G22" i="44"/>
  <c r="A22" i="44"/>
  <c r="P21" i="44"/>
  <c r="M21" i="44"/>
  <c r="G21" i="44"/>
  <c r="A21" i="44"/>
  <c r="P20" i="44"/>
  <c r="M20" i="44"/>
  <c r="G20" i="44"/>
  <c r="A20" i="44"/>
  <c r="P19" i="44"/>
  <c r="M19" i="44"/>
  <c r="G19" i="44"/>
  <c r="A19" i="44"/>
  <c r="P18" i="44"/>
  <c r="M18" i="44"/>
  <c r="G18" i="44"/>
  <c r="A18" i="44"/>
  <c r="P17" i="44"/>
  <c r="M17" i="44"/>
  <c r="G17" i="44"/>
  <c r="A17" i="44"/>
  <c r="P16" i="44"/>
  <c r="M16" i="44"/>
  <c r="G16" i="44"/>
  <c r="A16" i="44"/>
  <c r="P15" i="44"/>
  <c r="M15" i="44"/>
  <c r="G15" i="44"/>
  <c r="A15" i="44"/>
  <c r="P14" i="44"/>
  <c r="M14" i="44"/>
  <c r="G14" i="44"/>
  <c r="A14" i="44"/>
  <c r="P13" i="44"/>
  <c r="M13" i="44"/>
  <c r="G13" i="44"/>
  <c r="A13" i="44"/>
  <c r="P12" i="44"/>
  <c r="M12" i="44"/>
  <c r="G12" i="44"/>
  <c r="A12" i="44"/>
  <c r="P11" i="44"/>
  <c r="M11" i="44"/>
  <c r="G11" i="44"/>
  <c r="A11" i="44"/>
  <c r="P10" i="44"/>
  <c r="M10" i="44"/>
  <c r="G10" i="44"/>
  <c r="A10" i="44"/>
  <c r="P9" i="44"/>
  <c r="M9" i="44"/>
  <c r="G9" i="44"/>
  <c r="A9" i="44"/>
  <c r="P8" i="44"/>
  <c r="M8" i="44"/>
  <c r="G8" i="44"/>
  <c r="A8" i="44"/>
  <c r="P7" i="44"/>
  <c r="M7" i="44"/>
  <c r="G7" i="44"/>
  <c r="A7" i="44"/>
  <c r="P6" i="44"/>
  <c r="M6" i="44"/>
  <c r="G6" i="44"/>
  <c r="A6" i="44"/>
  <c r="P5" i="44"/>
  <c r="M5" i="44"/>
  <c r="G5" i="44"/>
  <c r="A5" i="44"/>
  <c r="P4" i="44"/>
  <c r="M4" i="44"/>
  <c r="G4" i="44"/>
  <c r="A4" i="44"/>
  <c r="P3" i="44"/>
  <c r="M3" i="44"/>
  <c r="G3" i="44"/>
  <c r="A3" i="44"/>
</calcChain>
</file>

<file path=xl/comments1.xml><?xml version="1.0" encoding="utf-8"?>
<comments xmlns="http://schemas.openxmlformats.org/spreadsheetml/2006/main">
  <authors>
    <author>Kit Chen/WHQ/Wistron</author>
  </authors>
  <commentList>
    <comment ref="L127" authorId="0">
      <text>
        <r>
          <rPr>
            <b/>
            <sz val="9"/>
            <color indexed="81"/>
            <rFont val="Tahoma"/>
            <family val="2"/>
          </rPr>
          <t>hinge plate L*4
hinge plate R*4</t>
        </r>
      </text>
    </comment>
    <comment ref="L179" authorId="0">
      <text>
        <r>
          <rPr>
            <b/>
            <sz val="9"/>
            <color indexed="81"/>
            <rFont val="Tahoma"/>
            <family val="2"/>
          </rPr>
          <t>PW BTN*2</t>
        </r>
      </text>
    </comment>
    <comment ref="L183" authorId="0">
      <text>
        <r>
          <rPr>
            <b/>
            <sz val="9"/>
            <color indexed="81"/>
            <rFont val="Tahoma"/>
            <family val="2"/>
          </rPr>
          <t>hinge plate_L*2
hinge plate_R*2</t>
        </r>
      </text>
    </comment>
  </commentList>
</comments>
</file>

<file path=xl/sharedStrings.xml><?xml version="1.0" encoding="utf-8"?>
<sst xmlns="http://schemas.openxmlformats.org/spreadsheetml/2006/main" count="1411" uniqueCount="678">
  <si>
    <t>FILL BY SOURCER</t>
    <phoneticPr fontId="4" type="noConversion"/>
  </si>
  <si>
    <r>
      <t xml:space="preserve">Update </t>
    </r>
    <r>
      <rPr>
        <sz val="11"/>
        <rFont val="細明體"/>
        <family val="3"/>
        <charset val="136"/>
      </rPr>
      <t>後的版本，待</t>
    </r>
    <r>
      <rPr>
        <sz val="11"/>
        <rFont val="Arial"/>
        <family val="2"/>
      </rPr>
      <t>cost team</t>
    </r>
    <r>
      <rPr>
        <sz val="11"/>
        <rFont val="細明體"/>
        <family val="3"/>
        <charset val="136"/>
      </rPr>
      <t>確認後，才可移除顏色；所有欄位請填寫清楚</t>
    </r>
    <phoneticPr fontId="4" type="noConversion"/>
  </si>
  <si>
    <t>* Initator :</t>
    <phoneticPr fontId="4" type="noConversion"/>
  </si>
  <si>
    <r>
      <t>(</t>
    </r>
    <r>
      <rPr>
        <b/>
        <sz val="10"/>
        <color indexed="10"/>
        <rFont val="細明體"/>
        <family val="3"/>
        <charset val="136"/>
      </rPr>
      <t>所有材質皆為無鹵</t>
    </r>
    <r>
      <rPr>
        <b/>
        <sz val="10"/>
        <color indexed="10"/>
        <rFont val="Arial"/>
        <family val="2"/>
      </rPr>
      <t>)</t>
    </r>
    <phoneticPr fontId="4" type="noConversion"/>
  </si>
  <si>
    <t>* Level</t>
    <phoneticPr fontId="4" type="noConversion"/>
  </si>
  <si>
    <t>* GB Assy Category</t>
    <phoneticPr fontId="4" type="noConversion"/>
  </si>
  <si>
    <t>1st Source</t>
    <phoneticPr fontId="4" type="noConversion"/>
  </si>
  <si>
    <t>3rd Source</t>
    <phoneticPr fontId="4" type="noConversion"/>
  </si>
  <si>
    <t>EVT</t>
    <phoneticPr fontId="4" type="noConversion"/>
  </si>
  <si>
    <t>DVT1</t>
    <phoneticPr fontId="4" type="noConversion"/>
  </si>
  <si>
    <t>Pilot</t>
    <phoneticPr fontId="4" type="noConversion"/>
  </si>
  <si>
    <t>Revision History</t>
    <phoneticPr fontId="4" type="noConversion"/>
  </si>
  <si>
    <t xml:space="preserve"> Project Name</t>
    <phoneticPr fontId="4" type="noConversion"/>
  </si>
  <si>
    <t>WASP13</t>
    <phoneticPr fontId="4" type="noConversion"/>
  </si>
  <si>
    <t xml:space="preserve"> Project Code : 91.XXXXX.XXX (QRQY00000581)</t>
    <phoneticPr fontId="4" type="noConversion"/>
  </si>
  <si>
    <t xml:space="preserve"> Project ME BOM Maintain</t>
    <phoneticPr fontId="4" type="noConversion"/>
  </si>
  <si>
    <t>Rev.</t>
  </si>
  <si>
    <t>Owner</t>
    <phoneticPr fontId="4" type="noConversion"/>
  </si>
  <si>
    <t>Date</t>
  </si>
  <si>
    <t>A01</t>
    <phoneticPr fontId="4" type="noConversion"/>
  </si>
  <si>
    <t>Project WASP13 ME BOM First Release for DIS</t>
    <phoneticPr fontId="4" type="noConversion"/>
  </si>
  <si>
    <t>Swallow Liao</t>
    <phoneticPr fontId="4" type="noConversion"/>
  </si>
  <si>
    <t>版本變化時，務必在說明欄告知</t>
    <phoneticPr fontId="4" type="noConversion"/>
  </si>
  <si>
    <r>
      <t xml:space="preserve">A Cover 60ASSY:
-LN14 : update the CNC area for new F.F.
-LN15 : update the size for new F.F.
-LN16 : Change the process to P+R
-LN17/18/19 : Update the KU500I Size
-LN20 : add for rigidity test risk
-LN24 : add the process for assmble
-LN39~42 : update for upsell
Bezel 60 ASSY:
-LN45/52 : update the size for new F.F.
-LN46/47 : Change the hinge cap design ( Bigger one </t>
    </r>
    <r>
      <rPr>
        <sz val="8"/>
        <rFont val="細明體"/>
        <family val="3"/>
        <charset val="136"/>
      </rPr>
      <t>→</t>
    </r>
    <r>
      <rPr>
        <sz val="8"/>
        <rFont val="Arial"/>
        <family val="2"/>
      </rPr>
      <t>Smaller two)
-LN51 : update with EDBOOK V0.45
Hinge up Other: (DC Level)
-LN62 : add the RF solution in the cable
-LN66/67 : WiFi design change to system
PALMREST_60ASSY :
-LN77~83/91 : update with EDBOOK V0.45 (IMR</t>
    </r>
    <r>
      <rPr>
        <sz val="8"/>
        <rFont val="細明體"/>
        <family val="3"/>
        <charset val="136"/>
      </rPr>
      <t>→</t>
    </r>
    <r>
      <rPr>
        <sz val="8"/>
        <rFont val="Arial"/>
        <family val="2"/>
      </rPr>
      <t>AL)
-LN92/93 : WiFi design change to system
-LN94~96 : update the Q'ty
KB_SUPPORT_BRACKET_60ASSY:
-LN99/101~103 : update with EDBOOK V0.45 (IMR</t>
    </r>
    <r>
      <rPr>
        <sz val="8"/>
        <rFont val="細明體"/>
        <family val="3"/>
        <charset val="136"/>
      </rPr>
      <t>→</t>
    </r>
    <r>
      <rPr>
        <sz val="8"/>
        <rFont val="Arial"/>
        <family val="2"/>
      </rPr>
      <t>AL)
BASE_60ASSY:
-LN112~114/124/129 :  update with EDBOOK V0.45 (AL</t>
    </r>
    <r>
      <rPr>
        <sz val="8"/>
        <rFont val="細明體"/>
        <family val="3"/>
        <charset val="136"/>
      </rPr>
      <t>→</t>
    </r>
    <r>
      <rPr>
        <sz val="8"/>
        <rFont val="Arial"/>
        <family val="2"/>
      </rPr>
      <t>Plastic)
MB_55ASSY:
-LN140/142~152 : Antenna location design change to top side (RF solution)
IO Board ASSY:
-LN161~166 : Antenna location design change to top side (RF solution)
Others: (DC Level)
-LN174 : update the Q'ty
-LN176/177 : Antenna location design change to top side (RF solution)
-LN187: remove
-LN188~200 : update for new SBS update (0703 SBS)
-LN203/204/205/207/218 : update with cable length and pin define
-LN209/210 : WiFi design change to system</t>
    </r>
    <phoneticPr fontId="4" type="noConversion"/>
  </si>
  <si>
    <t xml:space="preserve">LN57 : update hinge plate size
LN198 update WASP13_Power_button_glass material from mylar to glass.
LN203 add WASP13_Power_button_Mylar
LN204 add WASP13_Power_button_adhesive
LN205 add WASP13_Power_Button_PCB(0.5)
</t>
    <phoneticPr fontId="4" type="noConversion"/>
  </si>
  <si>
    <t>A05</t>
    <phoneticPr fontId="4" type="noConversion"/>
  </si>
  <si>
    <t xml:space="preserve"> BU5 ME BOM Form Maintain</t>
    <phoneticPr fontId="4" type="noConversion"/>
  </si>
  <si>
    <t>Description / Content</t>
    <phoneticPr fontId="4" type="noConversion"/>
  </si>
  <si>
    <t>BU5 ME BOM Table First Release</t>
    <phoneticPr fontId="4" type="noConversion"/>
  </si>
  <si>
    <t>05-15-2010</t>
    <phoneticPr fontId="4" type="noConversion"/>
  </si>
  <si>
    <t>Add leverage common part item</t>
    <phoneticPr fontId="4" type="noConversion"/>
  </si>
  <si>
    <t>Alvin Fan</t>
    <phoneticPr fontId="4" type="noConversion"/>
  </si>
  <si>
    <t>09-20-2010</t>
    <phoneticPr fontId="4" type="noConversion"/>
  </si>
  <si>
    <t>DFA table to simplif</t>
    <phoneticPr fontId="4" type="noConversion"/>
  </si>
  <si>
    <t>10-01-2010</t>
    <phoneticPr fontId="4" type="noConversion"/>
  </si>
  <si>
    <t>Adjust the DFA Table (Just for WKS and Supplier counts)</t>
    <phoneticPr fontId="4" type="noConversion"/>
  </si>
  <si>
    <t>08-15-2011</t>
    <phoneticPr fontId="4" type="noConversion"/>
  </si>
  <si>
    <t>Adjust the calculate formula</t>
    <phoneticPr fontId="4" type="noConversion"/>
  </si>
  <si>
    <t>09-01-2011</t>
    <phoneticPr fontId="4" type="noConversion"/>
  </si>
  <si>
    <t>A06</t>
    <phoneticPr fontId="4" type="noConversion"/>
  </si>
  <si>
    <t>Change the effective turns calculate method</t>
    <phoneticPr fontId="4" type="noConversion"/>
  </si>
  <si>
    <t>10-24-2011</t>
    <phoneticPr fontId="4" type="noConversion"/>
  </si>
  <si>
    <t>A07</t>
    <phoneticPr fontId="4" type="noConversion"/>
  </si>
  <si>
    <t>Add 2items and 2 work sheets for GB System</t>
    <phoneticPr fontId="4" type="noConversion"/>
  </si>
  <si>
    <t>04-02-2012</t>
    <phoneticPr fontId="4" type="noConversion"/>
  </si>
  <si>
    <t>A08</t>
    <phoneticPr fontId="4" type="noConversion"/>
  </si>
  <si>
    <t>Adjust the work sheet ''Paste on GB Table'' for the GB system</t>
    <phoneticPr fontId="4" type="noConversion"/>
  </si>
  <si>
    <t>11-21-2012</t>
    <phoneticPr fontId="4" type="noConversion"/>
  </si>
  <si>
    <t>A09</t>
    <phoneticPr fontId="4" type="noConversion"/>
  </si>
  <si>
    <t>Adjust the screw list, Add one more column of Gap B</t>
    <phoneticPr fontId="4" type="noConversion"/>
  </si>
  <si>
    <t>Camy Yang</t>
    <phoneticPr fontId="4" type="noConversion"/>
  </si>
  <si>
    <t>12-19-2013</t>
    <phoneticPr fontId="4" type="noConversion"/>
  </si>
  <si>
    <t>Combine golden BOM and ME BOM, adjust category column description.</t>
    <phoneticPr fontId="4" type="noConversion"/>
  </si>
  <si>
    <t>HY Lee</t>
    <phoneticPr fontId="4" type="noConversion"/>
  </si>
  <si>
    <t>5-12-2016</t>
    <phoneticPr fontId="4" type="noConversion"/>
  </si>
  <si>
    <t>A02</t>
    <phoneticPr fontId="4" type="noConversion"/>
  </si>
  <si>
    <r>
      <t>Combined cost team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Sourcer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Suppliers update BOM for common use</t>
    </r>
    <phoneticPr fontId="4" type="noConversion"/>
  </si>
  <si>
    <t>5-12-2017</t>
    <phoneticPr fontId="4" type="noConversion"/>
  </si>
  <si>
    <t>A03</t>
  </si>
  <si>
    <t>Add some notice and format update</t>
    <phoneticPr fontId="4" type="noConversion"/>
  </si>
  <si>
    <t>8-08-2017</t>
    <phoneticPr fontId="4" type="noConversion"/>
  </si>
  <si>
    <t>A04</t>
  </si>
  <si>
    <t>BOM/Hinge/Cable/Wire/metal/Antenna add some notice</t>
    <phoneticPr fontId="4" type="noConversion"/>
  </si>
  <si>
    <t>Steel Wang</t>
    <phoneticPr fontId="4" type="noConversion"/>
  </si>
  <si>
    <t>9-10-2017</t>
    <phoneticPr fontId="4" type="noConversion"/>
  </si>
  <si>
    <t>BOM Notice</t>
    <phoneticPr fontId="4" type="noConversion"/>
  </si>
  <si>
    <r>
      <rPr>
        <b/>
        <sz val="12"/>
        <rFont val="細明體"/>
        <family val="3"/>
        <charset val="136"/>
      </rPr>
      <t>★★★★★</t>
    </r>
    <r>
      <rPr>
        <b/>
        <sz val="12"/>
        <rFont val="Arial"/>
        <family val="2"/>
      </rPr>
      <t xml:space="preserve"> </t>
    </r>
    <r>
      <rPr>
        <b/>
        <sz val="14"/>
        <color rgb="FFFF0000"/>
        <rFont val="Arial"/>
        <family val="2"/>
      </rPr>
      <t>BOM</t>
    </r>
    <r>
      <rPr>
        <b/>
        <sz val="14"/>
        <color rgb="FFFF0000"/>
        <rFont val="細明體"/>
        <family val="3"/>
        <charset val="136"/>
      </rPr>
      <t>表物料請務必清楚明白，後續的所有合作團隊，含廠商群均以</t>
    </r>
    <r>
      <rPr>
        <b/>
        <sz val="14"/>
        <color rgb="FFFF0000"/>
        <rFont val="Arial"/>
        <family val="2"/>
      </rPr>
      <t>BOM</t>
    </r>
    <r>
      <rPr>
        <b/>
        <sz val="14"/>
        <color rgb="FFFF0000"/>
        <rFont val="細明體"/>
        <family val="3"/>
        <charset val="136"/>
      </rPr>
      <t>作為基準</t>
    </r>
    <r>
      <rPr>
        <b/>
        <sz val="12"/>
        <rFont val="Arial"/>
        <family val="2"/>
      </rPr>
      <t xml:space="preserve">
1. </t>
    </r>
    <r>
      <rPr>
        <b/>
        <sz val="12"/>
        <rFont val="細明體"/>
        <family val="3"/>
        <charset val="136"/>
      </rPr>
      <t>相關</t>
    </r>
    <r>
      <rPr>
        <b/>
        <sz val="12"/>
        <rFont val="Arial"/>
        <family val="2"/>
      </rPr>
      <t xml:space="preserve"> BOM </t>
    </r>
    <r>
      <rPr>
        <b/>
        <sz val="12"/>
        <rFont val="細明體"/>
        <family val="3"/>
        <charset val="136"/>
      </rPr>
      <t>的時間，</t>
    </r>
    <r>
      <rPr>
        <b/>
        <sz val="12"/>
        <rFont val="Arial"/>
        <family val="2"/>
      </rPr>
      <t xml:space="preserve">CMF </t>
    </r>
    <r>
      <rPr>
        <b/>
        <sz val="12"/>
        <rFont val="細明體"/>
        <family val="3"/>
        <charset val="136"/>
      </rPr>
      <t>的時間，</t>
    </r>
    <r>
      <rPr>
        <b/>
        <sz val="12"/>
        <rFont val="Arial"/>
        <family val="2"/>
      </rPr>
      <t xml:space="preserve">BOM </t>
    </r>
    <r>
      <rPr>
        <b/>
        <sz val="12"/>
        <rFont val="細明體"/>
        <family val="3"/>
        <charset val="136"/>
      </rPr>
      <t>表建立人，</t>
    </r>
    <r>
      <rPr>
        <b/>
        <sz val="12"/>
        <rFont val="Arial"/>
        <family val="2"/>
      </rPr>
      <t>Project leader</t>
    </r>
    <r>
      <rPr>
        <b/>
        <sz val="12"/>
        <rFont val="細明體"/>
        <family val="3"/>
        <charset val="136"/>
      </rPr>
      <t>及承認主管，請填寫</t>
    </r>
    <r>
      <rPr>
        <b/>
        <sz val="12"/>
        <rFont val="Arial"/>
        <family val="2"/>
      </rPr>
      <t xml:space="preserve"> ( Pic. 1 )
2. </t>
    </r>
    <r>
      <rPr>
        <b/>
        <sz val="12"/>
        <rFont val="細明體"/>
        <family val="3"/>
        <charset val="136"/>
      </rPr>
      <t>在</t>
    </r>
    <r>
      <rPr>
        <b/>
        <sz val="12"/>
        <rFont val="Arial"/>
        <family val="2"/>
      </rPr>
      <t xml:space="preserve"> BOM sheet </t>
    </r>
    <r>
      <rPr>
        <b/>
        <sz val="12"/>
        <rFont val="細明體"/>
        <family val="3"/>
        <charset val="136"/>
      </rPr>
      <t>中加一欄位、填寫修改後的版本，被改動的地方請用</t>
    </r>
    <r>
      <rPr>
        <b/>
        <sz val="12"/>
        <color rgb="FFFF0000"/>
        <rFont val="細明體"/>
        <family val="3"/>
        <charset val="136"/>
      </rPr>
      <t>紅字</t>
    </r>
    <r>
      <rPr>
        <b/>
        <sz val="12"/>
        <rFont val="細明體"/>
        <family val="3"/>
        <charset val="136"/>
      </rPr>
      <t>來說明</t>
    </r>
    <r>
      <rPr>
        <b/>
        <sz val="12"/>
        <rFont val="Arial"/>
        <family val="2"/>
      </rPr>
      <t xml:space="preserve"> ( Pic. 2 )</t>
    </r>
    <r>
      <rPr>
        <b/>
        <sz val="12"/>
        <rFont val="細明體"/>
        <family val="3"/>
        <charset val="136"/>
      </rPr>
      <t xml:space="preserve">
</t>
    </r>
    <r>
      <rPr>
        <b/>
        <sz val="12"/>
        <rFont val="Arial"/>
        <family val="2"/>
      </rPr>
      <t xml:space="preserve">3. </t>
    </r>
    <r>
      <rPr>
        <b/>
        <sz val="12"/>
        <rFont val="細明體"/>
        <family val="3"/>
        <charset val="136"/>
      </rPr>
      <t>顏色照定義上表示修改、新增或刪除</t>
    </r>
    <r>
      <rPr>
        <b/>
        <sz val="12"/>
        <rFont val="Arial"/>
        <family val="2"/>
      </rPr>
      <t xml:space="preserve"> ( Pic. 3 ) Update </t>
    </r>
    <r>
      <rPr>
        <b/>
        <sz val="12"/>
        <rFont val="細明體"/>
        <family val="3"/>
        <charset val="136"/>
      </rPr>
      <t>後的版本，待</t>
    </r>
    <r>
      <rPr>
        <b/>
        <sz val="12"/>
        <rFont val="Arial"/>
        <family val="2"/>
      </rPr>
      <t xml:space="preserve"> cost team </t>
    </r>
    <r>
      <rPr>
        <b/>
        <sz val="12"/>
        <rFont val="細明體"/>
        <family val="3"/>
        <charset val="136"/>
      </rPr>
      <t>確認後，才可移除顏色</t>
    </r>
    <r>
      <rPr>
        <b/>
        <sz val="12"/>
        <rFont val="Arial"/>
        <family val="2"/>
      </rPr>
      <t xml:space="preserve"> ( Pic. 3 )</t>
    </r>
    <r>
      <rPr>
        <b/>
        <sz val="12"/>
        <rFont val="細明體"/>
        <family val="3"/>
        <charset val="136"/>
      </rPr>
      <t xml:space="preserve">
</t>
    </r>
    <r>
      <rPr>
        <b/>
        <sz val="12"/>
        <rFont val="Arial"/>
        <family val="2"/>
      </rPr>
      <t xml:space="preserve">4. </t>
    </r>
    <r>
      <rPr>
        <b/>
        <sz val="12"/>
        <rFont val="細明體"/>
        <family val="3"/>
        <charset val="136"/>
      </rPr>
      <t>所有的物料上的</t>
    </r>
    <r>
      <rPr>
        <b/>
        <sz val="12"/>
        <rFont val="Arial"/>
        <family val="2"/>
      </rPr>
      <t xml:space="preserve"> spec</t>
    </r>
    <r>
      <rPr>
        <b/>
        <sz val="12"/>
        <rFont val="細明體"/>
        <family val="3"/>
        <charset val="136"/>
      </rPr>
      <t xml:space="preserve">尺寸、重量。或原材型號，定義要明確，輔料材料背膠型號要視實際設計需求填寫
</t>
    </r>
    <r>
      <rPr>
        <b/>
        <sz val="12"/>
        <rFont val="Arial"/>
        <family val="2"/>
      </rPr>
      <t xml:space="preserve">5. </t>
    </r>
    <r>
      <rPr>
        <b/>
        <sz val="12"/>
        <rFont val="細明體"/>
        <family val="3"/>
        <charset val="136"/>
      </rPr>
      <t>有上一代機種，建議請用上一代最後量產的</t>
    </r>
    <r>
      <rPr>
        <b/>
        <sz val="12"/>
        <rFont val="Arial"/>
        <family val="2"/>
      </rPr>
      <t>BOM</t>
    </r>
    <r>
      <rPr>
        <b/>
        <sz val="12"/>
        <rFont val="細明體"/>
        <family val="3"/>
        <charset val="136"/>
      </rPr>
      <t xml:space="preserve">表，來修正填寫，如有設計上的需求，用加法來增加物料
</t>
    </r>
    <r>
      <rPr>
        <b/>
        <sz val="12"/>
        <rFont val="Arial"/>
        <family val="2"/>
      </rPr>
      <t xml:space="preserve">6. </t>
    </r>
    <r>
      <rPr>
        <b/>
        <sz val="12"/>
        <rFont val="細明體"/>
        <family val="3"/>
        <charset val="136"/>
      </rPr>
      <t>相關的</t>
    </r>
    <r>
      <rPr>
        <b/>
        <sz val="12"/>
        <rFont val="Arial"/>
        <family val="2"/>
      </rPr>
      <t>BOM</t>
    </r>
    <r>
      <rPr>
        <b/>
        <sz val="12"/>
        <rFont val="細明體"/>
        <family val="3"/>
        <charset val="136"/>
      </rPr>
      <t>版本更新，必須告知團隊</t>
    </r>
    <r>
      <rPr>
        <b/>
        <sz val="12"/>
        <rFont val="Arial"/>
        <family val="2"/>
      </rPr>
      <t xml:space="preserve"> ( AM/PM/Cost team/ME FM/Cost staff/Sourcer )
7. </t>
    </r>
    <r>
      <rPr>
        <b/>
        <sz val="12"/>
        <rFont val="細明體"/>
        <family val="3"/>
        <charset val="136"/>
      </rPr>
      <t>物料分類欄，請利用選項，區分物料是屬於</t>
    </r>
    <r>
      <rPr>
        <b/>
        <sz val="12"/>
        <rFont val="Arial"/>
        <family val="2"/>
      </rPr>
      <t xml:space="preserve"> ME/ID/EMC/RF/Thermal/Screw/AVAP…</t>
    </r>
    <r>
      <rPr>
        <b/>
        <sz val="12"/>
        <rFont val="細明體"/>
        <family val="3"/>
        <charset val="136"/>
      </rPr>
      <t xml:space="preserve">等等之分類
</t>
    </r>
    <r>
      <rPr>
        <b/>
        <sz val="12"/>
        <rFont val="Arial"/>
        <family val="2"/>
      </rPr>
      <t xml:space="preserve">8. </t>
    </r>
    <r>
      <rPr>
        <b/>
        <sz val="12"/>
        <rFont val="細明體"/>
        <family val="3"/>
        <charset val="136"/>
      </rPr>
      <t>零件分類欄，請利用選項，區分零件金屬、塑件、橡膠、輔料</t>
    </r>
    <r>
      <rPr>
        <b/>
        <sz val="12"/>
        <rFont val="Arial"/>
        <family val="2"/>
      </rPr>
      <t>…</t>
    </r>
    <r>
      <rPr>
        <b/>
        <sz val="12"/>
        <rFont val="細明體"/>
        <family val="3"/>
        <charset val="136"/>
      </rPr>
      <t>等等之分類，</t>
    </r>
    <r>
      <rPr>
        <b/>
        <sz val="12"/>
        <color rgb="FFFF0000"/>
        <rFont val="細明體"/>
        <family val="3"/>
        <charset val="136"/>
      </rPr>
      <t>有</t>
    </r>
    <r>
      <rPr>
        <b/>
        <sz val="12"/>
        <color rgb="FFFF0000"/>
        <rFont val="Arial"/>
        <family val="2"/>
      </rPr>
      <t xml:space="preserve"> 3D</t>
    </r>
    <r>
      <rPr>
        <b/>
        <sz val="12"/>
        <color rgb="FFFF0000"/>
        <rFont val="細明體"/>
        <family val="3"/>
        <charset val="136"/>
      </rPr>
      <t>圖的名稱也要跟</t>
    </r>
    <r>
      <rPr>
        <b/>
        <sz val="12"/>
        <color rgb="FFFF0000"/>
        <rFont val="Arial"/>
        <family val="2"/>
      </rPr>
      <t>BOM</t>
    </r>
    <r>
      <rPr>
        <b/>
        <sz val="12"/>
        <color rgb="FFFF0000"/>
        <rFont val="細明體"/>
        <family val="3"/>
        <charset val="136"/>
      </rPr>
      <t>一致</t>
    </r>
    <r>
      <rPr>
        <b/>
        <sz val="12"/>
        <rFont val="細明體"/>
        <family val="3"/>
        <charset val="136"/>
      </rPr>
      <t xml:space="preserve">
</t>
    </r>
    <r>
      <rPr>
        <b/>
        <sz val="12"/>
        <rFont val="Arial"/>
        <family val="2"/>
      </rPr>
      <t xml:space="preserve">9. </t>
    </r>
    <r>
      <rPr>
        <b/>
        <sz val="12"/>
        <rFont val="細明體"/>
        <family val="3"/>
        <charset val="136"/>
      </rPr>
      <t>有外觀上的需求及噴漆製程，有要開模具的，需在後面欄位上標示及打</t>
    </r>
    <r>
      <rPr>
        <b/>
        <sz val="12"/>
        <rFont val="Arial"/>
        <family val="2"/>
      </rPr>
      <t>V</t>
    </r>
    <r>
      <rPr>
        <b/>
        <sz val="12"/>
        <rFont val="細明體"/>
        <family val="3"/>
        <charset val="136"/>
      </rPr>
      <t>，並告知噴漆</t>
    </r>
    <r>
      <rPr>
        <b/>
        <sz val="12"/>
        <rFont val="Arial"/>
        <family val="2"/>
      </rPr>
      <t>PT</t>
    </r>
    <r>
      <rPr>
        <b/>
        <sz val="12"/>
        <rFont val="細明體"/>
        <family val="3"/>
        <charset val="136"/>
      </rPr>
      <t>色號</t>
    </r>
    <r>
      <rPr>
        <b/>
        <sz val="12"/>
        <rFont val="Arial"/>
        <family val="2"/>
      </rPr>
      <t xml:space="preserve">
10. </t>
    </r>
    <r>
      <rPr>
        <b/>
        <sz val="12"/>
        <rFont val="細明體"/>
        <family val="3"/>
        <charset val="136"/>
      </rPr>
      <t>螺絲、</t>
    </r>
    <r>
      <rPr>
        <b/>
        <sz val="12"/>
        <rFont val="Arial"/>
        <family val="2"/>
      </rPr>
      <t>Magnet</t>
    </r>
    <r>
      <rPr>
        <b/>
        <sz val="12"/>
        <rFont val="細明體"/>
        <family val="3"/>
        <charset val="136"/>
      </rPr>
      <t>、</t>
    </r>
    <r>
      <rPr>
        <b/>
        <sz val="12"/>
        <rFont val="Arial"/>
        <family val="2"/>
      </rPr>
      <t>Gasket</t>
    </r>
    <r>
      <rPr>
        <b/>
        <sz val="12"/>
        <rFont val="細明體"/>
        <family val="3"/>
        <charset val="136"/>
      </rPr>
      <t>、</t>
    </r>
    <r>
      <rPr>
        <b/>
        <sz val="12"/>
        <rFont val="Arial"/>
        <family val="2"/>
      </rPr>
      <t>Absorber</t>
    </r>
    <r>
      <rPr>
        <b/>
        <sz val="12"/>
        <rFont val="細明體"/>
        <family val="3"/>
        <charset val="136"/>
      </rPr>
      <t>、</t>
    </r>
    <r>
      <rPr>
        <b/>
        <sz val="12"/>
        <rFont val="Arial"/>
        <family val="2"/>
      </rPr>
      <t>CPU bracket</t>
    </r>
    <r>
      <rPr>
        <b/>
        <sz val="12"/>
        <rFont val="細明體"/>
        <family val="3"/>
        <charset val="136"/>
      </rPr>
      <t>、</t>
    </r>
    <r>
      <rPr>
        <b/>
        <sz val="12"/>
        <rFont val="Arial"/>
        <family val="2"/>
      </rPr>
      <t xml:space="preserve">Shielding can </t>
    </r>
    <r>
      <rPr>
        <b/>
        <sz val="12"/>
        <rFont val="細明體"/>
        <family val="3"/>
        <charset val="136"/>
      </rPr>
      <t>等，是屬於共用料件，請一律先行選用共用的零件及填上料號</t>
    </r>
    <phoneticPr fontId="4" type="noConversion"/>
  </si>
  <si>
    <t>Bom File Date:</t>
    <phoneticPr fontId="4" type="noConversion"/>
  </si>
  <si>
    <t>Function Category</t>
    <phoneticPr fontId="4" type="noConversion"/>
  </si>
  <si>
    <t>FPC</t>
    <phoneticPr fontId="4" type="noConversion"/>
  </si>
  <si>
    <t>DC-in cable</t>
    <phoneticPr fontId="4" type="noConversion"/>
  </si>
  <si>
    <t>PCB</t>
    <phoneticPr fontId="4" type="noConversion"/>
  </si>
  <si>
    <t>RACK</t>
    <phoneticPr fontId="4" type="noConversion"/>
  </si>
  <si>
    <t>Medical</t>
    <phoneticPr fontId="4" type="noConversion"/>
  </si>
  <si>
    <t>RF Cable</t>
    <phoneticPr fontId="4" type="noConversion"/>
  </si>
  <si>
    <t>Fiper</t>
    <phoneticPr fontId="4" type="noConversion"/>
  </si>
  <si>
    <t>FIO</t>
    <phoneticPr fontId="4" type="noConversion"/>
  </si>
  <si>
    <t>Other</t>
    <phoneticPr fontId="4" type="noConversion"/>
  </si>
  <si>
    <t>SAS/Mini SAS</t>
    <phoneticPr fontId="4" type="noConversion"/>
  </si>
  <si>
    <t>Lan cable</t>
    <phoneticPr fontId="4" type="noConversion"/>
  </si>
  <si>
    <t>Metal+Plastic</t>
    <phoneticPr fontId="4" type="noConversion"/>
  </si>
  <si>
    <t>Others</t>
    <phoneticPr fontId="4" type="noConversion"/>
  </si>
  <si>
    <t>Mic</t>
    <phoneticPr fontId="4" type="noConversion"/>
  </si>
  <si>
    <t>Vibrator</t>
    <phoneticPr fontId="4" type="noConversion"/>
  </si>
  <si>
    <t>LENS</t>
    <phoneticPr fontId="4" type="noConversion"/>
  </si>
  <si>
    <t>Mount</t>
    <phoneticPr fontId="4" type="noConversion"/>
  </si>
  <si>
    <t>Radiotube</t>
    <phoneticPr fontId="4" type="noConversion"/>
  </si>
  <si>
    <t>Tubing</t>
    <phoneticPr fontId="4" type="noConversion"/>
  </si>
  <si>
    <t>ME-others</t>
    <phoneticPr fontId="4" type="noConversion"/>
  </si>
  <si>
    <t>Mesh</t>
    <phoneticPr fontId="4" type="noConversion"/>
  </si>
  <si>
    <t>EMC</t>
  </si>
  <si>
    <t>MEothers</t>
  </si>
  <si>
    <t>Double Injection</t>
    <phoneticPr fontId="4" type="noConversion"/>
  </si>
  <si>
    <t>RHCM Process</t>
    <phoneticPr fontId="4" type="noConversion"/>
  </si>
  <si>
    <t>Insert-Molding</t>
    <phoneticPr fontId="4" type="noConversion"/>
  </si>
  <si>
    <t>CPU BKT</t>
    <phoneticPr fontId="4" type="noConversion"/>
  </si>
  <si>
    <t>NIL process</t>
    <phoneticPr fontId="4" type="noConversion"/>
  </si>
  <si>
    <t>CNC Process</t>
    <phoneticPr fontId="4" type="noConversion"/>
  </si>
  <si>
    <t>Stand</t>
    <phoneticPr fontId="4" type="noConversion"/>
  </si>
  <si>
    <t>Small Parts</t>
    <phoneticPr fontId="4" type="noConversion"/>
  </si>
  <si>
    <t>Glass</t>
    <phoneticPr fontId="4" type="noConversion"/>
  </si>
  <si>
    <t>Chemical</t>
    <phoneticPr fontId="4" type="noConversion"/>
  </si>
  <si>
    <t>Keypad</t>
    <phoneticPr fontId="4" type="noConversion"/>
  </si>
  <si>
    <t>Slide</t>
    <phoneticPr fontId="4" type="noConversion"/>
  </si>
  <si>
    <t>NCT</t>
    <phoneticPr fontId="4" type="noConversion"/>
  </si>
  <si>
    <t>MIM</t>
    <phoneticPr fontId="4" type="noConversion"/>
  </si>
  <si>
    <t>AL5052</t>
  </si>
  <si>
    <t>PC+ABS+TPU</t>
    <phoneticPr fontId="2" type="noConversion"/>
  </si>
  <si>
    <t>Power Cord</t>
    <phoneticPr fontId="4" type="noConversion"/>
  </si>
  <si>
    <t>External Cable</t>
    <phoneticPr fontId="4" type="noConversion"/>
  </si>
  <si>
    <t>SATA</t>
    <phoneticPr fontId="4" type="noConversion"/>
  </si>
  <si>
    <t>Flat Cable</t>
    <phoneticPr fontId="4" type="noConversion"/>
  </si>
  <si>
    <t>Handset cord</t>
    <phoneticPr fontId="4" type="noConversion"/>
  </si>
  <si>
    <t>Packing</t>
    <phoneticPr fontId="4" type="noConversion"/>
  </si>
  <si>
    <t>Bag</t>
    <phoneticPr fontId="4" type="noConversion"/>
  </si>
  <si>
    <t>Carton</t>
    <phoneticPr fontId="4" type="noConversion"/>
  </si>
  <si>
    <t>Label</t>
    <phoneticPr fontId="4" type="noConversion"/>
  </si>
  <si>
    <t>Manual</t>
    <phoneticPr fontId="4" type="noConversion"/>
  </si>
  <si>
    <t>Carton-Unfolded</t>
    <phoneticPr fontId="4" type="noConversion"/>
  </si>
  <si>
    <t>EPE</t>
    <phoneticPr fontId="4" type="noConversion"/>
  </si>
  <si>
    <t>EPS</t>
    <phoneticPr fontId="4" type="noConversion"/>
  </si>
  <si>
    <t>Pallet</t>
    <phoneticPr fontId="4" type="noConversion"/>
  </si>
  <si>
    <t>Others-Paper</t>
    <phoneticPr fontId="4" type="noConversion"/>
  </si>
  <si>
    <t>Others-Plastic</t>
    <phoneticPr fontId="4" type="noConversion"/>
  </si>
  <si>
    <t>Others-Non-woven</t>
    <phoneticPr fontId="4" type="noConversion"/>
  </si>
  <si>
    <t>Others-Clean Clothes</t>
    <phoneticPr fontId="4" type="noConversion"/>
  </si>
  <si>
    <t>Buzzer</t>
    <phoneticPr fontId="4" type="noConversion"/>
  </si>
  <si>
    <t>Headset</t>
    <phoneticPr fontId="4" type="noConversion"/>
  </si>
  <si>
    <t>Soundbar</t>
    <phoneticPr fontId="4" type="noConversion"/>
  </si>
  <si>
    <t>Electro-Mechanical</t>
    <phoneticPr fontId="4" type="noConversion"/>
  </si>
  <si>
    <t>Fan</t>
    <phoneticPr fontId="4" type="noConversion"/>
  </si>
  <si>
    <t>Pad</t>
    <phoneticPr fontId="4" type="noConversion"/>
  </si>
  <si>
    <t>Graphite Sheet</t>
    <phoneticPr fontId="4" type="noConversion"/>
  </si>
  <si>
    <t>Heatsink</t>
    <phoneticPr fontId="4" type="noConversion"/>
  </si>
  <si>
    <t>ME-Others</t>
    <phoneticPr fontId="4" type="noConversion"/>
  </si>
  <si>
    <t>Screw</t>
    <phoneticPr fontId="4" type="noConversion"/>
  </si>
  <si>
    <t>Waterproof film</t>
    <phoneticPr fontId="4" type="noConversion"/>
  </si>
  <si>
    <t>Rubber</t>
    <phoneticPr fontId="4" type="noConversion"/>
  </si>
  <si>
    <t>Metal dome</t>
    <phoneticPr fontId="4" type="noConversion"/>
  </si>
  <si>
    <t>Glue</t>
    <phoneticPr fontId="4" type="noConversion"/>
  </si>
  <si>
    <t>Spring</t>
    <phoneticPr fontId="4" type="noConversion"/>
  </si>
  <si>
    <t>Lens</t>
    <phoneticPr fontId="4" type="noConversion"/>
  </si>
  <si>
    <t>Busbar</t>
    <phoneticPr fontId="4" type="noConversion"/>
  </si>
  <si>
    <t xml:space="preserve">Handset </t>
    <phoneticPr fontId="4" type="noConversion"/>
  </si>
  <si>
    <t>Niche</t>
    <phoneticPr fontId="4" type="noConversion"/>
  </si>
  <si>
    <t>EMI Spring</t>
    <phoneticPr fontId="4" type="noConversion"/>
  </si>
  <si>
    <t>Shielding can</t>
    <phoneticPr fontId="4" type="noConversion"/>
  </si>
  <si>
    <t>ITEM</t>
  </si>
  <si>
    <t>Module</t>
    <phoneticPr fontId="2" type="noConversion"/>
  </si>
  <si>
    <t>Camera</t>
    <phoneticPr fontId="2" type="noConversion"/>
  </si>
  <si>
    <t>Spec 2</t>
  </si>
  <si>
    <t>Spec 3</t>
  </si>
  <si>
    <t>Spec 4</t>
  </si>
  <si>
    <t>Spec 5</t>
  </si>
  <si>
    <t>Spec 6</t>
  </si>
  <si>
    <t>Spec 7</t>
  </si>
  <si>
    <t>Spec 8</t>
  </si>
  <si>
    <t>Spec 9</t>
  </si>
  <si>
    <t>Spec 10</t>
  </si>
  <si>
    <t>Spec 11</t>
  </si>
  <si>
    <t>Spec 12</t>
  </si>
  <si>
    <t>Spec 13</t>
  </si>
  <si>
    <t>Spec 14</t>
  </si>
  <si>
    <t>Spec 15</t>
  </si>
  <si>
    <t>□Plastic
□Double Injection
□RHCM Process
□IMR
□Insert-Molding
□Rubber</t>
    <phoneticPr fontId="4" type="noConversion"/>
  </si>
  <si>
    <t>Hinge Type</t>
  </si>
  <si>
    <t>軸心加工方式</t>
  </si>
  <si>
    <t>Yoga 作動方式</t>
  </si>
  <si>
    <t>旋轉承架數量</t>
  </si>
  <si>
    <t>固定承架數量</t>
  </si>
  <si>
    <t>凹凸輪材質</t>
  </si>
  <si>
    <t>Hinge Cap材質與外觀</t>
  </si>
  <si>
    <t>□ME-others</t>
    <phoneticPr fontId="4" type="noConversion"/>
  </si>
  <si>
    <t>模切類</t>
    <phoneticPr fontId="2" type="noConversion"/>
  </si>
  <si>
    <t>Spec 1</t>
    <phoneticPr fontId="4" type="noConversion"/>
  </si>
  <si>
    <t>產品別</t>
    <phoneticPr fontId="4" type="noConversion"/>
  </si>
  <si>
    <t>產品規格</t>
    <phoneticPr fontId="4" type="noConversion"/>
  </si>
  <si>
    <t>Material(板材)</t>
    <phoneticPr fontId="4" type="noConversion"/>
  </si>
  <si>
    <t>材料厚度(mm)</t>
    <phoneticPr fontId="4" type="noConversion"/>
  </si>
  <si>
    <t>成品展開長(mm)</t>
    <phoneticPr fontId="4" type="noConversion"/>
  </si>
  <si>
    <t>成品展開寬(mm)</t>
    <phoneticPr fontId="4" type="noConversion"/>
  </si>
  <si>
    <t>模具型式(連續模/工程模) (可復選)</t>
    <phoneticPr fontId="4" type="noConversion"/>
  </si>
  <si>
    <t>二次加工(可復選)</t>
    <phoneticPr fontId="4" type="noConversion"/>
  </si>
  <si>
    <t>□Housing
□EMC</t>
    <phoneticPr fontId="4" type="noConversion"/>
  </si>
  <si>
    <t>□Metal
□Aluminum
□CPU BKT
□Shielding can
□EMI Spring</t>
    <phoneticPr fontId="4" type="noConversion"/>
  </si>
  <si>
    <t>SUS
□SUS301□SUS304□SUS403□SUS430
□SECC
□SGCC
□SPCC
□SGLD
□SPTE
AL
□AL5052□AL6061</t>
    <phoneticPr fontId="4" type="noConversion"/>
  </si>
  <si>
    <t>□連續模
□工程模
□鉚合模</t>
    <phoneticPr fontId="4" type="noConversion"/>
  </si>
  <si>
    <t xml:space="preserve">1       
2
3
4
5
6
7
8
9
10
</t>
    <phoneticPr fontId="4" type="noConversion"/>
  </si>
  <si>
    <t>噴塗
□一般噴塗□塗黑□高溫烤漆 □粉體塗裝
陽極
□一般陽極□高光陽極□微弧氧化(高硬度)
電鍍
□電鍍(化學鍍)□電泳(ED)
真空鍍膜(Sputtering)
□PVD□CVD□NCVM
印刷
□網印□移印□奈米壓印
機加工
□CNC□鐳雕□鑽切□打磨□噴砂□髮絲</t>
    <phoneticPr fontId="4" type="noConversion"/>
  </si>
  <si>
    <t>□鉚釘
□拉釘
□另件鉚合
□自動攻牙
□焊接</t>
    <phoneticPr fontId="4" type="noConversion"/>
  </si>
  <si>
    <t>Clean Sheet</t>
    <phoneticPr fontId="4" type="noConversion"/>
  </si>
  <si>
    <t>Assy Category</t>
    <phoneticPr fontId="2" type="noConversion"/>
  </si>
  <si>
    <t>Parts Category I</t>
    <phoneticPr fontId="2" type="noConversion"/>
  </si>
  <si>
    <t>成品長(mm)</t>
    <phoneticPr fontId="4" type="noConversion"/>
  </si>
  <si>
    <t>成品寬(mm)</t>
    <phoneticPr fontId="4" type="noConversion"/>
  </si>
  <si>
    <t>成品高(mm)</t>
    <phoneticPr fontId="4" type="noConversion"/>
  </si>
  <si>
    <t>料頭重</t>
    <phoneticPr fontId="4" type="noConversion"/>
  </si>
  <si>
    <t>外觀表面處理(可復選)</t>
    <phoneticPr fontId="4" type="noConversion"/>
  </si>
  <si>
    <t>NB
□LCD Cover□LCD Bezel□U-Case□L-Case
□DC-Leval□PCB□Keyparts
TV/LCM/PD/MNT/AIO
□Riser□Base□Shielding cover□Main Chassis
□Front cover□Rear cover□Front Trim□Middle frame
□Panel Brkt (LCM)□Tcon Brkt (LCM)□Holder Brkt(LCM)
□Middle frame(LCM)□Holder Brkt(LCM)□DC-LEVEL
DT
□Chassis□Front cover□DC-LEVEL
Con-Call Machine
Game Phone
Bluetooth Speaker</t>
    <phoneticPr fontId="4" type="noConversion"/>
  </si>
  <si>
    <t>□Housing
□ME-others</t>
    <phoneticPr fontId="4" type="noConversion"/>
  </si>
  <si>
    <t>Parts Category II</t>
    <phoneticPr fontId="2" type="noConversion"/>
  </si>
  <si>
    <t>Material(牌號)</t>
    <phoneticPr fontId="4" type="noConversion"/>
  </si>
  <si>
    <t>成品重量</t>
    <phoneticPr fontId="4" type="noConversion"/>
  </si>
  <si>
    <t>澆口重</t>
    <phoneticPr fontId="4" type="noConversion"/>
  </si>
  <si>
    <t>□Die Casting</t>
    <phoneticPr fontId="4" type="noConversion"/>
  </si>
  <si>
    <t>散熱瓦數</t>
    <phoneticPr fontId="4" type="noConversion"/>
  </si>
  <si>
    <t>五金&amp;EMC輔料</t>
    <phoneticPr fontId="4" type="noConversion"/>
  </si>
  <si>
    <t>Fan Type</t>
    <phoneticPr fontId="4" type="noConversion"/>
  </si>
  <si>
    <t>Pipe &amp; VC Type</t>
    <phoneticPr fontId="4" type="noConversion"/>
  </si>
  <si>
    <t>Fin material</t>
    <phoneticPr fontId="4" type="noConversion"/>
  </si>
  <si>
    <t>Plate material</t>
    <phoneticPr fontId="4" type="noConversion"/>
  </si>
  <si>
    <t>Block Material</t>
    <phoneticPr fontId="4" type="noConversion"/>
  </si>
  <si>
    <t>二次外觀表面處理(可復選)</t>
    <phoneticPr fontId="4" type="noConversion"/>
  </si>
  <si>
    <t>□NB
□DT
□AIO
□TV
□PD
□Monitor
□Sever
□VOIP
□Con-Call Machine
□Game Phone
□Bluetooth Speaker</t>
    <phoneticPr fontId="4" type="noConversion"/>
  </si>
  <si>
    <t>□Thermal</t>
    <phoneticPr fontId="4" type="noConversion"/>
  </si>
  <si>
    <t>□Fan
□Module
□Heatsink
□Liquid Cooling</t>
    <phoneticPr fontId="4" type="noConversion"/>
  </si>
  <si>
    <t>NB CPU
□6W □10W □15W □25W □45W
DT CPU
□35W □65W □95W
SV CPU
□80W □95W □165W □250W
GPU
□10W □18W □25W □40W
Chipset
□10W □15W □20W 
VRM
□3 phase □5 phase □7 phase
GPGPU
□100W □150W □250W</t>
    <phoneticPr fontId="2" type="noConversion"/>
  </si>
  <si>
    <t xml:space="preserve">□Screw□Spring□E-Ring
□Clip
□Push Pin
□Gasket
□Conductive Tape
□Rubber
□Mylar
□Sponge
□Grease
□Pad
□PCM
□Label
</t>
    <phoneticPr fontId="4" type="noConversion"/>
  </si>
  <si>
    <t>□Axial (軸流扇)
□Blower (離心扇)
□Cross Flow Fan (橫流扇)</t>
    <phoneticPr fontId="2" type="noConversion"/>
  </si>
  <si>
    <t>□Powder(燒結管)
□Complex (複合管)
□Groove (溝槽管)
□VC (均熱板)</t>
    <phoneticPr fontId="2" type="noConversion"/>
  </si>
  <si>
    <t>□AL 1050
□C1100</t>
    <phoneticPr fontId="2" type="noConversion"/>
  </si>
  <si>
    <t>□CU11
□C18400
□KU400
□SECC
□SGCC
□SPCC</t>
    <phoneticPr fontId="2" type="noConversion"/>
  </si>
  <si>
    <t>□C1100
□皮銅
□AL 1050
□AL 6061
□AL 6063</t>
    <phoneticPr fontId="2" type="noConversion"/>
  </si>
  <si>
    <r>
      <t>噴塗
□一般噴塗□塗黑□高溫烤漆 □粉體塗裝
陽極
□一般陽極□高光陽極□微弧氧化(高硬度)
電鍍
□電鍍(化學鍍)□電泳(ED)</t>
    </r>
    <r>
      <rPr>
        <sz val="12"/>
        <rFont val="新細明體"/>
        <family val="1"/>
        <charset val="136"/>
      </rPr>
      <t xml:space="preserve">
機加工
□CNC□鐳雕□鑽切□打磨□噴砂□髮絲</t>
    </r>
    <phoneticPr fontId="4" type="noConversion"/>
  </si>
  <si>
    <t>長度</t>
    <phoneticPr fontId="2" type="noConversion"/>
  </si>
  <si>
    <t>寬度</t>
    <phoneticPr fontId="2" type="noConversion"/>
  </si>
  <si>
    <t xml:space="preserve">Pitch </t>
    <phoneticPr fontId="2" type="noConversion"/>
  </si>
  <si>
    <t>鍍層材質</t>
    <phoneticPr fontId="2" type="noConversion"/>
  </si>
  <si>
    <t>鍍層厚度</t>
    <phoneticPr fontId="2" type="noConversion"/>
  </si>
  <si>
    <t>沖型</t>
    <phoneticPr fontId="2" type="noConversion"/>
  </si>
  <si>
    <t>折數</t>
    <phoneticPr fontId="2" type="noConversion"/>
  </si>
  <si>
    <t>Connector</t>
    <phoneticPr fontId="2" type="noConversion"/>
  </si>
  <si>
    <t>Cable</t>
    <phoneticPr fontId="2" type="noConversion"/>
  </si>
  <si>
    <t>□FFC
□FPC</t>
    <phoneticPr fontId="4" type="noConversion"/>
  </si>
  <si>
    <t>Type</t>
    <phoneticPr fontId="2" type="noConversion"/>
  </si>
  <si>
    <t>Connector I</t>
    <phoneticPr fontId="2" type="noConversion"/>
  </si>
  <si>
    <t>Connector II</t>
    <phoneticPr fontId="2" type="noConversion"/>
  </si>
  <si>
    <t>Connector III</t>
    <phoneticPr fontId="2" type="noConversion"/>
  </si>
  <si>
    <t>Connector IV</t>
    <phoneticPr fontId="2" type="noConversion"/>
  </si>
  <si>
    <t>Connector V</t>
    <phoneticPr fontId="2" type="noConversion"/>
  </si>
  <si>
    <t>Cable-Wire(Harness)</t>
    <phoneticPr fontId="2" type="noConversion"/>
  </si>
  <si>
    <t>□Cable</t>
    <phoneticPr fontId="4" type="noConversion"/>
  </si>
  <si>
    <t>□Wire(Harness)</t>
    <phoneticPr fontId="4" type="noConversion"/>
  </si>
  <si>
    <t>□Wistron P/N
□Function 
□Pin 數
Type
□ZIF□端子□焊接
電子零件
□電阻□電容□Sensor□IC□MIC□LED</t>
    <phoneticPr fontId="4" type="noConversion"/>
  </si>
  <si>
    <t>□Gasket 
□Conductiver tape
□Mylar
□Adhesive tape</t>
    <phoneticPr fontId="4" type="noConversion"/>
  </si>
  <si>
    <t>LCD BKT 材質</t>
    <phoneticPr fontId="2" type="noConversion"/>
  </si>
  <si>
    <t>LCD BKT 厚度</t>
    <phoneticPr fontId="2" type="noConversion"/>
  </si>
  <si>
    <t>□吋別
□升數
□瓦數
□U (U=44.45mm)
□Tower</t>
    <phoneticPr fontId="4" type="noConversion"/>
  </si>
  <si>
    <t>□Housing</t>
    <phoneticPr fontId="4" type="noConversion"/>
  </si>
  <si>
    <t>□Hinge</t>
    <phoneticPr fontId="4" type="noConversion"/>
  </si>
  <si>
    <t xml:space="preserve">□車削加工
□複合式加工
□CNC 軸
□CNC齒輪軸
</t>
    <phoneticPr fontId="2" type="noConversion"/>
  </si>
  <si>
    <t xml:space="preserve">□同動
□不同動
</t>
    <phoneticPr fontId="2" type="noConversion"/>
  </si>
  <si>
    <t xml:space="preserve">□無
□SGCC
□SUS304 
□SUS430
</t>
    <phoneticPr fontId="2" type="noConversion"/>
  </si>
  <si>
    <t xml:space="preserve">□無
□0.5mm
□0.8mm
□1.0mm
□1.2mm
□1.5mm
□2.0mm
</t>
    <phoneticPr fontId="2" type="noConversion"/>
  </si>
  <si>
    <t xml:space="preserve">□無
□1
□2
□3
□4
□5
□6
</t>
    <phoneticPr fontId="2" type="noConversion"/>
  </si>
  <si>
    <t>□無
□PRESS
□MIM</t>
    <phoneticPr fontId="2" type="noConversion"/>
  </si>
  <si>
    <t xml:space="preserve">□無
□塑膠 噴漆
□塑膠 咬花
□鋅合金 電鍍
□鋅合金 電著
□鋅合金 PVD
</t>
    <phoneticPr fontId="2" type="noConversion"/>
  </si>
  <si>
    <t>單體 Type</t>
    <phoneticPr fontId="4" type="noConversion"/>
  </si>
  <si>
    <t>單體 H</t>
    <phoneticPr fontId="4" type="noConversion"/>
  </si>
  <si>
    <t>FO</t>
    <phoneticPr fontId="4" type="noConversion"/>
  </si>
  <si>
    <t>功率 W</t>
    <phoneticPr fontId="2" type="noConversion"/>
  </si>
  <si>
    <t>Cable 長度</t>
    <phoneticPr fontId="4" type="noConversion"/>
  </si>
  <si>
    <t>Connector Pin數</t>
    <phoneticPr fontId="4" type="noConversion"/>
  </si>
  <si>
    <t>音箱 (可複選)</t>
    <phoneticPr fontId="4" type="noConversion"/>
  </si>
  <si>
    <t>輔料</t>
    <phoneticPr fontId="4" type="noConversion"/>
  </si>
  <si>
    <t>□Speaker</t>
    <phoneticPr fontId="4" type="noConversion"/>
  </si>
  <si>
    <r>
      <rPr>
        <sz val="12"/>
        <rFont val="細明體"/>
        <family val="3"/>
        <charset val="136"/>
      </rPr>
      <t>□2514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phoneticPr fontId="4" type="noConversion"/>
  </si>
  <si>
    <r>
      <rPr>
        <sz val="12"/>
        <rFont val="細明體"/>
        <family val="3"/>
        <charset val="136"/>
      </rPr>
      <t>□2W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
</t>
    </r>
    <r>
      <rPr>
        <sz val="12"/>
        <rFont val="細明體"/>
        <family val="3"/>
        <charset val="136"/>
      </rPr>
      <t>□</t>
    </r>
    <phoneticPr fontId="4" type="noConversion"/>
  </si>
  <si>
    <t>□2
□4
□6</t>
    <phoneticPr fontId="4" type="noConversion"/>
  </si>
  <si>
    <t>□Right &amp; Left
□Single</t>
    <phoneticPr fontId="4" type="noConversion"/>
  </si>
  <si>
    <t xml:space="preserve">□Gasket
□Conductive Tape
□Rubber
□Mylar
□Sponge
□Label
</t>
    <phoneticPr fontId="4" type="noConversion"/>
  </si>
  <si>
    <t>□CPBG
□EBG
□CSBG</t>
    <phoneticPr fontId="4" type="noConversion"/>
  </si>
  <si>
    <t>□Electro-Mechanical</t>
    <phoneticPr fontId="4" type="noConversion"/>
  </si>
  <si>
    <t>□Mic
□Vibrator
□Buzzer
□Headset
□Soundbar</t>
    <phoneticPr fontId="4" type="noConversion"/>
  </si>
  <si>
    <t>車削類</t>
    <phoneticPr fontId="2" type="noConversion"/>
  </si>
  <si>
    <t>□Standoff
□Screw
□Nut</t>
    <phoneticPr fontId="4" type="noConversion"/>
  </si>
  <si>
    <t>□Thermal
□ME-others
□EMC</t>
    <phoneticPr fontId="4" type="noConversion"/>
  </si>
  <si>
    <r>
      <rPr>
        <sz val="12"/>
        <color rgb="FFFF0000"/>
        <rFont val="新細明體"/>
        <family val="1"/>
        <charset val="136"/>
      </rPr>
      <t>□Pad
□Graphite Sheet</t>
    </r>
    <r>
      <rPr>
        <sz val="12"/>
        <rFont val="新細明體"/>
        <family val="1"/>
        <charset val="136"/>
      </rPr>
      <t xml:space="preserve">
□Cu Foil
□Mesh
□Mylar/Sponge/Poron
</t>
    </r>
    <r>
      <rPr>
        <sz val="12"/>
        <color rgb="FFFF0000"/>
        <rFont val="新細明體"/>
        <family val="1"/>
        <charset val="136"/>
      </rPr>
      <t>□Absorber</t>
    </r>
    <r>
      <rPr>
        <sz val="12"/>
        <rFont val="新細明體"/>
        <family val="1"/>
        <charset val="136"/>
      </rPr>
      <t xml:space="preserve">
□Gasket
□Conductive Tape
□AL Foil
</t>
    </r>
    <r>
      <rPr>
        <sz val="12"/>
        <color rgb="FFFF0000"/>
        <rFont val="新細明體"/>
        <family val="1"/>
        <charset val="136"/>
      </rPr>
      <t>□Magnet</t>
    </r>
    <phoneticPr fontId="4" type="noConversion"/>
  </si>
  <si>
    <t>Machine/T</t>
  </si>
  <si>
    <t>Bolster area(L*W)</t>
  </si>
  <si>
    <t>Die height</t>
  </si>
  <si>
    <t>5200mm*1800mm</t>
  </si>
  <si>
    <t>750mm</t>
  </si>
  <si>
    <t>4300mm*1500mm</t>
  </si>
  <si>
    <t>700mm</t>
  </si>
  <si>
    <t>4000mm*1400mm</t>
  </si>
  <si>
    <t>3000mm*1200mm</t>
  </si>
  <si>
    <t>500mm</t>
  </si>
  <si>
    <t>1500mm*840mm</t>
  </si>
  <si>
    <t>1400mm*820mm</t>
  </si>
  <si>
    <t>450mm</t>
  </si>
  <si>
    <t>1250mm*800mm</t>
  </si>
  <si>
    <t>1150mm*600mm</t>
  </si>
  <si>
    <t>350mm</t>
  </si>
  <si>
    <t>1000mm*550mm</t>
  </si>
  <si>
    <t>330mm</t>
  </si>
  <si>
    <t>900mm*500mm</t>
  </si>
  <si>
    <t>300mm</t>
  </si>
  <si>
    <t>850mm*440mm</t>
  </si>
  <si>
    <t>240mm</t>
  </si>
  <si>
    <t>800mm*400mm</t>
  </si>
  <si>
    <t>220mm</t>
  </si>
  <si>
    <t>680mm*300mm</t>
  </si>
  <si>
    <t>200mm</t>
  </si>
  <si>
    <t>* Thickness (mm)</t>
    <phoneticPr fontId="4" type="noConversion"/>
  </si>
  <si>
    <r>
      <t>* ID/ME Treatment 
(Specical molding process</t>
    </r>
    <r>
      <rPr>
        <b/>
        <sz val="10"/>
        <rFont val="細明體"/>
        <family val="3"/>
        <charset val="136"/>
      </rPr>
      <t>、</t>
    </r>
    <r>
      <rPr>
        <b/>
        <sz val="10"/>
        <rFont val="Arial"/>
        <family val="2"/>
      </rPr>
      <t>Cosmetic process</t>
    </r>
    <r>
      <rPr>
        <b/>
        <sz val="10"/>
        <rFont val="細明體"/>
        <family val="3"/>
        <charset val="136"/>
      </rPr>
      <t>、</t>
    </r>
    <r>
      <rPr>
        <b/>
        <sz val="10"/>
        <rFont val="Arial"/>
        <family val="2"/>
      </rPr>
      <t>Color……)</t>
    </r>
    <phoneticPr fontId="4" type="noConversion"/>
  </si>
  <si>
    <r>
      <rPr>
        <b/>
        <sz val="10"/>
        <rFont val="細明體"/>
        <family val="3"/>
        <charset val="136"/>
      </rPr>
      <t>新增的物料</t>
    </r>
    <phoneticPr fontId="4" type="noConversion"/>
  </si>
  <si>
    <t>MODIFY</t>
    <phoneticPr fontId="4" type="noConversion"/>
  </si>
  <si>
    <t>BG</t>
    <phoneticPr fontId="2" type="noConversion"/>
  </si>
  <si>
    <t>BG :</t>
    <phoneticPr fontId="2" type="noConversion"/>
  </si>
  <si>
    <t>Golden / Mechanical BOM</t>
    <phoneticPr fontId="4" type="noConversion"/>
  </si>
  <si>
    <t>Project Name :</t>
    <phoneticPr fontId="2" type="noConversion"/>
  </si>
  <si>
    <t>Project Code :</t>
    <phoneticPr fontId="2" type="noConversion"/>
  </si>
  <si>
    <r>
      <rPr>
        <b/>
        <strike/>
        <sz val="10"/>
        <color indexed="8"/>
        <rFont val="細明體"/>
        <family val="3"/>
        <charset val="136"/>
      </rPr>
      <t>整列刪除物料，不可整列去除直接，用刪除線表示即可</t>
    </r>
    <phoneticPr fontId="4" type="noConversion"/>
  </si>
  <si>
    <t>DEL</t>
    <phoneticPr fontId="4" type="noConversion"/>
  </si>
  <si>
    <t>Product :</t>
    <phoneticPr fontId="4" type="noConversion"/>
  </si>
  <si>
    <t>ADD</t>
    <phoneticPr fontId="4" type="noConversion"/>
  </si>
  <si>
    <t>Product Spec :</t>
    <phoneticPr fontId="4" type="noConversion"/>
  </si>
  <si>
    <r>
      <rPr>
        <b/>
        <sz val="10"/>
        <rFont val="細明體"/>
        <family val="3"/>
        <charset val="136"/>
      </rPr>
      <t>修改的項目：改動的項目，用刪除線，後面</t>
    </r>
    <phoneticPr fontId="4" type="noConversion"/>
  </si>
  <si>
    <t>FILL BY RD</t>
    <phoneticPr fontId="4" type="noConversion"/>
  </si>
  <si>
    <t>* ID CMF File Date:</t>
    <phoneticPr fontId="4" type="noConversion"/>
  </si>
  <si>
    <t>Customer P/N</t>
    <phoneticPr fontId="4" type="noConversion"/>
  </si>
  <si>
    <t>2nd Source</t>
    <phoneticPr fontId="4" type="noConversion"/>
  </si>
  <si>
    <t>* RFI
 / RFQ</t>
    <phoneticPr fontId="4" type="noConversion"/>
  </si>
  <si>
    <t>V/C</t>
    <phoneticPr fontId="4" type="noConversion"/>
  </si>
  <si>
    <t>Product Spec</t>
    <phoneticPr fontId="2" type="noConversion"/>
  </si>
  <si>
    <t>工程數</t>
    <phoneticPr fontId="4" type="noConversion"/>
  </si>
  <si>
    <t>Clean Sheet type</t>
    <phoneticPr fontId="2" type="noConversion"/>
  </si>
  <si>
    <t>FFC</t>
    <phoneticPr fontId="4" type="noConversion"/>
  </si>
  <si>
    <t>Plastic</t>
    <phoneticPr fontId="4" type="noConversion"/>
  </si>
  <si>
    <t>IMR/insert molding/RHCM/double inj</t>
    <phoneticPr fontId="2" type="noConversion"/>
  </si>
  <si>
    <t>AL anodize/CPU bkt/shielding can</t>
    <phoneticPr fontId="2" type="noConversion"/>
  </si>
  <si>
    <t>Hinge</t>
    <phoneticPr fontId="2" type="noConversion"/>
  </si>
  <si>
    <t>Thermal Module</t>
    <phoneticPr fontId="4" type="noConversion"/>
  </si>
  <si>
    <t>Fan/Module/Heatsink</t>
    <phoneticPr fontId="2" type="noConversion"/>
  </si>
  <si>
    <t>Stand off/insert nut/screw</t>
    <phoneticPr fontId="2" type="noConversion"/>
  </si>
  <si>
    <t>mylar/gasket/absorber/Al foil/magnet</t>
    <phoneticPr fontId="2" type="noConversion"/>
  </si>
  <si>
    <t>Wire(Harness)</t>
    <phoneticPr fontId="4" type="noConversion"/>
  </si>
  <si>
    <t>車削類 (Turning)</t>
    <phoneticPr fontId="2" type="noConversion"/>
  </si>
  <si>
    <t>模切類 (Die Cut)</t>
    <phoneticPr fontId="2" type="noConversion"/>
  </si>
  <si>
    <t>Die Casting</t>
    <phoneticPr fontId="2" type="noConversion"/>
  </si>
  <si>
    <t>Speaker</t>
    <phoneticPr fontId="4" type="noConversion"/>
  </si>
  <si>
    <t>ID</t>
  </si>
  <si>
    <t>LCD Cover</t>
    <phoneticPr fontId="4" type="noConversion"/>
  </si>
  <si>
    <t>* Function Category</t>
    <phoneticPr fontId="4" type="noConversion"/>
  </si>
  <si>
    <t>Gray Eco Form</t>
    <phoneticPr fontId="2" type="noConversion"/>
  </si>
  <si>
    <t>Black Eco Form</t>
    <phoneticPr fontId="2" type="noConversion"/>
  </si>
  <si>
    <t xml:space="preserve"> ID/ME Treatment </t>
    <phoneticPr fontId="4" type="noConversion"/>
  </si>
  <si>
    <t>Hairline(髮絲)</t>
  </si>
  <si>
    <t>Anodizing(陽極)</t>
  </si>
  <si>
    <t>Sand Blasting(噴砂)</t>
    <phoneticPr fontId="2" type="noConversion"/>
  </si>
  <si>
    <t>Texture(咬花)</t>
    <phoneticPr fontId="2" type="noConversion"/>
  </si>
  <si>
    <t>Fixture Create</t>
    <phoneticPr fontId="4" type="noConversion"/>
  </si>
  <si>
    <t>Printing(印刷)</t>
    <phoneticPr fontId="2" type="noConversion"/>
  </si>
  <si>
    <t>Printing(噴漆)</t>
    <phoneticPr fontId="2" type="noConversion"/>
  </si>
  <si>
    <t>TPU</t>
    <phoneticPr fontId="2" type="noConversion"/>
  </si>
  <si>
    <t>Thermal Bonding(熱壓)</t>
    <phoneticPr fontId="2" type="noConversion"/>
  </si>
  <si>
    <t>PET+VM</t>
    <phoneticPr fontId="2" type="noConversion"/>
  </si>
  <si>
    <t>Name Plate</t>
    <phoneticPr fontId="4" type="noConversion"/>
  </si>
  <si>
    <t>NamePlate</t>
    <phoneticPr fontId="4" type="noConversion"/>
  </si>
  <si>
    <t>Electroplate(電鍍)</t>
    <phoneticPr fontId="2" type="noConversion"/>
  </si>
  <si>
    <t>Laser engraved(雷雕)</t>
    <phoneticPr fontId="2" type="noConversion"/>
  </si>
  <si>
    <t>Sputtering(濺鍍)</t>
    <phoneticPr fontId="2" type="noConversion"/>
  </si>
  <si>
    <t>Polish(打磨)</t>
    <phoneticPr fontId="2" type="noConversion"/>
  </si>
  <si>
    <t>LCD Bezel</t>
    <phoneticPr fontId="4" type="noConversion"/>
  </si>
  <si>
    <t>Antenna</t>
    <phoneticPr fontId="2" type="noConversion"/>
  </si>
  <si>
    <t>U-Case</t>
    <phoneticPr fontId="4" type="noConversion"/>
  </si>
  <si>
    <t>Nut</t>
  </si>
  <si>
    <t>IMR</t>
    <phoneticPr fontId="2" type="noConversion"/>
  </si>
  <si>
    <t>L-Case</t>
    <phoneticPr fontId="4" type="noConversion"/>
  </si>
  <si>
    <t>Nd-Fe-B N48</t>
    <phoneticPr fontId="2" type="noConversion"/>
  </si>
  <si>
    <t>Nd-Fe-B N52</t>
    <phoneticPr fontId="2" type="noConversion"/>
  </si>
  <si>
    <t>Nd-Fe-B N48H</t>
    <phoneticPr fontId="2" type="noConversion"/>
  </si>
  <si>
    <t>Nd-Fe-B N52H</t>
    <phoneticPr fontId="2" type="noConversion"/>
  </si>
  <si>
    <t>SUS 304</t>
    <phoneticPr fontId="2" type="noConversion"/>
  </si>
  <si>
    <t>Conductive Tape</t>
    <phoneticPr fontId="4" type="noConversion"/>
  </si>
  <si>
    <t>Black Conductive Tape</t>
    <phoneticPr fontId="2" type="noConversion"/>
  </si>
  <si>
    <t>Gray Gasket</t>
    <phoneticPr fontId="2" type="noConversion"/>
  </si>
  <si>
    <t>Black Gasket</t>
    <phoneticPr fontId="2" type="noConversion"/>
  </si>
  <si>
    <t xml:space="preserve">KB Support </t>
    <phoneticPr fontId="4" type="noConversion"/>
  </si>
  <si>
    <t>Finsih/Spec</t>
    <phoneticPr fontId="4" type="noConversion"/>
  </si>
  <si>
    <t>胞圓式</t>
  </si>
  <si>
    <t>中空轉軸</t>
  </si>
  <si>
    <t>鋅合金 CAP 連承架</t>
  </si>
  <si>
    <t>Docking</t>
    <phoneticPr fontId="2" type="noConversion"/>
  </si>
  <si>
    <t>Rising KB 雙軸</t>
    <phoneticPr fontId="2" type="noConversion"/>
  </si>
  <si>
    <t>□Auto lock 單軸
□Auto lock 雙軸
□胞圓式
□中空轉軸
□鋅合金 CAP 連承架
□Docking
□Rising KB 雙軸
□特殊結構</t>
    <phoneticPr fontId="2" type="noConversion"/>
  </si>
  <si>
    <t>特殊結構</t>
  </si>
  <si>
    <t xml:space="preserve">Non Auto lock 單軸 </t>
    <phoneticPr fontId="2" type="noConversion"/>
  </si>
  <si>
    <t>Non Auto lock 單軸 +支架</t>
    <phoneticPr fontId="2" type="noConversion"/>
  </si>
  <si>
    <t>Non Auto lock 雙軸 +支架</t>
    <phoneticPr fontId="2" type="noConversion"/>
  </si>
  <si>
    <t xml:space="preserve">Non Auto lock 雙軸 </t>
    <phoneticPr fontId="2" type="noConversion"/>
  </si>
  <si>
    <t xml:space="preserve">Auto lock 單軸 </t>
    <phoneticPr fontId="2" type="noConversion"/>
  </si>
  <si>
    <t>Auto lock 單軸 +支架</t>
    <phoneticPr fontId="2" type="noConversion"/>
  </si>
  <si>
    <t xml:space="preserve">Auto lock 雙軸 </t>
    <phoneticPr fontId="2" type="noConversion"/>
  </si>
  <si>
    <t>Auto lock 雙軸 +支架</t>
    <phoneticPr fontId="2" type="noConversion"/>
  </si>
  <si>
    <t>MEP TMB1412</t>
    <phoneticPr fontId="2" type="noConversion"/>
  </si>
  <si>
    <t>MEP MB1800</t>
    <phoneticPr fontId="2" type="noConversion"/>
  </si>
  <si>
    <t>MEP MB1700</t>
    <phoneticPr fontId="2" type="noConversion"/>
  </si>
  <si>
    <t>LG GN5151RFA</t>
    <phoneticPr fontId="2" type="noConversion"/>
  </si>
  <si>
    <t>LG ER5151RFL</t>
    <phoneticPr fontId="2" type="noConversion"/>
  </si>
  <si>
    <t>Covestro FR3021</t>
    <phoneticPr fontId="2" type="noConversion"/>
  </si>
  <si>
    <t>Covestro FR3021GR</t>
    <phoneticPr fontId="2" type="noConversion"/>
  </si>
  <si>
    <t>LG GN5001RFD</t>
    <phoneticPr fontId="2" type="noConversion"/>
  </si>
  <si>
    <t>Covestro FR3002</t>
    <phoneticPr fontId="2" type="noConversion"/>
  </si>
  <si>
    <t>Covestro FR630GR</t>
    <phoneticPr fontId="2" type="noConversion"/>
  </si>
  <si>
    <t>LG ER5001RFA</t>
    <phoneticPr fontId="2" type="noConversion"/>
  </si>
  <si>
    <t>LG GN5254FD</t>
    <phoneticPr fontId="2" type="noConversion"/>
  </si>
  <si>
    <t>LG ER5254F</t>
    <phoneticPr fontId="2" type="noConversion"/>
  </si>
  <si>
    <t>LG GN2403FT</t>
    <phoneticPr fontId="2" type="noConversion"/>
  </si>
  <si>
    <t>LG ER2403F</t>
    <phoneticPr fontId="2" type="noConversion"/>
  </si>
  <si>
    <t>Sony RG40DGY</t>
    <phoneticPr fontId="2" type="noConversion"/>
  </si>
  <si>
    <t>Covestro FR3025</t>
    <phoneticPr fontId="2" type="noConversion"/>
  </si>
  <si>
    <t>Covestro FR3025R35</t>
    <phoneticPr fontId="2" type="noConversion"/>
  </si>
  <si>
    <t>Covestro GF9018</t>
    <phoneticPr fontId="2" type="noConversion"/>
  </si>
  <si>
    <t>Teijin PC 1225L</t>
    <phoneticPr fontId="2" type="noConversion"/>
  </si>
  <si>
    <t>BOM Version :</t>
    <phoneticPr fontId="4" type="noConversion"/>
  </si>
  <si>
    <r>
      <t>Project Name</t>
    </r>
    <r>
      <rPr>
        <b/>
        <sz val="10"/>
        <rFont val="細明體"/>
        <family val="3"/>
        <charset val="136"/>
      </rPr>
      <t/>
    </r>
    <phoneticPr fontId="4" type="noConversion"/>
  </si>
  <si>
    <t>Dia,ond Cut (鑽切)</t>
    <phoneticPr fontId="2" type="noConversion"/>
  </si>
  <si>
    <t>High Glass Polish(高光打磨)</t>
    <phoneticPr fontId="2" type="noConversion"/>
  </si>
  <si>
    <t>Protect film</t>
  </si>
  <si>
    <t>Adhesive tape</t>
  </si>
  <si>
    <t>CR1015</t>
    <phoneticPr fontId="2" type="noConversion"/>
  </si>
  <si>
    <t>PORONHH48-C B</t>
    <phoneticPr fontId="2" type="noConversion"/>
  </si>
  <si>
    <t>TR-1001-H(20-30G)</t>
    <phoneticPr fontId="2" type="noConversion"/>
  </si>
  <si>
    <t>SONY G4000 C</t>
    <phoneticPr fontId="2" type="noConversion"/>
  </si>
  <si>
    <t>双导铝</t>
    <phoneticPr fontId="2" type="noConversion"/>
  </si>
  <si>
    <t>ML-24</t>
    <phoneticPr fontId="2" type="noConversion"/>
  </si>
  <si>
    <t>TR-1001-L(6-12)G</t>
    <phoneticPr fontId="2" type="noConversion"/>
  </si>
  <si>
    <t>SONY G9000 C</t>
    <phoneticPr fontId="2" type="noConversion"/>
  </si>
  <si>
    <t>SRS40P</t>
    <phoneticPr fontId="2" type="noConversion"/>
  </si>
  <si>
    <t>TR-1001-LL(3-6G)</t>
    <phoneticPr fontId="2" type="noConversion"/>
  </si>
  <si>
    <t>3M467 C</t>
    <phoneticPr fontId="2" type="noConversion"/>
  </si>
  <si>
    <r>
      <t>软铝</t>
    </r>
    <r>
      <rPr>
        <sz val="11"/>
        <color rgb="FF000000"/>
        <rFont val="Arial"/>
        <family val="2"/>
      </rPr>
      <t xml:space="preserve"> S</t>
    </r>
    <phoneticPr fontId="2" type="noConversion"/>
  </si>
  <si>
    <t>TR-1001-LLL(1-3G)</t>
    <phoneticPr fontId="2" type="noConversion"/>
  </si>
  <si>
    <t>3M468 C</t>
    <phoneticPr fontId="2" type="noConversion"/>
  </si>
  <si>
    <t>SRS32P</t>
    <phoneticPr fontId="2" type="noConversion"/>
  </si>
  <si>
    <t>TR-1001-LP(6-12G)</t>
    <phoneticPr fontId="2" type="noConversion"/>
  </si>
  <si>
    <t>3M4914-25</t>
    <phoneticPr fontId="2" type="noConversion"/>
  </si>
  <si>
    <t>TR-1001-M 12-20G</t>
    <phoneticPr fontId="2" type="noConversion"/>
  </si>
  <si>
    <t>3M4914-15</t>
    <phoneticPr fontId="2" type="noConversion"/>
  </si>
  <si>
    <t xml:space="preserve">SR-S-32P B </t>
    <phoneticPr fontId="2" type="noConversion"/>
  </si>
  <si>
    <t>TR-1001-MP</t>
    <phoneticPr fontId="2" type="noConversion"/>
  </si>
  <si>
    <t>3MSR5625</t>
    <phoneticPr fontId="2" type="noConversion"/>
  </si>
  <si>
    <t>ALMYLAR</t>
    <phoneticPr fontId="2" type="noConversion"/>
  </si>
  <si>
    <t>SRS48P</t>
    <phoneticPr fontId="2" type="noConversion"/>
  </si>
  <si>
    <t>Tesa 4972</t>
    <phoneticPr fontId="2" type="noConversion"/>
  </si>
  <si>
    <t>SRS24P</t>
    <phoneticPr fontId="2" type="noConversion"/>
  </si>
  <si>
    <t>Tesa4982</t>
    <phoneticPr fontId="2" type="noConversion"/>
  </si>
  <si>
    <t>软铜</t>
    <phoneticPr fontId="2" type="noConversion"/>
  </si>
  <si>
    <t>SM55</t>
    <phoneticPr fontId="2" type="noConversion"/>
  </si>
  <si>
    <t>Tesa62645</t>
    <phoneticPr fontId="2" type="noConversion"/>
  </si>
  <si>
    <t>DST-5</t>
    <phoneticPr fontId="2" type="noConversion"/>
  </si>
  <si>
    <t>DST-10</t>
    <phoneticPr fontId="2" type="noConversion"/>
  </si>
  <si>
    <t>DS-10B</t>
    <phoneticPr fontId="2" type="noConversion"/>
  </si>
  <si>
    <t>DS-15</t>
    <phoneticPr fontId="2" type="noConversion"/>
  </si>
  <si>
    <t>DS-15B</t>
    <phoneticPr fontId="2" type="noConversion"/>
  </si>
  <si>
    <r>
      <t>蓝色</t>
    </r>
    <r>
      <rPr>
        <sz val="11"/>
        <color theme="1"/>
        <rFont val="Arial"/>
        <family val="2"/>
      </rPr>
      <t>PMP1800</t>
    </r>
    <phoneticPr fontId="2" type="noConversion"/>
  </si>
  <si>
    <t>DS-20</t>
    <phoneticPr fontId="2" type="noConversion"/>
  </si>
  <si>
    <t>SDTT-7N</t>
    <phoneticPr fontId="2" type="noConversion"/>
  </si>
  <si>
    <t>DSTT-13N</t>
    <phoneticPr fontId="2" type="noConversion"/>
  </si>
  <si>
    <t>3MWT-20</t>
    <phoneticPr fontId="2" type="noConversion"/>
  </si>
  <si>
    <r>
      <t>黑色</t>
    </r>
    <r>
      <rPr>
        <sz val="11"/>
        <color theme="1"/>
        <rFont val="Arial"/>
        <family val="2"/>
      </rPr>
      <t>PMP1800</t>
    </r>
    <phoneticPr fontId="2" type="noConversion"/>
  </si>
  <si>
    <t>DSTT-7N</t>
    <phoneticPr fontId="2" type="noConversion"/>
  </si>
  <si>
    <t>3M9888T</t>
    <phoneticPr fontId="2" type="noConversion"/>
  </si>
  <si>
    <r>
      <t>DFR117</t>
    </r>
    <r>
      <rPr>
        <sz val="11"/>
        <color rgb="FF000000"/>
        <rFont val="SimSun"/>
        <charset val="134"/>
      </rPr>
      <t>网</t>
    </r>
    <r>
      <rPr>
        <sz val="11"/>
        <color rgb="FF000000"/>
        <rFont val="Arial"/>
        <family val="2"/>
      </rPr>
      <t>/0.5/0.9</t>
    </r>
    <phoneticPr fontId="2" type="noConversion"/>
  </si>
  <si>
    <t>tesa61395</t>
    <phoneticPr fontId="2" type="noConversion"/>
  </si>
  <si>
    <r>
      <t>DFR117</t>
    </r>
    <r>
      <rPr>
        <sz val="11"/>
        <color rgb="FF000000"/>
        <rFont val="SimSun"/>
        <charset val="134"/>
      </rPr>
      <t>网</t>
    </r>
    <r>
      <rPr>
        <sz val="11"/>
        <color rgb="FF000000"/>
        <rFont val="Arial"/>
        <family val="2"/>
      </rPr>
      <t>/0.5/0.7</t>
    </r>
    <phoneticPr fontId="2" type="noConversion"/>
  </si>
  <si>
    <t>Tesa61365</t>
    <phoneticPr fontId="2" type="noConversion"/>
  </si>
  <si>
    <t>Sony G9900</t>
    <phoneticPr fontId="2" type="noConversion"/>
  </si>
  <si>
    <t>Tesa68644</t>
    <phoneticPr fontId="2" type="noConversion"/>
  </si>
  <si>
    <t>PC8010</t>
    <phoneticPr fontId="2" type="noConversion"/>
  </si>
  <si>
    <t>Tesa68842</t>
    <phoneticPr fontId="2" type="noConversion"/>
  </si>
  <si>
    <t>Price RMB</t>
    <phoneticPr fontId="2" type="noConversion"/>
  </si>
  <si>
    <t>Ф</t>
    <phoneticPr fontId="4" type="noConversion"/>
  </si>
  <si>
    <t>M</t>
    <phoneticPr fontId="4" type="noConversion"/>
  </si>
  <si>
    <t>Aluminum</t>
  </si>
  <si>
    <t>MEP TMB1615</t>
    <phoneticPr fontId="2" type="noConversion"/>
  </si>
  <si>
    <t>Silicon(矽膠)</t>
  </si>
  <si>
    <t>名稱管理員</t>
    <phoneticPr fontId="2" type="noConversion"/>
  </si>
  <si>
    <t>Thermal</t>
    <phoneticPr fontId="4" type="noConversion"/>
  </si>
  <si>
    <t>Poron</t>
    <phoneticPr fontId="2" type="noConversion"/>
  </si>
  <si>
    <t>Sponge</t>
    <phoneticPr fontId="2" type="noConversion"/>
  </si>
  <si>
    <t>透明 DFR117 含膠</t>
    <phoneticPr fontId="2" type="noConversion"/>
  </si>
  <si>
    <t>透明 Mylar 含膠</t>
    <phoneticPr fontId="2" type="noConversion"/>
  </si>
  <si>
    <t>黑色 Mylar 含膠</t>
    <phoneticPr fontId="2" type="noConversion"/>
  </si>
  <si>
    <t>透明 Mylar 不含膠</t>
    <phoneticPr fontId="2" type="noConversion"/>
  </si>
  <si>
    <t>黑色 Mylar 不含膠</t>
    <phoneticPr fontId="2" type="noConversion"/>
  </si>
  <si>
    <t>黑色 DFR117 含膠</t>
    <phoneticPr fontId="2" type="noConversion"/>
  </si>
  <si>
    <t>軟鋁 S</t>
    <phoneticPr fontId="2" type="noConversion"/>
  </si>
  <si>
    <t>AL Mylar</t>
    <phoneticPr fontId="2" type="noConversion"/>
  </si>
  <si>
    <t>AL Foil</t>
    <phoneticPr fontId="2" type="noConversion"/>
  </si>
  <si>
    <t>Adhesive</t>
    <phoneticPr fontId="2" type="noConversion"/>
  </si>
  <si>
    <t>E4382</t>
  </si>
  <si>
    <t>SLR1125</t>
  </si>
  <si>
    <t>ME</t>
    <phoneticPr fontId="4" type="noConversion"/>
  </si>
  <si>
    <t>Housing</t>
    <phoneticPr fontId="4" type="noConversion"/>
  </si>
  <si>
    <t>Stage:</t>
    <phoneticPr fontId="4" type="noConversion"/>
  </si>
  <si>
    <t>模具型式</t>
    <phoneticPr fontId="4" type="noConversion"/>
  </si>
  <si>
    <t>Part Number</t>
    <phoneticPr fontId="4" type="noConversion"/>
  </si>
  <si>
    <t>SUS301</t>
    <phoneticPr fontId="4" type="noConversion"/>
  </si>
  <si>
    <t>SUS403</t>
    <phoneticPr fontId="4" type="noConversion"/>
  </si>
  <si>
    <t>SUS430</t>
    <phoneticPr fontId="4" type="noConversion"/>
  </si>
  <si>
    <t>磷青銅</t>
    <phoneticPr fontId="4" type="noConversion"/>
  </si>
  <si>
    <t>C3604 自動埋釘</t>
    <phoneticPr fontId="2" type="noConversion"/>
  </si>
  <si>
    <t>C3604 手動埋釘</t>
    <phoneticPr fontId="2" type="noConversion"/>
  </si>
  <si>
    <t>C3604 模內埋射</t>
    <phoneticPr fontId="2" type="noConversion"/>
  </si>
  <si>
    <t>H</t>
    <phoneticPr fontId="2" type="noConversion"/>
  </si>
  <si>
    <t>連續模</t>
    <phoneticPr fontId="4" type="noConversion"/>
  </si>
  <si>
    <t>連續模+鉚合模</t>
    <phoneticPr fontId="4" type="noConversion"/>
  </si>
  <si>
    <t>工程模+鉚合模</t>
    <phoneticPr fontId="4" type="noConversion"/>
  </si>
  <si>
    <t>連續模+工程模</t>
    <phoneticPr fontId="4" type="noConversion"/>
  </si>
  <si>
    <t>連續模+工程模+鉚合模</t>
    <phoneticPr fontId="4" type="noConversion"/>
  </si>
  <si>
    <t>工程模</t>
    <phoneticPr fontId="4" type="noConversion"/>
  </si>
  <si>
    <t>沖床噸數</t>
    <phoneticPr fontId="4" type="noConversion"/>
  </si>
  <si>
    <t>沖床Spec</t>
    <phoneticPr fontId="4" type="noConversion"/>
  </si>
  <si>
    <r>
      <rPr>
        <b/>
        <sz val="10"/>
        <color rgb="FFFF0000"/>
        <rFont val="細明體"/>
        <family val="3"/>
        <charset val="136"/>
      </rPr>
      <t>沖床最大平台</t>
    </r>
    <r>
      <rPr>
        <b/>
        <sz val="10"/>
        <color rgb="FFFF0000"/>
        <rFont val="Arial"/>
        <family val="2"/>
      </rPr>
      <t>(</t>
    </r>
    <r>
      <rPr>
        <b/>
        <sz val="10"/>
        <color rgb="FFFF0000"/>
        <rFont val="細明體"/>
        <family val="3"/>
        <charset val="136"/>
      </rPr>
      <t>上</t>
    </r>
    <r>
      <rPr>
        <b/>
        <sz val="10"/>
        <color rgb="FFFF0000"/>
        <rFont val="Arial"/>
        <family val="2"/>
      </rPr>
      <t>)(mm)</t>
    </r>
    <phoneticPr fontId="4" type="noConversion"/>
  </si>
  <si>
    <r>
      <rPr>
        <b/>
        <sz val="10"/>
        <color rgb="FFFF0000"/>
        <rFont val="細明體"/>
        <family val="3"/>
        <charset val="136"/>
      </rPr>
      <t>行程</t>
    </r>
    <r>
      <rPr>
        <b/>
        <sz val="10"/>
        <color rgb="FFFF0000"/>
        <rFont val="Arial"/>
        <family val="2"/>
      </rPr>
      <t xml:space="preserve"> (mm)</t>
    </r>
    <phoneticPr fontId="4" type="noConversion"/>
  </si>
  <si>
    <t>W</t>
    <phoneticPr fontId="4" type="noConversion"/>
  </si>
  <si>
    <t>L</t>
    <phoneticPr fontId="4" type="noConversion"/>
  </si>
  <si>
    <r>
      <rPr>
        <b/>
        <sz val="10"/>
        <color rgb="FFFF0000"/>
        <rFont val="細明體"/>
        <family val="3"/>
        <charset val="136"/>
      </rPr>
      <t>閉模高</t>
    </r>
    <r>
      <rPr>
        <b/>
        <sz val="10"/>
        <color rgb="FFFF0000"/>
        <rFont val="Arial"/>
        <family val="2"/>
      </rPr>
      <t xml:space="preserve"> (mm)</t>
    </r>
    <phoneticPr fontId="4" type="noConversion"/>
  </si>
  <si>
    <t>System Cost</t>
    <phoneticPr fontId="4" type="noConversion"/>
  </si>
  <si>
    <t>RFQ P/N</t>
    <phoneticPr fontId="4" type="noConversion"/>
  </si>
  <si>
    <t>Sourcer Cost</t>
    <phoneticPr fontId="4" type="noConversion"/>
  </si>
  <si>
    <t>Price USD</t>
    <phoneticPr fontId="2" type="noConversion"/>
  </si>
  <si>
    <t>SECC</t>
  </si>
  <si>
    <t>SGCC</t>
  </si>
  <si>
    <t>SUS304</t>
    <phoneticPr fontId="4" type="noConversion"/>
  </si>
  <si>
    <t>-</t>
    <phoneticPr fontId="4" type="noConversion"/>
  </si>
  <si>
    <t>PH-CU</t>
  </si>
  <si>
    <t>Stamping</t>
    <phoneticPr fontId="2" type="noConversion"/>
  </si>
  <si>
    <t>Module 1</t>
    <phoneticPr fontId="2" type="noConversion"/>
  </si>
  <si>
    <t>25T</t>
    <phoneticPr fontId="2" type="noConversion"/>
  </si>
  <si>
    <t>35T</t>
    <phoneticPr fontId="2" type="noConversion"/>
  </si>
  <si>
    <t>45T</t>
    <phoneticPr fontId="2" type="noConversion"/>
  </si>
  <si>
    <t>60T</t>
    <phoneticPr fontId="2" type="noConversion"/>
  </si>
  <si>
    <t>110T</t>
    <phoneticPr fontId="2" type="noConversion"/>
  </si>
  <si>
    <t>200T</t>
    <phoneticPr fontId="2" type="noConversion"/>
  </si>
  <si>
    <t>250T</t>
    <phoneticPr fontId="2" type="noConversion"/>
  </si>
  <si>
    <t>300T</t>
    <phoneticPr fontId="2" type="noConversion"/>
  </si>
  <si>
    <t>600T</t>
    <phoneticPr fontId="2" type="noConversion"/>
  </si>
  <si>
    <t>400T</t>
    <phoneticPr fontId="2" type="noConversion"/>
  </si>
  <si>
    <t>800T</t>
    <phoneticPr fontId="2" type="noConversion"/>
  </si>
  <si>
    <t>USD</t>
    <phoneticPr fontId="2" type="noConversion"/>
  </si>
  <si>
    <t>Module 2</t>
    <phoneticPr fontId="2" type="noConversion"/>
  </si>
  <si>
    <t>RMB</t>
    <phoneticPr fontId="2" type="noConversion"/>
  </si>
  <si>
    <t>Module 3</t>
    <phoneticPr fontId="2" type="noConversion"/>
  </si>
  <si>
    <t>DT</t>
    <phoneticPr fontId="2" type="noConversion"/>
  </si>
  <si>
    <t>DT/EBG</t>
    <phoneticPr fontId="2" type="noConversion"/>
  </si>
  <si>
    <t>PB</t>
    <phoneticPr fontId="2" type="noConversion"/>
  </si>
  <si>
    <t>DVT2</t>
    <phoneticPr fontId="2" type="noConversion"/>
  </si>
  <si>
    <t>LAB</t>
    <phoneticPr fontId="2" type="noConversion"/>
  </si>
  <si>
    <t>Rosa</t>
    <phoneticPr fontId="2" type="noConversion"/>
  </si>
  <si>
    <t>PV</t>
    <phoneticPr fontId="2" type="noConversion"/>
  </si>
  <si>
    <t>SI</t>
    <phoneticPr fontId="2" type="noConversion"/>
  </si>
  <si>
    <t>RFI</t>
    <phoneticPr fontId="2" type="noConversion"/>
  </si>
  <si>
    <t>Astro</t>
    <phoneticPr fontId="2" type="noConversion"/>
  </si>
  <si>
    <t>NB/DT</t>
    <phoneticPr fontId="2" type="noConversion"/>
  </si>
  <si>
    <t>MP</t>
    <phoneticPr fontId="2" type="noConversion"/>
  </si>
  <si>
    <t>PD</t>
    <phoneticPr fontId="2" type="noConversion"/>
  </si>
  <si>
    <t>ENG</t>
    <phoneticPr fontId="2" type="noConversion"/>
  </si>
  <si>
    <t>DB</t>
    <phoneticPr fontId="2" type="noConversion"/>
  </si>
  <si>
    <t>RFQ</t>
    <phoneticPr fontId="2" type="noConversion"/>
  </si>
  <si>
    <t>Annie</t>
    <phoneticPr fontId="2" type="noConversion"/>
  </si>
  <si>
    <t>SOVP</t>
    <phoneticPr fontId="2" type="noConversion"/>
  </si>
  <si>
    <t>SVT</t>
    <phoneticPr fontId="2" type="noConversion"/>
  </si>
  <si>
    <t>SIT</t>
    <phoneticPr fontId="2" type="noConversion"/>
  </si>
  <si>
    <t>FVT</t>
    <phoneticPr fontId="2" type="noConversion"/>
  </si>
  <si>
    <t>SDV</t>
    <phoneticPr fontId="2" type="noConversion"/>
  </si>
  <si>
    <t>Lily</t>
    <phoneticPr fontId="2" type="noConversion"/>
  </si>
  <si>
    <t>C6</t>
  </si>
  <si>
    <t>C5</t>
  </si>
  <si>
    <t>C4</t>
  </si>
  <si>
    <t>C3</t>
  </si>
  <si>
    <t>C2</t>
  </si>
  <si>
    <t>C1</t>
    <phoneticPr fontId="2" type="noConversion"/>
  </si>
  <si>
    <t>C0</t>
    <phoneticPr fontId="2" type="noConversion"/>
  </si>
  <si>
    <t>BU</t>
    <phoneticPr fontId="2" type="noConversion"/>
  </si>
  <si>
    <t>Product</t>
    <phoneticPr fontId="2" type="noConversion"/>
  </si>
  <si>
    <t>Vendor</t>
    <phoneticPr fontId="2" type="noConversion"/>
  </si>
  <si>
    <t>Clean Sheet Type</t>
    <phoneticPr fontId="4" type="noConversion"/>
  </si>
  <si>
    <t>Standoff</t>
    <phoneticPr fontId="4" type="noConversion"/>
  </si>
  <si>
    <t>Cu Foil</t>
    <phoneticPr fontId="4" type="noConversion"/>
  </si>
  <si>
    <t>Absorber</t>
    <phoneticPr fontId="2" type="noConversion"/>
  </si>
  <si>
    <t>EMISpring</t>
    <phoneticPr fontId="2" type="noConversion"/>
  </si>
  <si>
    <t>Gasket</t>
    <phoneticPr fontId="2" type="noConversion"/>
  </si>
  <si>
    <t>ALFoil</t>
    <phoneticPr fontId="2" type="noConversion"/>
  </si>
  <si>
    <t>ShieldingCan</t>
    <phoneticPr fontId="2" type="noConversion"/>
  </si>
  <si>
    <t>Magnet</t>
    <phoneticPr fontId="2" type="noConversion"/>
  </si>
  <si>
    <t>Clean Sheet use Table</t>
    <phoneticPr fontId="2" type="noConversion"/>
  </si>
  <si>
    <t>SPCC</t>
    <phoneticPr fontId="4" type="noConversion"/>
  </si>
  <si>
    <t>SGLD</t>
    <phoneticPr fontId="4" type="noConversion"/>
  </si>
  <si>
    <t>SPTE</t>
    <phoneticPr fontId="4" type="noConversion"/>
  </si>
  <si>
    <t>CU</t>
    <phoneticPr fontId="4" type="noConversion"/>
  </si>
  <si>
    <t>Material</t>
    <phoneticPr fontId="4" type="noConversion"/>
  </si>
  <si>
    <t>Remark</t>
    <phoneticPr fontId="4" type="noConversion"/>
  </si>
  <si>
    <t>Density</t>
    <phoneticPr fontId="4" type="noConversion"/>
  </si>
  <si>
    <t>Metal Material</t>
    <phoneticPr fontId="4" type="noConversion"/>
  </si>
  <si>
    <t>輔助</t>
    <phoneticPr fontId="4" type="noConversion"/>
  </si>
  <si>
    <t>Injection</t>
    <phoneticPr fontId="2" type="noConversion"/>
  </si>
  <si>
    <t>550T</t>
  </si>
  <si>
    <t>500T</t>
  </si>
  <si>
    <t>350T</t>
  </si>
  <si>
    <t>290T</t>
  </si>
  <si>
    <t>240T</t>
  </si>
  <si>
    <t>190T</t>
  </si>
  <si>
    <t>180T</t>
  </si>
  <si>
    <t>160T</t>
  </si>
  <si>
    <t>150T</t>
  </si>
  <si>
    <t>130T</t>
  </si>
  <si>
    <t>100T</t>
  </si>
  <si>
    <t>80T</t>
  </si>
  <si>
    <t>50T</t>
  </si>
  <si>
    <t>Color</t>
    <phoneticPr fontId="2" type="noConversion"/>
  </si>
  <si>
    <t>450T</t>
    <phoneticPr fontId="2" type="noConversion"/>
  </si>
  <si>
    <t>Resin</t>
    <phoneticPr fontId="4" type="noConversion"/>
  </si>
  <si>
    <t>Resin color</t>
    <phoneticPr fontId="4" type="noConversion"/>
  </si>
  <si>
    <t>BK7003</t>
  </si>
  <si>
    <t>* Material</t>
    <phoneticPr fontId="4" type="noConversion"/>
  </si>
  <si>
    <t>* Parts Size/Spec
(W*L*H mm)</t>
    <phoneticPr fontId="4" type="noConversion"/>
  </si>
  <si>
    <t>Mylar</t>
  </si>
  <si>
    <t>匯率</t>
    <phoneticPr fontId="4" type="noConversion"/>
  </si>
  <si>
    <t>Thickness
(mm)</t>
    <phoneticPr fontId="4" type="noConversion"/>
  </si>
  <si>
    <t>Die Cut</t>
    <phoneticPr fontId="4" type="noConversion"/>
  </si>
  <si>
    <t>MYLAR 黑色</t>
    <phoneticPr fontId="2" type="noConversion"/>
  </si>
  <si>
    <t>MYLAR 透明</t>
    <phoneticPr fontId="2" type="noConversion"/>
  </si>
  <si>
    <t>MYLAR 黑色含膠</t>
    <phoneticPr fontId="2" type="noConversion"/>
  </si>
  <si>
    <t>MYLAR 透明含膠</t>
    <phoneticPr fontId="2" type="noConversion"/>
  </si>
  <si>
    <t>DFR117 黑色</t>
    <phoneticPr fontId="2" type="noConversion"/>
  </si>
  <si>
    <t>DFR117 透明</t>
    <phoneticPr fontId="2" type="noConversion"/>
  </si>
  <si>
    <r>
      <t>DFR117</t>
    </r>
    <r>
      <rPr>
        <sz val="11"/>
        <color rgb="FF000000"/>
        <rFont val="SimSun"/>
        <charset val="134"/>
      </rPr>
      <t>网</t>
    </r>
    <r>
      <rPr>
        <sz val="11"/>
        <color rgb="FF000000"/>
        <rFont val="Arial"/>
        <family val="2"/>
      </rPr>
      <t>/0.8/1.2</t>
    </r>
    <phoneticPr fontId="2" type="noConversion"/>
  </si>
  <si>
    <t>穴數</t>
  </si>
  <si>
    <t>Item</t>
    <phoneticPr fontId="4" type="noConversion"/>
  </si>
  <si>
    <t>雙導鋁</t>
  </si>
  <si>
    <t>Metal</t>
  </si>
  <si>
    <t>* Project Leader :</t>
    <phoneticPr fontId="4" type="noConversion"/>
  </si>
  <si>
    <t>* Approved by :</t>
    <phoneticPr fontId="4" type="noConversion"/>
  </si>
  <si>
    <t>* Parts Category I</t>
    <phoneticPr fontId="4" type="noConversion"/>
  </si>
  <si>
    <t>* Parts Category II</t>
    <phoneticPr fontId="4" type="noConversion"/>
  </si>
  <si>
    <t>* Material Spec</t>
    <phoneticPr fontId="4" type="noConversion"/>
  </si>
  <si>
    <t>* Part Name</t>
    <phoneticPr fontId="4" type="noConversion"/>
  </si>
  <si>
    <t>* QTY</t>
    <phoneticPr fontId="4" type="noConversion"/>
  </si>
  <si>
    <t>* Owner</t>
    <phoneticPr fontId="4" type="noConversion"/>
  </si>
  <si>
    <t>* Parts Weight (g)</t>
    <phoneticPr fontId="4" type="noConversion"/>
  </si>
  <si>
    <t>* leverage common part / Reference Parts</t>
    <phoneticPr fontId="4" type="noConversion"/>
  </si>
  <si>
    <t>* if need new tooling click Y</t>
    <phoneticPr fontId="4" type="noConversion"/>
  </si>
  <si>
    <r>
      <t>* Fixture Create
(</t>
    </r>
    <r>
      <rPr>
        <b/>
        <sz val="10"/>
        <rFont val="細明體"/>
        <family val="3"/>
        <charset val="136"/>
      </rPr>
      <t>電鍍</t>
    </r>
    <r>
      <rPr>
        <b/>
        <sz val="10"/>
        <rFont val="Arial"/>
        <family val="2"/>
      </rPr>
      <t>,</t>
    </r>
    <r>
      <rPr>
        <b/>
        <sz val="10"/>
        <rFont val="細明體"/>
        <family val="3"/>
        <charset val="136"/>
      </rPr>
      <t>濺鍍</t>
    </r>
    <r>
      <rPr>
        <b/>
        <sz val="10"/>
        <rFont val="Arial"/>
        <family val="2"/>
      </rPr>
      <t>,…)</t>
    </r>
    <phoneticPr fontId="4" type="noConversion"/>
  </si>
  <si>
    <t>Process</t>
  </si>
  <si>
    <t>LCD DC-Level</t>
    <phoneticPr fontId="4" type="noConversion"/>
  </si>
  <si>
    <t>System DC-Level</t>
    <phoneticPr fontId="4" type="noConversion"/>
  </si>
  <si>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Wire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Coaxial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Wire+Coaxial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 xml:space="preserve">Wire+FPC
</t>
    </r>
    <r>
      <rPr>
        <sz val="12"/>
        <rFont val="細明體"/>
        <family val="3"/>
        <charset val="136"/>
      </rPr>
      <t>□</t>
    </r>
    <r>
      <rPr>
        <sz val="12"/>
        <rFont val="Arial"/>
        <family val="2"/>
      </rPr>
      <t>Coaxial+FPC</t>
    </r>
    <phoneticPr fontId="4" type="noConversion"/>
  </si>
  <si>
    <t>Wire</t>
    <phoneticPr fontId="2" type="noConversion"/>
  </si>
  <si>
    <t>Coaxial</t>
    <phoneticPr fontId="2" type="noConversion"/>
  </si>
  <si>
    <t>Wire+Coaxial</t>
    <phoneticPr fontId="2" type="noConversion"/>
  </si>
  <si>
    <t>Wire+FPC</t>
    <phoneticPr fontId="2" type="noConversion"/>
  </si>
  <si>
    <t>Coaxial+FPC</t>
    <phoneticPr fontId="2" type="noConversion"/>
  </si>
  <si>
    <t>□UMA 
□DIS
□Computing
□Storage
□GPU</t>
    <phoneticPr fontId="2" type="noConversion"/>
  </si>
  <si>
    <t>Modified version</t>
    <phoneticPr fontId="4" type="noConversion"/>
  </si>
  <si>
    <t>ConductiveTape</t>
  </si>
  <si>
    <t>Gray Conductive Tape</t>
  </si>
  <si>
    <t>Site :</t>
    <phoneticPr fontId="4" type="noConversion"/>
  </si>
  <si>
    <t>AL1050</t>
  </si>
  <si>
    <t>RF</t>
  </si>
  <si>
    <t>ElectroMechanical</t>
  </si>
  <si>
    <t>NB</t>
    <phoneticPr fontId="2" type="noConversion"/>
  </si>
  <si>
    <t>CPBG</t>
  </si>
  <si>
    <t>SOFHD_42_MT01_PA</t>
  </si>
  <si>
    <t>91.73F41.301</t>
  </si>
  <si>
    <t>TV</t>
  </si>
  <si>
    <t>WSG</t>
  </si>
  <si>
    <t>14</t>
  </si>
  <si>
    <t>2019/1/29</t>
  </si>
  <si>
    <t>V01</t>
  </si>
  <si>
    <t>UNIT1</t>
    <phoneticPr fontId="4" type="noConversion"/>
  </si>
  <si>
    <t>UTTEST</t>
    <phoneticPr fontId="4" type="noConversion"/>
  </si>
  <si>
    <t>Admin</t>
    <phoneticPr fontId="4" type="noConversion"/>
  </si>
  <si>
    <t>PowerUser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</si>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</sst>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000_ "/>
    <numFmt numFmtId="177" formatCode="0.000_ "/>
    <numFmt numFmtId="178" formatCode="_-&quot;$&quot;* #,##0.0000_-;\-&quot;$&quot;* #,##0.0000_-;_-&quot;$&quot;* &quot;-&quot;??_-;_-@_-"/>
    <numFmt numFmtId="179" formatCode="_-&quot;$&quot;* #,##0_-;\-&quot;$&quot;* #,##0_-;_-&quot;$&quot;* &quot;-&quot;??_-;_-@_-"/>
    <numFmt numFmtId="180" formatCode="0.00_);[Red]\(0.00\)"/>
    <numFmt numFmtId="181" formatCode="0.00_ "/>
    <numFmt numFmtId="182" formatCode="#,##0.00_ "/>
  </numFmts>
  <fonts count="6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name val="Arial"/>
      <family val="2"/>
    </font>
    <font>
      <sz val="9"/>
      <name val="新細明體"/>
      <family val="1"/>
      <charset val="136"/>
    </font>
    <font>
      <sz val="20"/>
      <color rgb="FFFF0000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b/>
      <strike/>
      <sz val="10"/>
      <color indexed="8"/>
      <name val="Arial"/>
      <family val="2"/>
    </font>
    <font>
      <b/>
      <strike/>
      <sz val="10"/>
      <color indexed="8"/>
      <name val="細明體"/>
      <family val="3"/>
      <charset val="136"/>
    </font>
    <font>
      <strike/>
      <sz val="10"/>
      <color indexed="8"/>
      <name val="Arial"/>
      <family val="2"/>
    </font>
    <font>
      <b/>
      <sz val="10"/>
      <name val="Arial"/>
      <family val="2"/>
    </font>
    <font>
      <b/>
      <sz val="10"/>
      <name val="細明體"/>
      <family val="3"/>
      <charset val="136"/>
    </font>
    <font>
      <sz val="10"/>
      <color indexed="10"/>
      <name val="Arial"/>
      <family val="2"/>
    </font>
    <font>
      <sz val="11"/>
      <name val="Arial"/>
      <family val="2"/>
    </font>
    <font>
      <sz val="11"/>
      <name val="細明體"/>
      <family val="3"/>
      <charset val="136"/>
    </font>
    <font>
      <b/>
      <sz val="10"/>
      <color rgb="FFFF0000"/>
      <name val="Arial"/>
      <family val="2"/>
    </font>
    <font>
      <b/>
      <sz val="10"/>
      <color indexed="10"/>
      <name val="細明體"/>
      <family val="3"/>
      <charset val="136"/>
    </font>
    <font>
      <b/>
      <sz val="10"/>
      <color indexed="1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24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sz val="12"/>
      <name val="細明體"/>
      <family val="3"/>
      <charset val="136"/>
    </font>
    <font>
      <sz val="8"/>
      <name val="Arial"/>
      <family val="2"/>
    </font>
    <font>
      <sz val="8"/>
      <name val="細明體"/>
      <family val="3"/>
      <charset val="136"/>
    </font>
    <font>
      <b/>
      <sz val="12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rgb="FFFF0000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1"/>
      <name val="Arial Unicode MS"/>
      <family val="2"/>
      <charset val="136"/>
    </font>
    <font>
      <b/>
      <sz val="12"/>
      <color rgb="FFFF0000"/>
      <name val="新細明體"/>
      <family val="1"/>
      <charset val="136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9"/>
      <color indexed="81"/>
      <name val="Tahoma"/>
      <family val="2"/>
    </font>
    <font>
      <sz val="10"/>
      <name val="細明體"/>
      <family val="3"/>
      <charset val="136"/>
    </font>
    <font>
      <sz val="10"/>
      <name val="Arial Unicode MS"/>
      <family val="2"/>
      <charset val="136"/>
    </font>
    <font>
      <b/>
      <sz val="10"/>
      <color rgb="FF0070C0"/>
      <name val="Arial"/>
      <family val="2"/>
    </font>
    <font>
      <b/>
      <sz val="10"/>
      <color rgb="FFFF0000"/>
      <name val="SimSun"/>
      <charset val="134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SimSun"/>
      <charset val="134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3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b/>
      <sz val="10"/>
      <color rgb="FFFF0000"/>
      <name val="細明體"/>
      <family val="3"/>
      <charset val="136"/>
    </font>
    <font>
      <sz val="12"/>
      <color theme="0"/>
      <name val="新細明體"/>
      <family val="2"/>
      <charset val="136"/>
      <scheme val="minor"/>
    </font>
    <font>
      <strike/>
      <sz val="10"/>
      <color theme="1"/>
      <name val="新細明體"/>
      <family val="1"/>
      <charset val="136"/>
    </font>
    <font>
      <strike/>
      <sz val="10"/>
      <name val="新細明體"/>
      <family val="1"/>
      <charset val="136"/>
    </font>
    <font>
      <strike/>
      <sz val="10"/>
      <name val="Calibri"/>
      <family val="2"/>
    </font>
    <font>
      <sz val="10"/>
      <name val="SimSun"/>
      <charset val="134"/>
    </font>
    <font>
      <sz val="10"/>
      <color theme="0"/>
      <name val="新細明體"/>
      <family val="2"/>
      <charset val="136"/>
      <scheme val="minor"/>
    </font>
    <font>
      <sz val="10"/>
      <color theme="0"/>
      <name val="Calibri"/>
      <family val="2"/>
    </font>
    <font>
      <sz val="10"/>
      <color theme="0"/>
      <name val="細明體"/>
      <family val="3"/>
      <charset val="136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6" fillId="0" borderId="0"/>
    <xf numFmtId="0" fontId="7" fillId="0" borderId="0">
      <alignment vertical="center"/>
    </xf>
    <xf numFmtId="0" fontId="7" fillId="0" borderId="0"/>
    <xf numFmtId="0" fontId="6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58" fillId="0" borderId="0"/>
  </cellStyleXfs>
  <cellXfs count="298">
    <xf numFmtId="0" fontId="0" fillId="0" borderId="0" xfId="0">
      <alignment vertical="center"/>
    </xf>
    <xf numFmtId="0" fontId="20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4" fillId="2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26" fillId="9" borderId="10" xfId="3" applyFont="1" applyFill="1" applyBorder="1" applyAlignment="1">
      <alignment horizontal="center" vertical="center"/>
    </xf>
    <xf numFmtId="0" fontId="26" fillId="9" borderId="14" xfId="3" applyFont="1" applyFill="1" applyBorder="1" applyAlignment="1">
      <alignment horizontal="center" vertical="center"/>
    </xf>
    <xf numFmtId="0" fontId="26" fillId="9" borderId="15" xfId="3" applyFont="1" applyFill="1" applyBorder="1" applyAlignment="1">
      <alignment horizontal="center" vertical="center"/>
    </xf>
    <xf numFmtId="0" fontId="20" fillId="0" borderId="16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4" fontId="20" fillId="0" borderId="20" xfId="3" applyNumberFormat="1" applyFont="1" applyBorder="1" applyAlignment="1">
      <alignment horizontal="center" vertical="center"/>
    </xf>
    <xf numFmtId="0" fontId="27" fillId="2" borderId="0" xfId="3" applyFont="1" applyFill="1" applyAlignment="1">
      <alignment horizontal="center" vertical="center"/>
    </xf>
    <xf numFmtId="0" fontId="20" fillId="0" borderId="0" xfId="3" applyFont="1" applyFill="1" applyAlignment="1">
      <alignment vertical="center"/>
    </xf>
    <xf numFmtId="0" fontId="20" fillId="0" borderId="21" xfId="3" applyFont="1" applyBorder="1" applyAlignment="1">
      <alignment horizontal="center" vertical="center"/>
    </xf>
    <xf numFmtId="0" fontId="20" fillId="0" borderId="25" xfId="3" applyFont="1" applyBorder="1" applyAlignment="1">
      <alignment horizontal="center" vertical="center"/>
    </xf>
    <xf numFmtId="14" fontId="20" fillId="0" borderId="26" xfId="3" applyNumberFormat="1" applyFont="1" applyBorder="1" applyAlignment="1">
      <alignment horizontal="center" vertical="center"/>
    </xf>
    <xf numFmtId="0" fontId="26" fillId="12" borderId="10" xfId="3" applyFont="1" applyFill="1" applyBorder="1" applyAlignment="1">
      <alignment horizontal="center" vertical="center"/>
    </xf>
    <xf numFmtId="0" fontId="26" fillId="12" borderId="14" xfId="3" applyFont="1" applyFill="1" applyBorder="1" applyAlignment="1">
      <alignment horizontal="center" vertical="center"/>
    </xf>
    <xf numFmtId="0" fontId="26" fillId="12" borderId="15" xfId="3" applyFont="1" applyFill="1" applyBorder="1" applyAlignment="1">
      <alignment horizontal="center" vertical="center"/>
    </xf>
    <xf numFmtId="0" fontId="20" fillId="0" borderId="0" xfId="3" applyFont="1" applyBorder="1" applyAlignment="1">
      <alignment horizontal="center" vertical="center"/>
    </xf>
    <xf numFmtId="0" fontId="20" fillId="0" borderId="0" xfId="3" applyFont="1" applyBorder="1" applyAlignment="1">
      <alignment horizontal="left" vertical="center"/>
    </xf>
    <xf numFmtId="14" fontId="20" fillId="0" borderId="0" xfId="3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6" fillId="10" borderId="17" xfId="3" applyFont="1" applyFill="1" applyBorder="1" applyAlignment="1" applyProtection="1">
      <alignment horizontal="center" vertical="center" wrapText="1"/>
      <protection locked="0"/>
    </xf>
    <xf numFmtId="0" fontId="16" fillId="10" borderId="1" xfId="3" applyFont="1" applyFill="1" applyBorder="1" applyAlignment="1" applyProtection="1">
      <alignment horizontal="center" vertical="center" wrapText="1"/>
      <protection locked="0"/>
    </xf>
    <xf numFmtId="0" fontId="7" fillId="0" borderId="0" xfId="3" applyAlignment="1">
      <alignment vertical="center"/>
    </xf>
    <xf numFmtId="0" fontId="7" fillId="0" borderId="17" xfId="3" applyBorder="1" applyAlignment="1">
      <alignment vertical="center"/>
    </xf>
    <xf numFmtId="0" fontId="7" fillId="0" borderId="1" xfId="3" applyBorder="1" applyAlignment="1">
      <alignment vertical="center"/>
    </xf>
    <xf numFmtId="0" fontId="7" fillId="0" borderId="1" xfId="3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5">
      <alignment vertical="center"/>
    </xf>
    <xf numFmtId="0" fontId="7" fillId="0" borderId="1" xfId="5" applyBorder="1">
      <alignment vertical="center"/>
    </xf>
    <xf numFmtId="0" fontId="7" fillId="11" borderId="1" xfId="5" applyFill="1" applyBorder="1">
      <alignment vertical="center"/>
    </xf>
    <xf numFmtId="0" fontId="7" fillId="2" borderId="1" xfId="5" applyFill="1" applyBorder="1">
      <alignment vertical="center"/>
    </xf>
    <xf numFmtId="0" fontId="37" fillId="18" borderId="1" xfId="5" applyFont="1" applyFill="1" applyBorder="1">
      <alignment vertical="center"/>
    </xf>
    <xf numFmtId="0" fontId="37" fillId="18" borderId="1" xfId="5" applyFont="1" applyFill="1" applyBorder="1" applyAlignment="1">
      <alignment vertical="center" wrapText="1"/>
    </xf>
    <xf numFmtId="0" fontId="7" fillId="0" borderId="1" xfId="5" applyBorder="1" applyAlignment="1">
      <alignment vertical="top" wrapText="1"/>
    </xf>
    <xf numFmtId="0" fontId="7" fillId="0" borderId="1" xfId="5" applyBorder="1" applyAlignment="1">
      <alignment horizontal="left" vertical="top" wrapText="1"/>
    </xf>
    <xf numFmtId="0" fontId="7" fillId="0" borderId="1" xfId="5" applyBorder="1" applyAlignment="1">
      <alignment horizontal="left" vertical="top"/>
    </xf>
    <xf numFmtId="0" fontId="20" fillId="0" borderId="1" xfId="4" applyFont="1" applyFill="1" applyBorder="1" applyAlignment="1"/>
    <xf numFmtId="0" fontId="27" fillId="0" borderId="1" xfId="4" applyFont="1" applyFill="1" applyBorder="1" applyAlignment="1"/>
    <xf numFmtId="0" fontId="37" fillId="11" borderId="1" xfId="5" applyFont="1" applyFill="1" applyBorder="1">
      <alignment vertical="center"/>
    </xf>
    <xf numFmtId="0" fontId="37" fillId="19" borderId="1" xfId="5" applyFont="1" applyFill="1" applyBorder="1">
      <alignment vertical="center"/>
    </xf>
    <xf numFmtId="0" fontId="7" fillId="0" borderId="1" xfId="5" applyFont="1" applyBorder="1" applyAlignment="1">
      <alignment vertical="top" wrapText="1"/>
    </xf>
    <xf numFmtId="0" fontId="37" fillId="20" borderId="1" xfId="5" applyFont="1" applyFill="1" applyBorder="1">
      <alignment vertical="center"/>
    </xf>
    <xf numFmtId="0" fontId="27" fillId="0" borderId="1" xfId="4" applyFont="1" applyFill="1" applyBorder="1" applyAlignment="1">
      <alignment vertical="top" wrapText="1"/>
    </xf>
    <xf numFmtId="0" fontId="38" fillId="0" borderId="1" xfId="5" applyFont="1" applyBorder="1" applyAlignment="1">
      <alignment vertical="top" wrapText="1"/>
    </xf>
    <xf numFmtId="0" fontId="37" fillId="17" borderId="1" xfId="5" applyFont="1" applyFill="1" applyBorder="1">
      <alignment vertical="center"/>
    </xf>
    <xf numFmtId="0" fontId="37" fillId="0" borderId="1" xfId="5" applyFont="1" applyFill="1" applyBorder="1">
      <alignment vertical="center"/>
    </xf>
    <xf numFmtId="0" fontId="6" fillId="0" borderId="1" xfId="4" applyFont="1" applyFill="1" applyBorder="1" applyAlignment="1">
      <alignment horizontal="center"/>
    </xf>
    <xf numFmtId="0" fontId="39" fillId="0" borderId="1" xfId="7" applyFont="1" applyFill="1" applyBorder="1" applyAlignment="1">
      <alignment horizontal="center" vertical="center"/>
    </xf>
    <xf numFmtId="176" fontId="39" fillId="0" borderId="1" xfId="0" applyNumberFormat="1" applyFont="1" applyBorder="1" applyAlignment="1">
      <alignment horizontal="center" vertical="center"/>
    </xf>
    <xf numFmtId="177" fontId="39" fillId="0" borderId="1" xfId="0" applyNumberFormat="1" applyFont="1" applyBorder="1" applyAlignment="1">
      <alignment horizontal="center" vertical="center"/>
    </xf>
    <xf numFmtId="0" fontId="7" fillId="13" borderId="1" xfId="3" applyFill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42" fillId="0" borderId="1" xfId="0" applyFont="1" applyBorder="1" applyAlignment="1">
      <alignment horizontal="center" vertical="center"/>
    </xf>
    <xf numFmtId="0" fontId="41" fillId="21" borderId="1" xfId="0" applyFont="1" applyFill="1" applyBorder="1" applyAlignment="1">
      <alignment horizontal="left" vertical="center"/>
    </xf>
    <xf numFmtId="0" fontId="41" fillId="16" borderId="1" xfId="0" applyFont="1" applyFill="1" applyBorder="1" applyAlignment="1">
      <alignment horizontal="left" vertical="center"/>
    </xf>
    <xf numFmtId="0" fontId="42" fillId="16" borderId="1" xfId="0" applyFont="1" applyFill="1" applyBorder="1" applyAlignment="1">
      <alignment horizontal="left" vertical="center"/>
    </xf>
    <xf numFmtId="0" fontId="30" fillId="21" borderId="1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6" fillId="16" borderId="17" xfId="3" applyFont="1" applyFill="1" applyBorder="1" applyAlignment="1" applyProtection="1">
      <alignment vertical="center"/>
      <protection locked="0"/>
    </xf>
    <xf numFmtId="0" fontId="16" fillId="16" borderId="18" xfId="3" applyFont="1" applyFill="1" applyBorder="1" applyAlignment="1" applyProtection="1">
      <alignment vertical="center"/>
      <protection locked="0"/>
    </xf>
    <xf numFmtId="0" fontId="16" fillId="10" borderId="19" xfId="3" applyFont="1" applyFill="1" applyBorder="1" applyAlignment="1" applyProtection="1">
      <alignment horizontal="center" vertical="center" wrapText="1"/>
      <protection locked="0"/>
    </xf>
    <xf numFmtId="0" fontId="16" fillId="16" borderId="5" xfId="3" applyFont="1" applyFill="1" applyBorder="1" applyAlignment="1" applyProtection="1">
      <alignment vertical="center"/>
      <protection locked="0"/>
    </xf>
    <xf numFmtId="0" fontId="16" fillId="22" borderId="1" xfId="0" applyFont="1" applyFill="1" applyBorder="1" applyAlignment="1">
      <alignment horizontal="center" vertical="center" wrapText="1"/>
    </xf>
    <xf numFmtId="0" fontId="47" fillId="22" borderId="1" xfId="0" applyFont="1" applyFill="1" applyBorder="1" applyAlignment="1">
      <alignment horizontal="center" vertical="center" wrapText="1"/>
    </xf>
    <xf numFmtId="0" fontId="46" fillId="2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9" fontId="0" fillId="0" borderId="0" xfId="9" applyNumberFormat="1" applyFont="1" applyAlignment="1">
      <alignment horizontal="center" vertical="center"/>
    </xf>
    <xf numFmtId="0" fontId="16" fillId="16" borderId="5" xfId="3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right" vertical="center"/>
    </xf>
    <xf numFmtId="0" fontId="7" fillId="0" borderId="1" xfId="3" applyBorder="1" applyAlignment="1">
      <alignment horizontal="center" vertical="center"/>
    </xf>
    <xf numFmtId="0" fontId="7" fillId="13" borderId="3" xfId="3" applyFill="1" applyBorder="1" applyAlignment="1">
      <alignment vertical="center"/>
    </xf>
    <xf numFmtId="0" fontId="7" fillId="13" borderId="17" xfId="3" applyFill="1" applyBorder="1" applyAlignment="1">
      <alignment vertical="center"/>
    </xf>
    <xf numFmtId="0" fontId="7" fillId="0" borderId="1" xfId="3" applyFill="1" applyBorder="1" applyAlignment="1">
      <alignment vertical="center"/>
    </xf>
    <xf numFmtId="0" fontId="40" fillId="13" borderId="1" xfId="3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9" fillId="10" borderId="1" xfId="3" applyFont="1" applyFill="1" applyBorder="1" applyAlignment="1" applyProtection="1">
      <alignment horizontal="center" vertical="center" wrapText="1"/>
      <protection locked="0"/>
    </xf>
    <xf numFmtId="182" fontId="3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9" fillId="10" borderId="1" xfId="3" applyFont="1" applyFill="1" applyBorder="1" applyAlignment="1" applyProtection="1">
      <alignment vertical="center" wrapText="1"/>
      <protection locked="0"/>
    </xf>
    <xf numFmtId="0" fontId="16" fillId="10" borderId="17" xfId="3" applyFont="1" applyFill="1" applyBorder="1" applyAlignment="1" applyProtection="1">
      <alignment vertical="center" wrapText="1"/>
      <protection locked="0"/>
    </xf>
    <xf numFmtId="0" fontId="16" fillId="10" borderId="19" xfId="3" applyFont="1" applyFill="1" applyBorder="1" applyAlignment="1" applyProtection="1">
      <alignment vertical="center" wrapText="1"/>
      <protection locked="0"/>
    </xf>
    <xf numFmtId="0" fontId="16" fillId="10" borderId="1" xfId="3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/>
    </xf>
    <xf numFmtId="0" fontId="39" fillId="0" borderId="1" xfId="7" applyFont="1" applyFill="1" applyBorder="1" applyAlignment="1">
      <alignment vertical="center"/>
    </xf>
    <xf numFmtId="0" fontId="16" fillId="10" borderId="1" xfId="3" applyFont="1" applyFill="1" applyBorder="1" applyAlignment="1" applyProtection="1">
      <alignment horizontal="center" vertical="center" wrapText="1"/>
      <protection locked="0"/>
    </xf>
    <xf numFmtId="0" fontId="7" fillId="0" borderId="1" xfId="3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6" fillId="10" borderId="1" xfId="3" applyFont="1" applyFill="1" applyBorder="1" applyAlignment="1" applyProtection="1">
      <alignment horizontal="center" vertical="center" wrapText="1"/>
      <protection locked="0"/>
    </xf>
    <xf numFmtId="0" fontId="16" fillId="22" borderId="17" xfId="0" applyFont="1" applyFill="1" applyBorder="1" applyAlignment="1">
      <alignment vertical="center" wrapText="1"/>
    </xf>
    <xf numFmtId="49" fontId="0" fillId="0" borderId="0" xfId="9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0" fillId="0" borderId="0" xfId="9" applyNumberFormat="1" applyFont="1" applyAlignment="1">
      <alignment horizontal="right" vertical="center"/>
    </xf>
    <xf numFmtId="14" fontId="20" fillId="0" borderId="0" xfId="0" applyNumberFormat="1" applyFont="1" applyFill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8" fillId="3" borderId="0" xfId="2" applyFont="1" applyFill="1" applyAlignment="1" applyProtection="1">
      <alignment vertical="center"/>
    </xf>
    <xf numFmtId="0" fontId="10" fillId="3" borderId="0" xfId="2" applyFont="1" applyFill="1" applyAlignment="1" applyProtection="1">
      <alignment vertical="center"/>
    </xf>
    <xf numFmtId="0" fontId="10" fillId="3" borderId="0" xfId="2" applyFont="1" applyFill="1" applyAlignment="1" applyProtection="1">
      <alignment horizontal="center" vertical="center"/>
    </xf>
    <xf numFmtId="0" fontId="6" fillId="0" borderId="0" xfId="2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11" fillId="4" borderId="0" xfId="2" applyFont="1" applyFill="1" applyAlignment="1" applyProtection="1">
      <alignment vertical="center"/>
    </xf>
    <xf numFmtId="0" fontId="6" fillId="4" borderId="0" xfId="2" applyFont="1" applyFill="1" applyAlignment="1" applyProtection="1">
      <alignment vertical="center"/>
    </xf>
    <xf numFmtId="0" fontId="6" fillId="4" borderId="0" xfId="2" applyFont="1" applyFill="1" applyAlignment="1" applyProtection="1">
      <alignment horizontal="center" vertical="center"/>
    </xf>
    <xf numFmtId="0" fontId="11" fillId="5" borderId="0" xfId="2" applyFont="1" applyFill="1" applyAlignment="1" applyProtection="1">
      <alignment vertical="center"/>
    </xf>
    <xf numFmtId="0" fontId="6" fillId="5" borderId="0" xfId="2" applyFont="1" applyFill="1" applyAlignment="1" applyProtection="1">
      <alignment vertical="center"/>
    </xf>
    <xf numFmtId="0" fontId="6" fillId="5" borderId="0" xfId="2" applyFont="1" applyFill="1" applyAlignment="1" applyProtection="1">
      <alignment horizontal="center" vertical="center"/>
    </xf>
    <xf numFmtId="0" fontId="11" fillId="9" borderId="0" xfId="0" applyFont="1" applyFill="1" applyBorder="1" applyAlignment="1" applyProtection="1">
      <alignment vertical="center"/>
    </xf>
    <xf numFmtId="0" fontId="11" fillId="6" borderId="0" xfId="2" applyFont="1" applyFill="1" applyAlignment="1" applyProtection="1">
      <alignment vertical="center"/>
    </xf>
    <xf numFmtId="0" fontId="13" fillId="6" borderId="0" xfId="2" applyFont="1" applyFill="1" applyAlignment="1" applyProtection="1">
      <alignment horizontal="center" vertical="center"/>
    </xf>
    <xf numFmtId="0" fontId="14" fillId="8" borderId="0" xfId="0" applyFont="1" applyFill="1" applyBorder="1" applyAlignment="1" applyProtection="1">
      <alignment horizontal="left" vertical="center"/>
    </xf>
    <xf numFmtId="0" fontId="3" fillId="8" borderId="0" xfId="0" applyFont="1" applyFill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 wrapText="1"/>
    </xf>
    <xf numFmtId="0" fontId="11" fillId="9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43" fontId="21" fillId="11" borderId="1" xfId="8" applyFont="1" applyFill="1" applyBorder="1" applyAlignment="1" applyProtection="1">
      <alignment horizontal="center" vertical="center" wrapText="1"/>
    </xf>
    <xf numFmtId="0" fontId="11" fillId="9" borderId="17" xfId="0" applyFont="1" applyFill="1" applyBorder="1" applyAlignment="1" applyProtection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49" fontId="22" fillId="0" borderId="0" xfId="0" applyNumberFormat="1" applyFont="1" applyBorder="1" applyAlignment="1" applyProtection="1">
      <alignment horizontal="center" vertical="top"/>
    </xf>
    <xf numFmtId="49" fontId="6" fillId="0" borderId="0" xfId="0" applyNumberFormat="1" applyFont="1" applyBorder="1" applyAlignment="1" applyProtection="1">
      <alignment horizontal="center" vertical="top"/>
    </xf>
    <xf numFmtId="0" fontId="6" fillId="15" borderId="1" xfId="0" applyFont="1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2" borderId="19" xfId="0" applyFill="1" applyBorder="1" applyProtection="1">
      <alignment vertic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6" fillId="13" borderId="1" xfId="0" applyFont="1" applyFill="1" applyBorder="1" applyAlignment="1" applyProtection="1">
      <alignment horizontal="center" vertical="center"/>
    </xf>
    <xf numFmtId="178" fontId="34" fillId="11" borderId="1" xfId="9" applyNumberFormat="1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left" vertical="center" wrapText="1"/>
    </xf>
    <xf numFmtId="0" fontId="6" fillId="13" borderId="1" xfId="0" applyFont="1" applyFill="1" applyBorder="1" applyAlignment="1" applyProtection="1">
      <alignment horizontal="left" vertical="center"/>
    </xf>
    <xf numFmtId="0" fontId="55" fillId="13" borderId="1" xfId="0" applyFont="1" applyFill="1" applyBorder="1" applyProtection="1">
      <alignment vertical="center"/>
    </xf>
    <xf numFmtId="0" fontId="56" fillId="13" borderId="1" xfId="0" applyFont="1" applyFill="1" applyBorder="1" applyProtection="1">
      <alignment vertical="center"/>
    </xf>
    <xf numFmtId="181" fontId="51" fillId="13" borderId="1" xfId="0" applyNumberFormat="1" applyFont="1" applyFill="1" applyBorder="1" applyAlignment="1" applyProtection="1">
      <alignment horizontal="right" vertical="center"/>
    </xf>
    <xf numFmtId="0" fontId="51" fillId="13" borderId="1" xfId="0" applyFont="1" applyFill="1" applyBorder="1" applyAlignment="1" applyProtection="1">
      <alignment horizontal="right" vertical="center"/>
    </xf>
    <xf numFmtId="0" fontId="51" fillId="13" borderId="1" xfId="0" applyFont="1" applyFill="1" applyBorder="1" applyAlignment="1" applyProtection="1">
      <alignment horizontal="center" vertical="center"/>
    </xf>
    <xf numFmtId="0" fontId="44" fillId="13" borderId="1" xfId="0" applyFont="1" applyFill="1" applyBorder="1" applyAlignment="1" applyProtection="1">
      <alignment horizontal="center" vertical="center"/>
    </xf>
    <xf numFmtId="0" fontId="55" fillId="0" borderId="0" xfId="0" applyFont="1" applyFill="1" applyProtection="1">
      <alignment vertical="center"/>
    </xf>
    <xf numFmtId="0" fontId="55" fillId="0" borderId="1" xfId="0" applyFont="1" applyBorder="1" applyAlignment="1" applyProtection="1">
      <alignment horizontal="center" vertical="center"/>
    </xf>
    <xf numFmtId="0" fontId="55" fillId="0" borderId="1" xfId="0" applyFont="1" applyBorder="1" applyProtection="1">
      <alignment vertical="center"/>
    </xf>
    <xf numFmtId="44" fontId="55" fillId="0" borderId="1" xfId="9" applyFont="1" applyBorder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51" fillId="0" borderId="1" xfId="0" applyFont="1" applyFill="1" applyBorder="1" applyAlignment="1" applyProtection="1">
      <alignment horizontal="left" vertical="center" wrapText="1"/>
    </xf>
    <xf numFmtId="0" fontId="51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 wrapText="1"/>
    </xf>
    <xf numFmtId="0" fontId="56" fillId="0" borderId="1" xfId="0" applyFont="1" applyBorder="1" applyProtection="1">
      <alignment vertical="center"/>
    </xf>
    <xf numFmtId="180" fontId="57" fillId="0" borderId="1" xfId="2" applyNumberFormat="1" applyFont="1" applyFill="1" applyBorder="1" applyAlignment="1" applyProtection="1">
      <alignment horizontal="center" vertical="center" wrapText="1"/>
    </xf>
    <xf numFmtId="181" fontId="51" fillId="0" borderId="1" xfId="0" applyNumberFormat="1" applyFont="1" applyBorder="1" applyAlignment="1" applyProtection="1">
      <alignment horizontal="right" vertical="center"/>
    </xf>
    <xf numFmtId="0" fontId="51" fillId="0" borderId="1" xfId="0" applyFont="1" applyBorder="1" applyAlignment="1" applyProtection="1">
      <alignment horizontal="right" vertical="center"/>
    </xf>
    <xf numFmtId="0" fontId="51" fillId="0" borderId="1" xfId="0" applyFont="1" applyBorder="1" applyAlignment="1" applyProtection="1">
      <alignment horizontal="center" vertical="center"/>
    </xf>
    <xf numFmtId="0" fontId="44" fillId="0" borderId="1" xfId="0" applyFont="1" applyBorder="1" applyAlignment="1" applyProtection="1">
      <alignment horizontal="center" vertical="center"/>
    </xf>
    <xf numFmtId="0" fontId="55" fillId="0" borderId="0" xfId="0" applyFont="1" applyProtection="1">
      <alignment vertical="center"/>
    </xf>
    <xf numFmtId="178" fontId="55" fillId="0" borderId="1" xfId="9" applyNumberFormat="1" applyFont="1" applyBorder="1" applyProtection="1">
      <alignment vertical="center"/>
    </xf>
    <xf numFmtId="180" fontId="51" fillId="0" borderId="1" xfId="0" applyNumberFormat="1" applyFont="1" applyFill="1" applyBorder="1" applyAlignment="1" applyProtection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/>
    </xf>
    <xf numFmtId="0" fontId="51" fillId="0" borderId="19" xfId="0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180" fontId="52" fillId="0" borderId="1" xfId="10" applyNumberFormat="1" applyFont="1" applyFill="1" applyBorder="1" applyAlignment="1" applyProtection="1">
      <alignment horizontal="center" vertical="center" wrapText="1"/>
    </xf>
    <xf numFmtId="0" fontId="51" fillId="0" borderId="1" xfId="0" applyFont="1" applyFill="1" applyBorder="1" applyAlignment="1" applyProtection="1">
      <alignment horizontal="center" vertical="center" wrapText="1"/>
    </xf>
    <xf numFmtId="181" fontId="51" fillId="0" borderId="1" xfId="0" applyNumberFormat="1" applyFont="1" applyFill="1" applyBorder="1" applyAlignment="1" applyProtection="1">
      <alignment horizontal="right" vertical="center"/>
    </xf>
    <xf numFmtId="0" fontId="51" fillId="0" borderId="1" xfId="0" applyFont="1" applyFill="1" applyBorder="1" applyAlignment="1" applyProtection="1">
      <alignment horizontal="right" vertical="center"/>
    </xf>
    <xf numFmtId="0" fontId="45" fillId="0" borderId="1" xfId="0" applyFont="1" applyFill="1" applyBorder="1" applyAlignment="1" applyProtection="1">
      <alignment horizontal="center" vertical="center"/>
    </xf>
    <xf numFmtId="2" fontId="51" fillId="0" borderId="1" xfId="0" applyNumberFormat="1" applyFont="1" applyFill="1" applyBorder="1" applyAlignment="1" applyProtection="1">
      <alignment horizontal="right" vertical="center"/>
    </xf>
    <xf numFmtId="0" fontId="51" fillId="0" borderId="1" xfId="0" applyFont="1" applyFill="1" applyBorder="1" applyAlignment="1" applyProtection="1">
      <alignment vertical="center" wrapText="1"/>
    </xf>
    <xf numFmtId="0" fontId="53" fillId="0" borderId="1" xfId="0" applyFont="1" applyFill="1" applyBorder="1" applyAlignment="1" applyProtection="1">
      <alignment horizontal="center" vertical="center"/>
    </xf>
    <xf numFmtId="180" fontId="51" fillId="0" borderId="1" xfId="10" applyNumberFormat="1" applyFont="1" applyFill="1" applyBorder="1" applyAlignment="1" applyProtection="1">
      <alignment horizontal="center" vertical="center" wrapText="1"/>
    </xf>
    <xf numFmtId="0" fontId="55" fillId="0" borderId="1" xfId="0" applyFont="1" applyBorder="1" applyAlignment="1" applyProtection="1">
      <alignment horizontal="right" vertical="center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55" fillId="13" borderId="1" xfId="0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left" vertical="center" wrapText="1"/>
    </xf>
    <xf numFmtId="0" fontId="51" fillId="7" borderId="1" xfId="0" applyFont="1" applyFill="1" applyBorder="1" applyAlignment="1" applyProtection="1">
      <alignment horizontal="center" vertical="center"/>
    </xf>
    <xf numFmtId="0" fontId="61" fillId="0" borderId="1" xfId="0" applyFont="1" applyFill="1" applyBorder="1" applyAlignment="1" applyProtection="1">
      <alignment horizontal="center" vertical="center"/>
    </xf>
    <xf numFmtId="0" fontId="62" fillId="0" borderId="1" xfId="0" applyFont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63" fillId="0" borderId="1" xfId="0" applyFont="1" applyBorder="1" applyAlignment="1" applyProtection="1">
      <alignment horizontal="center" vertical="center"/>
    </xf>
    <xf numFmtId="0" fontId="64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6" fillId="11" borderId="1" xfId="0" applyFont="1" applyFill="1" applyBorder="1" applyAlignment="1" applyProtection="1">
      <alignment horizontal="center" vertical="center"/>
    </xf>
    <xf numFmtId="0" fontId="0" fillId="13" borderId="1" xfId="0" applyFill="1" applyBorder="1" applyProtection="1">
      <alignment vertical="center"/>
    </xf>
    <xf numFmtId="0" fontId="0" fillId="0" borderId="0" xfId="0" applyFill="1" applyProtection="1">
      <alignment vertical="center"/>
    </xf>
    <xf numFmtId="0" fontId="44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0" fontId="60" fillId="19" borderId="1" xfId="0" applyFont="1" applyFill="1" applyBorder="1" applyProtection="1">
      <alignment vertical="center"/>
    </xf>
    <xf numFmtId="0" fontId="60" fillId="19" borderId="19" xfId="0" applyFont="1" applyFill="1" applyBorder="1" applyProtection="1">
      <alignment vertical="center"/>
    </xf>
    <xf numFmtId="0" fontId="34" fillId="19" borderId="19" xfId="0" applyFont="1" applyFill="1" applyBorder="1" applyAlignment="1" applyProtection="1">
      <alignment horizontal="center" vertical="center"/>
    </xf>
    <xf numFmtId="0" fontId="34" fillId="19" borderId="1" xfId="0" applyFont="1" applyFill="1" applyBorder="1" applyAlignment="1" applyProtection="1">
      <alignment horizontal="center" vertical="center"/>
    </xf>
    <xf numFmtId="0" fontId="34" fillId="19" borderId="1" xfId="0" applyFont="1" applyFill="1" applyBorder="1" applyAlignment="1" applyProtection="1">
      <alignment horizontal="left" vertical="center"/>
    </xf>
    <xf numFmtId="0" fontId="34" fillId="19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7" borderId="1" xfId="0" applyFont="1" applyFill="1" applyBorder="1" applyAlignment="1" applyProtection="1">
      <alignment horizontal="left" vertical="center"/>
    </xf>
    <xf numFmtId="0" fontId="6" fillId="7" borderId="1" xfId="0" applyFont="1" applyFill="1" applyBorder="1" applyAlignment="1" applyProtection="1">
      <alignment horizontal="left" vertical="center" wrapText="1"/>
    </xf>
    <xf numFmtId="0" fontId="34" fillId="23" borderId="1" xfId="0" applyFont="1" applyFill="1" applyBorder="1" applyAlignment="1" applyProtection="1">
      <alignment horizontal="center" vertical="center"/>
    </xf>
    <xf numFmtId="0" fontId="34" fillId="23" borderId="1" xfId="0" applyFont="1" applyFill="1" applyBorder="1" applyAlignment="1" applyProtection="1">
      <alignment horizontal="left" vertical="center"/>
    </xf>
    <xf numFmtId="0" fontId="65" fillId="23" borderId="1" xfId="0" applyFont="1" applyFill="1" applyBorder="1" applyProtection="1">
      <alignment vertical="center"/>
    </xf>
    <xf numFmtId="0" fontId="34" fillId="23" borderId="1" xfId="0" applyFont="1" applyFill="1" applyBorder="1" applyProtection="1">
      <alignment vertical="center"/>
    </xf>
    <xf numFmtId="181" fontId="66" fillId="23" borderId="1" xfId="0" applyNumberFormat="1" applyFont="1" applyFill="1" applyBorder="1" applyAlignment="1" applyProtection="1">
      <alignment horizontal="right" vertical="center"/>
    </xf>
    <xf numFmtId="0" fontId="66" fillId="23" borderId="1" xfId="0" applyFont="1" applyFill="1" applyBorder="1" applyAlignment="1" applyProtection="1">
      <alignment horizontal="right" vertical="center"/>
    </xf>
    <xf numFmtId="0" fontId="66" fillId="23" borderId="1" xfId="0" applyFont="1" applyFill="1" applyBorder="1" applyAlignment="1" applyProtection="1">
      <alignment horizontal="center" vertical="center"/>
    </xf>
    <xf numFmtId="0" fontId="67" fillId="23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 applyProtection="1">
      <alignment vertical="center" wrapText="1"/>
    </xf>
    <xf numFmtId="14" fontId="20" fillId="0" borderId="0" xfId="0" applyNumberFormat="1" applyFont="1" applyFill="1" applyAlignment="1" applyProtection="1">
      <alignment horizontal="left" vertical="center"/>
    </xf>
    <xf numFmtId="0" fontId="56" fillId="13" borderId="1" xfId="0" applyFont="1" applyFill="1" applyBorder="1" applyAlignment="1" applyProtection="1">
      <alignment horizontal="center" vertical="center"/>
    </xf>
    <xf numFmtId="0" fontId="6" fillId="15" borderId="1" xfId="0" applyFont="1" applyFill="1" applyBorder="1" applyAlignment="1" applyProtection="1">
      <alignment horizontal="left" vertical="center"/>
    </xf>
    <xf numFmtId="0" fontId="16" fillId="10" borderId="1" xfId="3" applyFont="1" applyFill="1" applyBorder="1" applyAlignment="1" applyProtection="1">
      <alignment horizontal="center" vertical="center" wrapText="1"/>
      <protection locked="0"/>
    </xf>
    <xf numFmtId="0" fontId="59" fillId="10" borderId="3" xfId="3" applyFont="1" applyFill="1" applyBorder="1" applyAlignment="1" applyProtection="1">
      <alignment horizontal="center" vertical="center" wrapText="1"/>
      <protection locked="0"/>
    </xf>
    <xf numFmtId="0" fontId="59" fillId="10" borderId="7" xfId="3" applyFont="1" applyFill="1" applyBorder="1" applyAlignment="1" applyProtection="1">
      <alignment horizontal="center" vertical="center" wrapText="1"/>
      <protection locked="0"/>
    </xf>
    <xf numFmtId="0" fontId="16" fillId="10" borderId="3" xfId="3" applyFont="1" applyFill="1" applyBorder="1" applyAlignment="1" applyProtection="1">
      <alignment horizontal="center" vertical="center" wrapText="1"/>
      <protection locked="0"/>
    </xf>
    <xf numFmtId="0" fontId="16" fillId="10" borderId="7" xfId="3" applyFont="1" applyFill="1" applyBorder="1" applyAlignment="1" applyProtection="1">
      <alignment horizontal="center" vertical="center" wrapText="1"/>
      <protection locked="0"/>
    </xf>
    <xf numFmtId="0" fontId="7" fillId="0" borderId="1" xfId="3" applyBorder="1" applyAlignment="1">
      <alignment horizontal="center" vertical="center"/>
    </xf>
    <xf numFmtId="0" fontId="7" fillId="0" borderId="3" xfId="3" applyBorder="1" applyAlignment="1">
      <alignment horizontal="center" vertical="center"/>
    </xf>
    <xf numFmtId="0" fontId="7" fillId="0" borderId="34" xfId="3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39" fillId="0" borderId="3" xfId="7" applyFont="1" applyFill="1" applyBorder="1" applyAlignment="1">
      <alignment horizontal="center" vertical="center"/>
    </xf>
    <xf numFmtId="0" fontId="39" fillId="0" borderId="7" xfId="7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0" fontId="20" fillId="0" borderId="1" xfId="3" applyFont="1" applyBorder="1" applyAlignment="1">
      <alignment horizontal="left" vertical="center"/>
    </xf>
    <xf numFmtId="0" fontId="20" fillId="0" borderId="25" xfId="3" applyFont="1" applyBorder="1" applyAlignment="1">
      <alignment horizontal="left" vertical="center"/>
    </xf>
    <xf numFmtId="0" fontId="20" fillId="14" borderId="28" xfId="3" applyFont="1" applyFill="1" applyBorder="1" applyAlignment="1">
      <alignment horizontal="center" vertical="center"/>
    </xf>
    <xf numFmtId="0" fontId="20" fillId="14" borderId="29" xfId="3" applyFont="1" applyFill="1" applyBorder="1" applyAlignment="1">
      <alignment horizontal="center" vertical="center"/>
    </xf>
    <xf numFmtId="0" fontId="20" fillId="14" borderId="30" xfId="3" applyFont="1" applyFill="1" applyBorder="1" applyAlignment="1">
      <alignment horizontal="center" vertical="center"/>
    </xf>
    <xf numFmtId="0" fontId="26" fillId="2" borderId="31" xfId="3" applyFont="1" applyFill="1" applyBorder="1" applyAlignment="1">
      <alignment vertical="center" wrapText="1"/>
    </xf>
    <xf numFmtId="0" fontId="26" fillId="2" borderId="32" xfId="3" applyFont="1" applyFill="1" applyBorder="1" applyAlignment="1">
      <alignment vertical="center" wrapText="1"/>
    </xf>
    <xf numFmtId="0" fontId="26" fillId="2" borderId="33" xfId="3" applyFont="1" applyFill="1" applyBorder="1" applyAlignment="1">
      <alignment vertical="center" wrapText="1"/>
    </xf>
    <xf numFmtId="0" fontId="26" fillId="12" borderId="11" xfId="3" applyFont="1" applyFill="1" applyBorder="1" applyAlignment="1">
      <alignment horizontal="center" vertical="center"/>
    </xf>
    <xf numFmtId="0" fontId="20" fillId="12" borderId="12" xfId="3" applyFont="1" applyFill="1" applyBorder="1" applyAlignment="1">
      <alignment horizontal="center" vertical="center"/>
    </xf>
    <xf numFmtId="0" fontId="20" fillId="12" borderId="13" xfId="3" applyFont="1" applyFill="1" applyBorder="1" applyAlignment="1">
      <alignment horizontal="center" vertical="center"/>
    </xf>
    <xf numFmtId="0" fontId="20" fillId="0" borderId="1" xfId="3" applyFont="1" applyBorder="1" applyAlignment="1">
      <alignment vertical="center"/>
    </xf>
    <xf numFmtId="0" fontId="24" fillId="12" borderId="27" xfId="3" applyFont="1" applyFill="1" applyBorder="1" applyAlignment="1">
      <alignment vertical="center"/>
    </xf>
    <xf numFmtId="0" fontId="23" fillId="0" borderId="0" xfId="3" applyFont="1" applyAlignment="1">
      <alignment vertical="center"/>
    </xf>
    <xf numFmtId="0" fontId="24" fillId="9" borderId="0" xfId="3" applyFont="1" applyFill="1" applyAlignment="1">
      <alignment vertical="center"/>
    </xf>
    <xf numFmtId="0" fontId="26" fillId="9" borderId="11" xfId="3" applyFont="1" applyFill="1" applyBorder="1" applyAlignment="1">
      <alignment horizontal="center" vertical="center"/>
    </xf>
    <xf numFmtId="0" fontId="20" fillId="0" borderId="12" xfId="3" applyFont="1" applyBorder="1" applyAlignment="1">
      <alignment horizontal="center" vertical="center"/>
    </xf>
    <xf numFmtId="0" fontId="20" fillId="0" borderId="13" xfId="3" applyFont="1" applyBorder="1" applyAlignment="1">
      <alignment horizontal="center" vertical="center"/>
    </xf>
    <xf numFmtId="0" fontId="20" fillId="0" borderId="17" xfId="3" applyFont="1" applyBorder="1" applyAlignment="1">
      <alignment horizontal="left" vertical="center"/>
    </xf>
    <xf numFmtId="0" fontId="20" fillId="0" borderId="18" xfId="3" applyFont="1" applyBorder="1" applyAlignment="1">
      <alignment vertical="center"/>
    </xf>
    <xf numFmtId="0" fontId="20" fillId="0" borderId="19" xfId="3" applyFont="1" applyBorder="1" applyAlignment="1">
      <alignment vertical="center"/>
    </xf>
    <xf numFmtId="0" fontId="28" fillId="0" borderId="17" xfId="3" applyFont="1" applyBorder="1" applyAlignment="1">
      <alignment horizontal="left" vertical="top" wrapText="1"/>
    </xf>
    <xf numFmtId="0" fontId="28" fillId="0" borderId="18" xfId="3" applyFont="1" applyBorder="1" applyAlignment="1">
      <alignment horizontal="left" vertical="top"/>
    </xf>
    <xf numFmtId="0" fontId="28" fillId="0" borderId="19" xfId="3" applyFont="1" applyBorder="1" applyAlignment="1">
      <alignment horizontal="left" vertical="top"/>
    </xf>
    <xf numFmtId="0" fontId="20" fillId="0" borderId="17" xfId="3" applyFont="1" applyBorder="1" applyAlignment="1">
      <alignment horizontal="center" vertical="center"/>
    </xf>
    <xf numFmtId="0" fontId="20" fillId="0" borderId="22" xfId="3" applyFont="1" applyBorder="1" applyAlignment="1">
      <alignment horizontal="center" vertical="center"/>
    </xf>
    <xf numFmtId="0" fontId="20" fillId="0" borderId="23" xfId="3" applyFont="1" applyBorder="1" applyAlignment="1">
      <alignment vertical="center"/>
    </xf>
    <xf numFmtId="0" fontId="20" fillId="0" borderId="24" xfId="3" applyFont="1" applyBorder="1" applyAlignment="1">
      <alignment vertical="center"/>
    </xf>
    <xf numFmtId="0" fontId="20" fillId="0" borderId="0" xfId="3" applyFont="1" applyBorder="1" applyAlignment="1">
      <alignment horizontal="center" vertical="center"/>
    </xf>
    <xf numFmtId="0" fontId="20" fillId="0" borderId="0" xfId="3" applyFont="1" applyBorder="1" applyAlignment="1">
      <alignment vertical="center"/>
    </xf>
    <xf numFmtId="0" fontId="11" fillId="9" borderId="1" xfId="0" applyFont="1" applyFill="1" applyBorder="1" applyAlignment="1" applyProtection="1">
      <alignment horizontal="center" vertical="center"/>
    </xf>
    <xf numFmtId="0" fontId="21" fillId="11" borderId="3" xfId="0" applyFont="1" applyFill="1" applyBorder="1" applyAlignment="1" applyProtection="1">
      <alignment horizontal="center" vertical="center" wrapText="1"/>
    </xf>
    <xf numFmtId="0" fontId="21" fillId="11" borderId="7" xfId="0" applyFont="1" applyFill="1" applyBorder="1" applyAlignment="1" applyProtection="1">
      <alignment horizontal="center" vertical="center" wrapText="1"/>
    </xf>
    <xf numFmtId="0" fontId="11" fillId="9" borderId="4" xfId="0" applyFont="1" applyFill="1" applyBorder="1" applyAlignment="1" applyProtection="1">
      <alignment horizontal="center" vertical="center"/>
    </xf>
    <xf numFmtId="0" fontId="11" fillId="9" borderId="5" xfId="0" applyFont="1" applyFill="1" applyBorder="1" applyAlignment="1" applyProtection="1">
      <alignment horizontal="center" vertical="center"/>
    </xf>
    <xf numFmtId="0" fontId="11" fillId="9" borderId="6" xfId="0" applyFont="1" applyFill="1" applyBorder="1" applyAlignment="1" applyProtection="1">
      <alignment horizontal="center" vertical="center"/>
    </xf>
    <xf numFmtId="0" fontId="11" fillId="9" borderId="8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3" xfId="0" applyFont="1" applyFill="1" applyBorder="1" applyAlignment="1" applyProtection="1">
      <alignment horizontal="center" vertical="center"/>
    </xf>
    <xf numFmtId="0" fontId="11" fillId="9" borderId="7" xfId="0" applyFont="1" applyFill="1" applyBorder="1" applyAlignment="1" applyProtection="1">
      <alignment horizontal="center" vertical="center"/>
    </xf>
    <xf numFmtId="0" fontId="11" fillId="2" borderId="17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21" fillId="11" borderId="1" xfId="0" applyFont="1" applyFill="1" applyBorder="1" applyAlignment="1" applyProtection="1">
      <alignment horizontal="center" vertical="center"/>
    </xf>
    <xf numFmtId="0" fontId="11" fillId="9" borderId="17" xfId="0" applyFont="1" applyFill="1" applyBorder="1" applyAlignment="1" applyProtection="1">
      <alignment horizontal="center" vertical="center" wrapText="1"/>
    </xf>
    <xf numFmtId="0" fontId="11" fillId="9" borderId="18" xfId="0" applyFont="1" applyFill="1" applyBorder="1" applyAlignment="1" applyProtection="1">
      <alignment horizontal="center" vertical="center" wrapText="1"/>
    </xf>
    <xf numFmtId="0" fontId="11" fillId="9" borderId="18" xfId="0" applyFont="1" applyFill="1" applyBorder="1" applyAlignment="1" applyProtection="1">
      <alignment horizontal="center" vertical="center"/>
    </xf>
    <xf numFmtId="0" fontId="11" fillId="9" borderId="19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11" fillId="9" borderId="19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11" fillId="9" borderId="3" xfId="0" applyFont="1" applyFill="1" applyBorder="1" applyAlignment="1" applyProtection="1">
      <alignment horizontal="center" vertical="center" wrapText="1"/>
    </xf>
    <xf numFmtId="0" fontId="11" fillId="9" borderId="7" xfId="0" applyFont="1" applyFill="1" applyBorder="1" applyAlignment="1" applyProtection="1">
      <alignment horizontal="center" vertical="center" wrapText="1"/>
    </xf>
    <xf numFmtId="0" fontId="34" fillId="11" borderId="0" xfId="0" applyFont="1" applyFill="1" applyAlignment="1" applyProtection="1">
      <alignment horizontal="left" vertical="center"/>
    </xf>
    <xf numFmtId="14" fontId="35" fillId="11" borderId="0" xfId="0" applyNumberFormat="1" applyFont="1" applyFill="1" applyAlignment="1" applyProtection="1">
      <alignment horizontal="left" vertical="center"/>
    </xf>
    <xf numFmtId="0" fontId="34" fillId="11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horizontal="left" vertical="center"/>
    </xf>
    <xf numFmtId="14" fontId="27" fillId="0" borderId="0" xfId="0" applyNumberFormat="1" applyFont="1" applyFill="1" applyAlignment="1" applyProtection="1">
      <alignment horizontal="left" vertical="center"/>
    </xf>
    <xf numFmtId="14" fontId="20" fillId="0" borderId="0" xfId="0" applyNumberFormat="1" applyFont="1" applyFill="1" applyAlignment="1" applyProtection="1">
      <alignment horizontal="left" vertical="center"/>
    </xf>
    <xf numFmtId="0" fontId="6" fillId="0" borderId="0" xfId="1" applyFont="1" applyAlignment="1" applyProtection="1">
      <alignment horizontal="left" vertical="center"/>
    </xf>
    <xf numFmtId="0" fontId="16" fillId="0" borderId="2" xfId="0" applyFont="1" applyFill="1" applyBorder="1" applyAlignment="1" applyProtection="1">
      <alignment horizontal="left" vertical="center"/>
    </xf>
    <xf numFmtId="0" fontId="19" fillId="0" borderId="2" xfId="0" applyFont="1" applyFill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21" fillId="11" borderId="3" xfId="0" applyFont="1" applyFill="1" applyBorder="1" applyAlignment="1" applyProtection="1">
      <alignment horizontal="center" vertical="center"/>
    </xf>
    <xf numFmtId="0" fontId="21" fillId="11" borderId="7" xfId="0" applyFont="1" applyFill="1" applyBorder="1" applyAlignment="1" applyProtection="1">
      <alignment horizontal="center" vertical="center"/>
    </xf>
    <xf numFmtId="0" fontId="16" fillId="16" borderId="17" xfId="3" applyFont="1" applyFill="1" applyBorder="1" applyAlignment="1" applyProtection="1">
      <alignment horizontal="center" vertical="center" wrapText="1"/>
      <protection locked="0"/>
    </xf>
    <xf numFmtId="0" fontId="16" fillId="16" borderId="18" xfId="3" applyFont="1" applyFill="1" applyBorder="1" applyAlignment="1" applyProtection="1">
      <alignment horizontal="center" vertical="center" wrapText="1"/>
      <protection locked="0"/>
    </xf>
    <xf numFmtId="0" fontId="16" fillId="22" borderId="17" xfId="0" applyFont="1" applyFill="1" applyBorder="1" applyAlignment="1">
      <alignment horizontal="center" vertical="center" wrapText="1"/>
    </xf>
    <xf numFmtId="0" fontId="16" fillId="22" borderId="19" xfId="0" applyFont="1" applyFill="1" applyBorder="1" applyAlignment="1">
      <alignment horizontal="center" vertical="center" wrapText="1"/>
    </xf>
  </cellXfs>
  <cellStyles count="12">
    <cellStyle name="AutoFormat Options" xfId="2"/>
    <cellStyle name="MS Sans Serif" xfId="6"/>
    <cellStyle name="一般" xfId="0" builtinId="0"/>
    <cellStyle name="一般 2" xfId="3"/>
    <cellStyle name="一般 2 2 2 3" xfId="5"/>
    <cellStyle name="一般_8000bom" xfId="10"/>
    <cellStyle name="一般_M08 PIG Siberia Rev1_2-ME-021706-final-Stella" xfId="1"/>
    <cellStyle name="一般_ME machine rate 09252009" xfId="7"/>
    <cellStyle name="一般_pGallapher Part List-20100301" xfId="4"/>
    <cellStyle name="千分位" xfId="8" builtinId="3"/>
    <cellStyle name="貨幣" xfId="9" builtinId="4"/>
    <cellStyle name="樣式 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8.xml"/><Relationship Id="rId117" Type="http://schemas.openxmlformats.org/officeDocument/2006/relationships/calcChain" Target="calcChain.xml"/><Relationship Id="rId21" Type="http://schemas.openxmlformats.org/officeDocument/2006/relationships/externalLink" Target="externalLinks/externalLink3.xml"/><Relationship Id="rId42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29.xml"/><Relationship Id="rId63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50.xml"/><Relationship Id="rId84" Type="http://schemas.openxmlformats.org/officeDocument/2006/relationships/externalLink" Target="externalLinks/externalLink66.xml"/><Relationship Id="rId89" Type="http://schemas.openxmlformats.org/officeDocument/2006/relationships/externalLink" Target="externalLinks/externalLink71.xml"/><Relationship Id="rId112" Type="http://schemas.openxmlformats.org/officeDocument/2006/relationships/externalLink" Target="externalLinks/externalLink94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89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56.xml"/><Relationship Id="rId79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92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3.xml"/><Relationship Id="rId82" Type="http://schemas.openxmlformats.org/officeDocument/2006/relationships/externalLink" Target="externalLinks/externalLink64.xml"/><Relationship Id="rId90" Type="http://schemas.openxmlformats.org/officeDocument/2006/relationships/externalLink" Target="externalLinks/externalLink72.xml"/><Relationship Id="rId95" Type="http://schemas.openxmlformats.org/officeDocument/2006/relationships/externalLink" Target="externalLinks/externalLink77.xml"/><Relationship Id="rId19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46.xml"/><Relationship Id="rId69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59.xml"/><Relationship Id="rId100" Type="http://schemas.openxmlformats.org/officeDocument/2006/relationships/externalLink" Target="externalLinks/externalLink82.xml"/><Relationship Id="rId105" Type="http://schemas.openxmlformats.org/officeDocument/2006/relationships/externalLink" Target="externalLinks/externalLink87.xml"/><Relationship Id="rId113" Type="http://schemas.openxmlformats.org/officeDocument/2006/relationships/externalLink" Target="externalLinks/externalLink9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3.xml"/><Relationship Id="rId72" Type="http://schemas.openxmlformats.org/officeDocument/2006/relationships/externalLink" Target="externalLinks/externalLink54.xml"/><Relationship Id="rId80" Type="http://schemas.openxmlformats.org/officeDocument/2006/relationships/externalLink" Target="externalLinks/externalLink62.xml"/><Relationship Id="rId85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75.xml"/><Relationship Id="rId98" Type="http://schemas.openxmlformats.org/officeDocument/2006/relationships/externalLink" Target="externalLinks/externalLink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85.xml"/><Relationship Id="rId108" Type="http://schemas.openxmlformats.org/officeDocument/2006/relationships/externalLink" Target="externalLinks/externalLink90.xml"/><Relationship Id="rId116" Type="http://schemas.openxmlformats.org/officeDocument/2006/relationships/sharedStrings" Target="sharedStrings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Relationship Id="rId54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44.xml"/><Relationship Id="rId70" Type="http://schemas.openxmlformats.org/officeDocument/2006/relationships/externalLink" Target="externalLinks/externalLink52.xml"/><Relationship Id="rId75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65.xml"/><Relationship Id="rId88" Type="http://schemas.openxmlformats.org/officeDocument/2006/relationships/externalLink" Target="externalLinks/externalLink70.xml"/><Relationship Id="rId91" Type="http://schemas.openxmlformats.org/officeDocument/2006/relationships/externalLink" Target="externalLinks/externalLink73.xml"/><Relationship Id="rId96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39.xml"/><Relationship Id="rId106" Type="http://schemas.openxmlformats.org/officeDocument/2006/relationships/externalLink" Target="externalLinks/externalLink88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3.xml"/><Relationship Id="rId44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34.xml"/><Relationship Id="rId60" Type="http://schemas.openxmlformats.org/officeDocument/2006/relationships/externalLink" Target="externalLinks/externalLink42.xml"/><Relationship Id="rId65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55.xml"/><Relationship Id="rId78" Type="http://schemas.openxmlformats.org/officeDocument/2006/relationships/externalLink" Target="externalLinks/externalLink60.xml"/><Relationship Id="rId81" Type="http://schemas.openxmlformats.org/officeDocument/2006/relationships/externalLink" Target="externalLinks/externalLink63.xml"/><Relationship Id="rId86" Type="http://schemas.openxmlformats.org/officeDocument/2006/relationships/externalLink" Target="externalLinks/externalLink68.xml"/><Relationship Id="rId94" Type="http://schemas.openxmlformats.org/officeDocument/2006/relationships/externalLink" Target="externalLinks/externalLink76.xml"/><Relationship Id="rId99" Type="http://schemas.openxmlformats.org/officeDocument/2006/relationships/externalLink" Target="externalLinks/externalLink81.xml"/><Relationship Id="rId101" Type="http://schemas.openxmlformats.org/officeDocument/2006/relationships/externalLink" Target="externalLinks/externalLink8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21.xml"/><Relationship Id="rId109" Type="http://schemas.openxmlformats.org/officeDocument/2006/relationships/externalLink" Target="externalLinks/externalLink91.xml"/><Relationship Id="rId34" Type="http://schemas.openxmlformats.org/officeDocument/2006/relationships/externalLink" Target="externalLinks/externalLink16.xml"/><Relationship Id="rId50" Type="http://schemas.openxmlformats.org/officeDocument/2006/relationships/externalLink" Target="externalLinks/externalLink32.xml"/><Relationship Id="rId55" Type="http://schemas.openxmlformats.org/officeDocument/2006/relationships/externalLink" Target="externalLinks/externalLink37.xml"/><Relationship Id="rId76" Type="http://schemas.openxmlformats.org/officeDocument/2006/relationships/externalLink" Target="externalLinks/externalLink58.xml"/><Relationship Id="rId97" Type="http://schemas.openxmlformats.org/officeDocument/2006/relationships/externalLink" Target="externalLinks/externalLink79.xml"/><Relationship Id="rId104" Type="http://schemas.openxmlformats.org/officeDocument/2006/relationships/externalLink" Target="externalLinks/externalLink8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3.xml"/><Relationship Id="rId92" Type="http://schemas.openxmlformats.org/officeDocument/2006/relationships/externalLink" Target="externalLinks/externalLink7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4823012</xdr:colOff>
      <xdr:row>31</xdr:row>
      <xdr:rowOff>0</xdr:rowOff>
    </xdr:from>
    <xdr:to>
      <xdr:col>8</xdr:col>
      <xdr:colOff>117134</xdr:colOff>
      <xdr:row>39</xdr:row>
      <xdr:rowOff>180041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392" y="12480665"/>
          <a:ext cx="8712942" cy="17214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2007096</xdr:colOff>
      <xdr:row>39</xdr:row>
      <xdr:rowOff>189565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" y="12444806"/>
          <a:ext cx="3492996" cy="1730982"/>
        </a:xfrm>
        <a:prstGeom prst="rect">
          <a:avLst/>
        </a:prstGeom>
      </xdr:spPr>
    </xdr:pic>
    <xdr:clientData/>
  </xdr:twoCellAnchor>
  <xdr:twoCellAnchor editAs="oneCell">
    <xdr:from>
      <xdr:col>4</xdr:col>
      <xdr:colOff>2277035</xdr:colOff>
      <xdr:row>31</xdr:row>
      <xdr:rowOff>0</xdr:rowOff>
    </xdr:from>
    <xdr:to>
      <xdr:col>4</xdr:col>
      <xdr:colOff>4572273</xdr:colOff>
      <xdr:row>52</xdr:row>
      <xdr:rowOff>161247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4415" y="12507559"/>
          <a:ext cx="2295238" cy="417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130672</xdr:colOff>
      <xdr:row>83</xdr:row>
      <xdr:rowOff>38100</xdr:rowOff>
    </xdr:from>
    <xdr:to>
      <xdr:col>37</xdr:col>
      <xdr:colOff>484632</xdr:colOff>
      <xdr:row>118</xdr:row>
      <xdr:rowOff>152400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3072" y="17114520"/>
          <a:ext cx="11326760" cy="73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60960</xdr:rowOff>
    </xdr:from>
    <xdr:to>
      <xdr:col>15</xdr:col>
      <xdr:colOff>477000</xdr:colOff>
      <xdr:row>116</xdr:row>
      <xdr:rowOff>103352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43120"/>
          <a:ext cx="9621000" cy="6626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590551</xdr:colOff>
      <xdr:row>38</xdr:row>
      <xdr:rowOff>39968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1563351" cy="7858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19</xdr:col>
      <xdr:colOff>20783</xdr:colOff>
      <xdr:row>75</xdr:row>
      <xdr:rowOff>52611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23860"/>
          <a:ext cx="11603183" cy="745925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39</xdr:row>
      <xdr:rowOff>0</xdr:rowOff>
    </xdr:from>
    <xdr:to>
      <xdr:col>41</xdr:col>
      <xdr:colOff>198120</xdr:colOff>
      <xdr:row>79</xdr:row>
      <xdr:rowOff>26746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8023860"/>
          <a:ext cx="12999720" cy="825634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41</xdr:col>
      <xdr:colOff>76201</xdr:colOff>
      <xdr:row>37</xdr:row>
      <xdr:rowOff>64968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0"/>
          <a:ext cx="12877801" cy="76773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XL97/FA/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3352/MB-Quote/Bluford-2%20MB/real%20cost%20bom/C_bf2_real%20cost%20updated_0813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0405\&#20849;&#20139;&#25991;&#20214;\ECL57_document\Documents%20and%20Settings\sm_chiou.TPE\Local%20Settings\Temporary%20Internet%20Files\OLKD7\MSOffice\Excel\XL97\FA\FA3006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OOKUPS\Lookup%20%23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LOOKUPS\Lookup%20%23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TI%20Cotizaciones%20y%20BD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My%20Documents\NatSteel%20-%20nDell\Quote%20Model%20AS%20of%20July%2026,%20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BU/&#24120;&#29992;&#25991;&#20214;&#31684;&#26412;/Documents%20and%20Settings/Mohktar%20Rahman/Local%20Settings/Temporary%20Internet%20Files/OLK2/Azeda%20Cost%20Template%201%20w%20PU%20Li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M%20Project\Sandra\C4\DVT2\old\&#35336;&#30059;\MOH\2003\WIH\Report-finance\6&#26376;\WIH%20MOH_06_ver2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ngfs\Dell\Neo\Tooling\Hard%20Tooling\DFM%20Review\20353-DF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est/Local%20Settings/Temporary%20Internet%20Files/OLK78/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%20Management\Project%20Dashboards\Dell%20Boxster\BOXSTER%20Planner%20Rev%20X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1.65.49\Sandra%2019ATSC\windows\TEMP\tm630\DOA\DOCUME~1\Jane\LOCALS~1\Temp\Monarch%20VLRR%20report%2003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stron%20oooooooooooooooooooooo\DM1%20&amp;%20Molokai%20OOOOOOOOOOOOOOO\Main%20Schdeule\Molokai%20Master%20Allocations%202_10_04\Molokai%20Master%20Allocations%202_25_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B130/FUNCTION%20BOM_FROM_BRU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bluford2/quote/BF2mb/BF2%20MB%20Feb03_cost%20bom%20_010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grelyak\Local%20Settings\Temporary%20Internet%20Files\OLK2\%233572%20Project%20checklist%20-%205-23%20%2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SOffice\Excel\XL97\FA\FA300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MSOffice\Excel\XL97\FA\FA3006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Documents%20and%20Settings\SGNW0171\My%20Documents\Part%20Cost%20Format%20032003%20Rev%202.0\Quote%20Thailand%20R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e-procurement/Part%20list/My%20Documents/RFQ/TED/P4-TUC230Chassis/Q_TUC230%20CASE%20KITS%20COST%20BOM%200919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est/Local%20Settings/Temporary%20Internet%20Files/OLK78/C_Bluford%20MB_BB%20QVL-0513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Jeff_W_Scott\Local%20Settings\Temporary%20Internet%20Files\OLK1C\PPA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SOffice\Excel\XL97\FA\FA30060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RFQ/TED/BF3%20RFQ/Cost/C_VRM10FBOM_013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hertzle\Local%20Settings\Temporary%20Internet%20Files\OLK4\%232057%20Project%20lexus%20checklis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BU/&#24120;&#29992;&#25991;&#20214;&#31684;&#26412;/Documents%20and%20Settings/Jeremy_Osborne/Desktop/Azeda/Azeda_Weight_BOM/Azeda%20BOM%20Weight-2004022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Documents%20and%20Settings\SGNW0171\My%20Documents\FORMAT\cov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eff_W_Scott/Local%20Settings/Temporary%20Internet%20Files/OLK1C/PPAP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FROM%20customers\Intel\Laural%202\PARTCOST%20INTEL%20LAUREL%20C31214-003%20060903%20REV1.0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s/DELL/prices/NEW/NEWAUG9F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yu-pd-zhangni\d$\sop\&#20013;&#24375;&#20809;&#38651;\&#20013;&#24375;&#20809;&#38651;2200mp-top-sop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ellPCA_MasterVLook_APR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APRI/BomCost/CAPRIBOM052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7610055\Local%20Settings\Temporary%20Internet%20Files\OLK1\Eric%20CM\New%20project%20status%20_Eric03012007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/&#21508;&#27231;&#31278;BOM&#34920;&#21450;&#30456;&#38364;&#36039;&#26009;/EAT10/&#38620;/Documents%20and%20Settings/adam_covey/Desktop/0F564%20REV%20X06-00%20T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605\pm4&#21313;&#20108;&#20221;&#34920;&#26684;070216\old\&#21508;&#27231;&#31278;BOM&#34920;&#21450;&#30456;&#38364;&#36039;&#26009;\EAT10\&#38620;\Documents%20and%20Settings\Jeff_W_Scott\Local%20Settings\Temporary%20Internet%20Files\OLK1C\PPA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kcleong\IBM\EVERYONE\Estimating\Submitted%20quotes\IBM\Q%233446%20IBM%20Bladerunner%20BBFV%20Proto-to%20cu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%232057%20Project%20lexus%20checklis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/H106/H106-List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gannon\Local%20Settings\Temporary%20Internet%20Files\OLK48\BOXSTER%20Planner%20Rev%20X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FROM%20customers\DVD\PARTCOST%20DVD%20Chassis%20041203%20%20REV1.0%20(DOUMEN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ell%20Carlin%20RFQ/Quote%20draft/SLaM2_Focus%20quote%20draft_0815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yu-pd-honghai\E$\sop\&#20013;&#24375;&#20809;&#38651;\&#20013;&#24375;&#20809;&#38651;2200mp-top-sop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E324/Capri/Bom/CAPRIBOM041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w0167\Quotes\FROM%20customers\Dell\Big%20Bend\Part%20Cost%20Dell%20Big%20Bend%20Rev%201.0%2006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documentos\Materiales%20Baa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cket\Pilot%204%20Build\Q%232351%20Rocket%20production%20quote_Inter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kcleong\IBM\WINDOWS\TEMP\%234052%20IBM%20Bladerunner%20SIT_rev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0185\New%20Folder\Documents%20and%20Settings\mhertzle\Local%20Settings\Temporary%20Internet%20Files\OLK4\%232057%20Project%20lexus%20checkli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%20Management\Project%20Checklists\%231785%20Compact-I%2010U%20Pilot_rev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/Desktop/H106/H106-List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JPQuantum-TM2_priority2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603077/AppData/Local/Microsoft/Windows/Temporary%20Internet%20Files/Content.Outlook/0INTS5ZX/BOM%20cost%20format%20Metal%20samp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ll\Nimitz%20Beijing\PARTCOST%20Dell%20%20Nimitz-Beijing%20082503%20(DOUME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chael/My%20Documents/P411DU/BOM%20cost/Final/P411DU_cost%20update%200522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kcleong\IBM\Documents%20and%20Settings\kcleong\Local%20Settings\Temporary%20Internet%20Files\OLK5\Quotes\IBM\PartCost-08-07-2002%20REV%2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E-ME-028\d$\DOCUME~1\nbeme\LOCALS~1\Temp\Azeda%20Vs%20Bondi%20weight-2004012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ric_wu\LOCALS~1\Temp\MITAC%20Bluford%20NPP_Scorecard%20Y02\MITAC%20Shun%20De%20QPA%20CA%2005.07.200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kcleong\IBM\Documents%20and%20Settings\SGNW0171\My%20Documents\IBM%20BLADERUNNER\SVT%20REV\IBM%20BLADERUNNER%20082802%20SVT%20REV%2002\PartCost-08-28-2002%20REV%2010.1%20for%20Parts%20Weigh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YSHAN/wistron/DP1/ppap%20eng/FAI/Middle%20cover%20FAI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/H806/H806-plastic-control-chart-082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/H806/H806-list-103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ent008\Program\New%20Folder\Project%20Management\Project%20Dashboards\Dell%20Boxster\BOXSTER%20Planner%20Rev%20X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pw0059\yx.wen\Documents%20and%20Settings\adam_covey\Desktop\0F564%20REV%20X06-00%20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ichael/LOCALS~1/Temp/Dell%20proposal%20ver1.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BaaN%20Reconciliation%20Price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l%20Trinity/Phrizbee/Quote%20draft-Mitac%20revision/Phrizbee%20costbom-Mitac%20revision0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kcleong\IBM\WINDOWS\TEMP\IBM%20BLADERUNNER\PRICES\ELG%20Pu%20Price%20Comparison\Q%234052%20vs%20Q%235197%20IBM%20Blade%20Runner%20costed%20BOM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OLK20/C_Wilson%20BF3%20FBOM%20reflect%20MSL0708%20latest%20Cos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8201014\&#26700;&#38754;\Eric%20CM\New%20project%20status%20_Eric0301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lanning\DRAFT%20FILES\Resplado%20Draft\DRAFT%20COMMITMENTANTE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649;&#29702;&#22577;&#34920;/Fulfillment%20Report/(2013)All%20Fulfillment_0904%20new%20org-0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ent008\Program\New%20Folder\Mis%20documentos\Materiales%20Baan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TBU/&#24120;&#29992;&#25991;&#20214;&#31684;&#26412;/Documents%20and%20Settings/SGNW0171/My%20Documents/Part%20Cost%20Format%20032003%20Rev%202.0/Quote%20Thailand%20R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ons/Local%20Settings/Temporary%20Internet%20Files/OLK1/Documents%20and%20Settings/julyzhao/Local%20Settings/Temporary%20Internet%20Files/OLK8F/&#25104;&#26412;&#20998;&#26512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%20Management\Project%20Dashboards\Dell%20Boxster\BOXSTER%20Planner%20Rev%20X1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9305004.WIH\Local%20Settings\Temporary%20Internet%20Files\OLK2\Eric%20CM\New%20project%20status%20_Eric0301200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PI\Issue%20list%20--%20IE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PI\Issue%20list%20--%20TE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ll\Nimitz%20Beijing\Purchase%20Checklist%20DELL%20Nimitz%20082103%20Rev1.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NGDOCUMENTS\Sandra\WI%20of%20SANDRA\3%20Assy\old\&#35336;&#30059;\MOH\2003\WIH\Report-finance\6&#26376;\WIH%20MOH_06_ver2-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kydive\stephanie\windows\TEMP\My%20Documents\Project%20On%20Progress\Inspiron\Cyclone\TEMP\~ME0F0B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ent008\Program\New%20Folder\Project%20Management\Project%20Checklists\%232424%20MiniBoone%201.0%20rev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%20Management\Project%20Checklists\%232424%20MiniBoone%201.0%20rev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w000737/LOCALS~1/Temp/COSTED_BOM_TUF322M_0318_R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605\pm4&#21313;&#20108;&#20221;&#34920;&#26684;070216\old\&#21508;&#27231;&#31278;BOM&#34920;&#21450;&#30456;&#38364;&#36039;&#26009;\EAT10\&#38620;\Documents%20and%20Settings\adam_covey\Desktop\0F564%20REV%20X06-00%20T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IMENSION/Predictive_Model/Integrated%20Model%20_Q2'01%20Fcst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69\hxf\WINDOWS\TEMP\23&#21608;&#22577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69\hxf\WINDOWS\TEMP\&#22577;&#34920;&#22846;\&#29983;&#29986;&#25928;&#29575;&#34920;6&#26376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69\hxf\23&#21608;&#22577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69\hxf\&#22577;&#34920;&#22846;\&#29983;&#29986;&#25928;&#29575;&#34920;6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FA_LISTING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MFG MVA Assumption"/>
      <sheetName val="Basic Assumption"/>
      <sheetName val="Material List"/>
      <sheetName val="LIST"/>
      <sheetName val="Master Lists"/>
      <sheetName val="Information"/>
      <sheetName val="3"/>
      <sheetName val="Pre-BOM"/>
      <sheetName val="Blf2+LOM cost bom_080902"/>
      <sheetName val="Metal_list"/>
      <sheetName val="Data lists"/>
      <sheetName val="A-Note Bug list"/>
      <sheetName val="32&quot; Part list"/>
      <sheetName val="32&quot; Summary"/>
      <sheetName val="AMD MB FBOM_010303"/>
      <sheetName val="Proto 1"/>
      <sheetName val="주E95711"/>
      <sheetName val="Valid Values"/>
      <sheetName val="liste"/>
      <sheetName val="Mat Summary"/>
      <sheetName val="Baseline &amp; Summary"/>
      <sheetName val="Team List"/>
      <sheetName val="A58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S2895 cost bom"/>
      <sheetName val="Price Summary"/>
      <sheetName val="SheetMetal"/>
      <sheetName val="商业街广场"/>
      <sheetName val="Bearlake 4 SKUs conbimed_"/>
      <sheetName val="CCD master file"/>
      <sheetName val="&quot;B&quot; Quote Model"/>
      <sheetName val="Mock Up"/>
      <sheetName val="Assumptions"/>
      <sheetName val="Part Data"/>
      <sheetName val="0512MB"/>
      <sheetName val="Sheet2"/>
      <sheetName val="1"/>
      <sheetName val="Receiving Inspection"/>
      <sheetName val="_x0000__x0000__x0000__x0000__x0000__x0000__x0000__x0000_"/>
      <sheetName val="Cover"/>
      <sheetName val="L1 SP"/>
      <sheetName val="L1 CA"/>
      <sheetName val="L1 CD"/>
      <sheetName val="L1 HD"/>
      <sheetName val="ﾀｰｹﾞｯﾄコスト"/>
      <sheetName val="Multibay Optical"/>
      <sheetName val="SelectValue"/>
      <sheetName val="Q#3839"/>
      <sheetName val="ISRDATA"/>
      <sheetName val="SPM Units"/>
      <sheetName val="Menu Items"/>
      <sheetName val="Issues List"/>
      <sheetName val="Outsourcin PPV (Sep FOL)"/>
      <sheetName val="METAL data"/>
      <sheetName val="Cost Breakdown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KKKKKKK"/>
      <sheetName val="Sheet1"/>
      <sheetName val="PNscost"/>
      <sheetName val="_x005f_x0000__x005f_x0000__x005f_x0000__x005f_x0000__x0"/>
      <sheetName val="0414data"/>
      <sheetName val="Note"/>
      <sheetName val="FO"/>
      <sheetName val="Internal Hourly Rate"/>
      <sheetName val="Metal Hard Tooling "/>
      <sheetName val="Internal rate"/>
      <sheetName val="Master List Without MU%  "/>
      <sheetName val="RFQ Info"/>
      <sheetName val="Financial Dashboard"/>
      <sheetName val="NRE - pay by customer"/>
      <sheetName val="Plastic"/>
      <sheetName val="Assy"/>
      <sheetName val="Printing"/>
      <sheetName val="PU &amp; RM"/>
      <sheetName val="Cover Page"/>
      <sheetName val="DELL_CELKEM"/>
      <sheetName val="fin__nákl_"/>
      <sheetName val="rez__nakl"/>
      <sheetName val="Hardtool_Costs"/>
      <sheetName val="Softtool-Proto_Costs"/>
      <sheetName val="Packaging_Sheet"/>
      <sheetName val="Assembly_Costs"/>
      <sheetName val="Min_Quoted_Qty"/>
      <sheetName val="MFG_MVA_Assumption"/>
      <sheetName val="Basic_Assumption"/>
      <sheetName val="Material_List"/>
      <sheetName val="Data_lists"/>
      <sheetName val="Outsourcin_PPV_(Sep_FOL)"/>
      <sheetName val="Blf2+LOM_cost_bom_080902"/>
      <sheetName val="Master_Lists"/>
      <sheetName val="Menu_Items"/>
      <sheetName val="METAL_data"/>
      <sheetName val="Internal_Hourly_Rate"/>
      <sheetName val="Metal_Hard_Tooling_"/>
      <sheetName val="Issues_List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All"/>
      <sheetName val="Freight Breakdown"/>
      <sheetName val="Parameter"/>
      <sheetName val="Sales"/>
      <sheetName val="Bom(P1)"/>
      <sheetName val="reference"/>
      <sheetName val="期初B"/>
      <sheetName val="Data"/>
      <sheetName val="Master List MU%  "/>
      <sheetName val="New Workings"/>
      <sheetName val="AI"/>
      <sheetName val="TopandBtmsideSMT"/>
      <sheetName val="Schedule"/>
      <sheetName val="Inventory_Turns"/>
      <sheetName val="SPM_Units"/>
      <sheetName val="&quot;B&quot;_Quote_Model"/>
      <sheetName val="On-line_FCT"/>
      <sheetName val="Part_Names"/>
      <sheetName val="Intel_Lan_+_AD1885_EBOM"/>
      <sheetName val="BLUFORD_R12"/>
      <sheetName val="BoxBuild"/>
      <sheetName val="PrdMatrix"/>
      <sheetName val="BudgetFY00"/>
      <sheetName val="Philips_-_AOL"/>
      <sheetName val="Bluford3_MB_BOM-Intel_LAN"/>
      <sheetName val="ManualAssyandWaveSolder"/>
      <sheetName val="129_COA"/>
      <sheetName val="#REF"/>
      <sheetName val="Q406_incoming"/>
      <sheetName val="Test"/>
      <sheetName val="Dec99"/>
      <sheetName val="Microsoft"/>
      <sheetName val="All_Parts"/>
      <sheetName val="Compaq"/>
      <sheetName val="Palm"/>
      <sheetName val="Cisco"/>
      <sheetName val="Adtran"/>
      <sheetName val="FinalAssy"/>
      <sheetName val="ACT_VS_FCST"/>
      <sheetName val="Subs"/>
      <sheetName val="Glossary"/>
      <sheetName val="Sign_Off"/>
      <sheetName val="Hous_Rates"/>
      <sheetName val="Sheet_6"/>
      <sheetName val="Job2005"/>
      <sheetName val="8-09-02"/>
      <sheetName val="Master_List"/>
      <sheetName val="Lookup_Tables"/>
      <sheetName val="Anah_Rates"/>
      <sheetName val="Cover_sheet"/>
      <sheetName val="MENU"/>
      <sheetName val="Motorola_-_GI"/>
      <sheetName val="Motorola_-_Zenith"/>
      <sheetName val="Receiving_Inspection"/>
      <sheetName val="Minn_Rates"/>
      <sheetName val="Price_Summary"/>
      <sheetName val="Mont_Rates"/>
      <sheetName val="An_pack"/>
      <sheetName val="0518"/>
      <sheetName val="QuoteSummary"/>
      <sheetName val="Philips_-_WebTV"/>
      <sheetName val="Nov"/>
      <sheetName val="Offline"/>
      <sheetName val="Packing"/>
      <sheetName val="Part_Data"/>
      <sheetName val="Paso_Rates"/>
      <sheetName val="Engers"/>
      <sheetName val="Prep"/>
      <sheetName val="Valores"/>
      <sheetName val="Lud_Rates"/>
      <sheetName val="Quote_Data"/>
      <sheetName val="STDVGL"/>
      <sheetName val="SUMMARY"/>
      <sheetName val="Intel"/>
      <sheetName val="Verifone"/>
      <sheetName val="New_Workings"/>
      <sheetName val="Sum_Sheet"/>
      <sheetName val="Indirect_Labour"/>
      <sheetName val="Headcount"/>
      <sheetName val="3COM_-_Kojak"/>
      <sheetName val="All Parts"/>
      <sheetName val="Entity table"/>
      <sheetName val="3-In-1 Chart OTD"/>
      <sheetName val="#REF!"/>
      <sheetName val="NCVM"/>
      <sheetName val="Mont Rates"/>
      <sheetName val="PL &amp; VS"/>
      <sheetName val="PN &amp; PL"/>
      <sheetName val="TE Plan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WiFi"/>
      <sheetName val="Laser"/>
      <sheetName val="Data Summary"/>
      <sheetName val="V&amp;I"/>
      <sheetName val="Turing DVT1 Yield"/>
      <sheetName val="giathanh1"/>
      <sheetName val="Turing_DVT1_Yield1"/>
      <sheetName val="Turing_DVT1_Yield"/>
      <sheetName val="Workings"/>
      <sheetName val="Sep wk1 FATP capa. plan"/>
      <sheetName val="Input"/>
      <sheetName val="External Data"/>
      <sheetName val="A Shift"/>
      <sheetName val="B Shift"/>
      <sheetName val="C Shift"/>
      <sheetName val="D Shift"/>
      <sheetName val="AIR (Inbound material)"/>
      <sheetName val="非機種"/>
      <sheetName val="Asus_BOM"/>
      <sheetName val="ALLOCATION"/>
      <sheetName val="Start"/>
      <sheetName val="codes"/>
      <sheetName val="K8M800_MBOM"/>
      <sheetName val="Bluford3 MB BOM-Intel LAN"/>
      <sheetName val="Sheet3"/>
      <sheetName val="生產計劃"/>
      <sheetName val="周生產"/>
      <sheetName val="Fixed sg&amp;A "/>
      <sheetName val="Vol 2"/>
      <sheetName val="Vol 1"/>
      <sheetName val="D.Lab"/>
      <sheetName val="Fixed Factory Overheads"/>
      <sheetName val="Matl Burden"/>
      <sheetName val="2FDAY"/>
      <sheetName val="Definition"/>
      <sheetName val="pcbo 工時"/>
      <sheetName val="Macros"/>
      <sheetName val="daily"/>
      <sheetName val="Pre-Runin"/>
      <sheetName val="bal_sheet"/>
      <sheetName val="Pebble FAE reports"/>
      <sheetName val="Item Class"/>
      <sheetName val="Working"/>
      <sheetName val="Setup"/>
      <sheetName val="Chris_HP"/>
      <sheetName val="Chris_Ty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_QVL_Rev.G"/>
      <sheetName val="3PCI_MB BOM0726"/>
      <sheetName val="LOM411716900011_0809$"/>
      <sheetName val="Blf2+LOM cost bom_080902"/>
      <sheetName val="MPT0925"/>
      <sheetName val="Plastic Parts price"/>
      <sheetName val="Plastic Tooling cost"/>
      <sheetName val="Sheet1"/>
      <sheetName val="_x001f__x0010_¥÷U "/>
      <sheetName val="BLUFORD_R12"/>
      <sheetName val="LIST"/>
      <sheetName val="Metal_list"/>
      <sheetName val="3"/>
      <sheetName val="_x005f_x001f__x005f_x0010_¥÷U "/>
      <sheetName val="codes"/>
      <sheetName val="Q_BF3 FBOM-update011504 (2)"/>
      <sheetName val="BF3_Jan_Cost"/>
      <sheetName val="Q_K810VU+939 CostBOM_Rev012004"/>
      <sheetName val="Mat Summary"/>
      <sheetName val="Mock Up"/>
      <sheetName val="Team List"/>
    </sheetNames>
    <sheetDataSet>
      <sheetData sheetId="0"/>
      <sheetData sheetId="1"/>
      <sheetData sheetId="2" refreshError="1"/>
      <sheetData sheetId="3" refreshError="1">
        <row r="5">
          <cell r="C5" t="str">
            <v>242600000455</v>
          </cell>
          <cell r="D5" t="str">
            <v>LABEL;50.8*12.7MM,HI-</v>
          </cell>
          <cell r="E5">
            <v>1</v>
          </cell>
          <cell r="F5">
            <v>5.5E-2</v>
          </cell>
        </row>
        <row r="6">
          <cell r="C6" t="str">
            <v>242662300009</v>
          </cell>
          <cell r="D6" t="str">
            <v>LABEL;25*10MM,3020F</v>
          </cell>
          <cell r="E6">
            <v>1</v>
          </cell>
          <cell r="F6">
            <v>5.0000000000000001E-3</v>
          </cell>
        </row>
        <row r="7">
          <cell r="C7" t="str">
            <v>271002000301</v>
          </cell>
          <cell r="D7" t="str">
            <v>RES;0    ,1/10W,5%</v>
          </cell>
          <cell r="E7">
            <v>7</v>
          </cell>
          <cell r="F7">
            <v>5.9999999999999995E-4</v>
          </cell>
        </row>
        <row r="8">
          <cell r="C8" t="str">
            <v>271002471301</v>
          </cell>
          <cell r="D8" t="str">
            <v>RES;470  ,1/10W,5%</v>
          </cell>
          <cell r="E8">
            <v>1</v>
          </cell>
          <cell r="F8">
            <v>5.9999999999999995E-4</v>
          </cell>
        </row>
        <row r="9">
          <cell r="C9" t="str">
            <v>271012020301</v>
          </cell>
          <cell r="D9" t="str">
            <v>RES;2    ,1/8W,5% ,1206,SMT</v>
          </cell>
          <cell r="E9">
            <v>4</v>
          </cell>
          <cell r="F9">
            <v>1.0500000000000001E-2</v>
          </cell>
        </row>
        <row r="10">
          <cell r="C10" t="str">
            <v>271012228301</v>
          </cell>
          <cell r="D10" t="str">
            <v>RES;2.2  ,1/8W,5% ,1206,SMT</v>
          </cell>
          <cell r="E10">
            <v>1</v>
          </cell>
          <cell r="F10">
            <v>1.0500000000000001E-2</v>
          </cell>
        </row>
        <row r="11">
          <cell r="C11" t="str">
            <v>271071000002</v>
          </cell>
          <cell r="D11" t="str">
            <v>RES;0    ,1/16W,5%</v>
          </cell>
          <cell r="E11">
            <v>33</v>
          </cell>
          <cell r="F11">
            <v>5.0000000000000001E-4</v>
          </cell>
        </row>
        <row r="12">
          <cell r="C12" t="str">
            <v>271071010301</v>
          </cell>
          <cell r="D12" t="str">
            <v>RES;1    ,1/16W,5%</v>
          </cell>
          <cell r="E12">
            <v>2</v>
          </cell>
          <cell r="F12">
            <v>5.0000000000000001E-4</v>
          </cell>
        </row>
        <row r="13">
          <cell r="C13" t="str">
            <v>271071100101</v>
          </cell>
          <cell r="D13" t="str">
            <v>RES;10   ,1/16W,1%</v>
          </cell>
          <cell r="E13">
            <v>18</v>
          </cell>
          <cell r="F13">
            <v>8.0000000000000004E-4</v>
          </cell>
        </row>
        <row r="14">
          <cell r="C14" t="str">
            <v>271071101101</v>
          </cell>
          <cell r="D14" t="str">
            <v>RES;100  ,1/16W,1%</v>
          </cell>
          <cell r="E14">
            <v>6</v>
          </cell>
          <cell r="F14">
            <v>8.0000000000000004E-4</v>
          </cell>
        </row>
        <row r="15">
          <cell r="C15" t="str">
            <v>271071101301</v>
          </cell>
          <cell r="D15" t="str">
            <v>RES;100  ,1/16W,5%</v>
          </cell>
          <cell r="E15">
            <v>5</v>
          </cell>
          <cell r="F15">
            <v>5.0000000000000001E-4</v>
          </cell>
        </row>
        <row r="16">
          <cell r="C16" t="str">
            <v>271071102102</v>
          </cell>
          <cell r="D16" t="str">
            <v>RES;1K   ,1/16W,1%</v>
          </cell>
          <cell r="E16">
            <v>2</v>
          </cell>
          <cell r="F16">
            <v>8.0000000000000004E-4</v>
          </cell>
        </row>
        <row r="17">
          <cell r="C17" t="str">
            <v>271071102211</v>
          </cell>
          <cell r="D17" t="str">
            <v>RES;10.2K,1/16W,1%</v>
          </cell>
          <cell r="E17">
            <v>1</v>
          </cell>
          <cell r="F17">
            <v>8.0000000000000004E-4</v>
          </cell>
        </row>
        <row r="18">
          <cell r="C18" t="str">
            <v>271071102302</v>
          </cell>
          <cell r="D18" t="str">
            <v>RES;1K   ,1/16W,5%</v>
          </cell>
          <cell r="E18">
            <v>21</v>
          </cell>
          <cell r="F18">
            <v>5.0000000000000001E-4</v>
          </cell>
        </row>
        <row r="19">
          <cell r="C19" t="str">
            <v>271071103302</v>
          </cell>
          <cell r="D19" t="str">
            <v>RES;10K  ,1/16W,5%</v>
          </cell>
          <cell r="E19">
            <v>19</v>
          </cell>
          <cell r="F19">
            <v>5.0000000000000001E-4</v>
          </cell>
        </row>
        <row r="20">
          <cell r="C20" t="str">
            <v>271071104302</v>
          </cell>
          <cell r="D20" t="str">
            <v>RES;100K ,1/16W,5%</v>
          </cell>
          <cell r="E20">
            <v>1</v>
          </cell>
          <cell r="F20">
            <v>5.0000000000000001E-4</v>
          </cell>
        </row>
        <row r="21">
          <cell r="C21" t="str">
            <v>271071105011</v>
          </cell>
          <cell r="D21" t="str">
            <v>RES;105  ,1/16W,1%</v>
          </cell>
          <cell r="E21">
            <v>3</v>
          </cell>
          <cell r="F21">
            <v>8.0000000000000004E-4</v>
          </cell>
        </row>
        <row r="22">
          <cell r="C22" t="str">
            <v>271071106301</v>
          </cell>
          <cell r="D22" t="str">
            <v>RES;10M  ,1/16W,5%</v>
          </cell>
          <cell r="E22">
            <v>2</v>
          </cell>
          <cell r="F22">
            <v>5.0000000000000001E-4</v>
          </cell>
        </row>
        <row r="23">
          <cell r="C23" t="str">
            <v>271071137011</v>
          </cell>
          <cell r="D23" t="str">
            <v>RES;137  ,1/16W,1%</v>
          </cell>
          <cell r="E23">
            <v>1</v>
          </cell>
          <cell r="F23">
            <v>8.0000000000000004E-4</v>
          </cell>
        </row>
        <row r="24">
          <cell r="C24" t="str">
            <v>271071151101</v>
          </cell>
          <cell r="D24" t="str">
            <v>RES;150  ,1/16W,1%</v>
          </cell>
          <cell r="E24">
            <v>2</v>
          </cell>
          <cell r="F24">
            <v>8.0000000000000004E-4</v>
          </cell>
        </row>
        <row r="25">
          <cell r="C25" t="str">
            <v>271071152302</v>
          </cell>
          <cell r="D25" t="str">
            <v>RES;1.5K ,1/16W,5%</v>
          </cell>
          <cell r="E25">
            <v>1</v>
          </cell>
          <cell r="F25">
            <v>5.0000000000000001E-4</v>
          </cell>
        </row>
        <row r="26">
          <cell r="C26" t="str">
            <v>271071178111</v>
          </cell>
          <cell r="D26" t="str">
            <v>RES;1.78K,1/16W,1%</v>
          </cell>
          <cell r="E26">
            <v>1</v>
          </cell>
          <cell r="F26">
            <v>8.0000000000000004E-4</v>
          </cell>
        </row>
        <row r="27">
          <cell r="C27" t="str">
            <v>271071181101</v>
          </cell>
          <cell r="D27" t="str">
            <v>RES;180  ,1/16W,1%</v>
          </cell>
          <cell r="E27">
            <v>2</v>
          </cell>
          <cell r="F27">
            <v>8.0000000000000004E-4</v>
          </cell>
        </row>
        <row r="28">
          <cell r="C28" t="str">
            <v>271071200101</v>
          </cell>
          <cell r="D28" t="str">
            <v>RES;20   ,1/16W,1%</v>
          </cell>
          <cell r="E28">
            <v>3</v>
          </cell>
          <cell r="F28">
            <v>8.0000000000000004E-4</v>
          </cell>
        </row>
        <row r="29">
          <cell r="C29" t="str">
            <v>271071201301</v>
          </cell>
          <cell r="D29" t="str">
            <v>RES;200  ,1/16W,5%</v>
          </cell>
          <cell r="E29">
            <v>5</v>
          </cell>
          <cell r="F29">
            <v>5.0000000000000001E-4</v>
          </cell>
        </row>
        <row r="30">
          <cell r="C30" t="str">
            <v>271071203302</v>
          </cell>
          <cell r="D30" t="str">
            <v>RES;20K  ,1/16W,5%</v>
          </cell>
          <cell r="E30">
            <v>1</v>
          </cell>
          <cell r="F30">
            <v>5.0000000000000001E-4</v>
          </cell>
        </row>
        <row r="31">
          <cell r="C31" t="str">
            <v>271071221301</v>
          </cell>
          <cell r="D31" t="str">
            <v>RES;220  ,1/16W,5%</v>
          </cell>
          <cell r="E31">
            <v>4</v>
          </cell>
          <cell r="F31">
            <v>5.0000000000000001E-4</v>
          </cell>
        </row>
        <row r="32">
          <cell r="C32" t="str">
            <v>271071221302</v>
          </cell>
          <cell r="D32" t="str">
            <v>RES;22   ,1/16W,5%</v>
          </cell>
          <cell r="E32">
            <v>1</v>
          </cell>
          <cell r="F32">
            <v>5.0000000000000001E-4</v>
          </cell>
        </row>
        <row r="33">
          <cell r="C33" t="str">
            <v>271071222302</v>
          </cell>
          <cell r="D33" t="str">
            <v>RES;2.2K ,1/16W,5%</v>
          </cell>
          <cell r="E33">
            <v>8</v>
          </cell>
          <cell r="F33">
            <v>5.0000000000000001E-4</v>
          </cell>
        </row>
        <row r="34">
          <cell r="C34" t="str">
            <v>271071226011</v>
          </cell>
          <cell r="D34" t="str">
            <v>RES;226  ,1/16W,1%</v>
          </cell>
          <cell r="E34">
            <v>1</v>
          </cell>
          <cell r="F34">
            <v>8.0000000000000004E-4</v>
          </cell>
        </row>
        <row r="35">
          <cell r="C35" t="str">
            <v>271071226811</v>
          </cell>
          <cell r="D35" t="str">
            <v>RES;22.6 ,1/16W,1%</v>
          </cell>
          <cell r="E35">
            <v>1</v>
          </cell>
          <cell r="F35">
            <v>8.0000000000000004E-4</v>
          </cell>
        </row>
        <row r="36">
          <cell r="C36" t="str">
            <v>271071243301</v>
          </cell>
          <cell r="D36" t="str">
            <v>RES;24K  ,1/16W,5%</v>
          </cell>
          <cell r="E36">
            <v>1</v>
          </cell>
          <cell r="F36">
            <v>5.0000000000000001E-4</v>
          </cell>
        </row>
        <row r="37">
          <cell r="C37" t="str">
            <v>271071249811</v>
          </cell>
          <cell r="D37" t="str">
            <v>RES;24.9 ,1/16W,1%</v>
          </cell>
          <cell r="E37">
            <v>2</v>
          </cell>
          <cell r="F37">
            <v>8.0000000000000004E-4</v>
          </cell>
        </row>
        <row r="38">
          <cell r="C38" t="str">
            <v>271071272301</v>
          </cell>
          <cell r="D38" t="str">
            <v>RES;2.7K ,1/16W,5%</v>
          </cell>
          <cell r="E38">
            <v>6</v>
          </cell>
          <cell r="F38">
            <v>5.0000000000000001E-4</v>
          </cell>
        </row>
        <row r="39">
          <cell r="C39" t="str">
            <v>271071274911</v>
          </cell>
          <cell r="D39" t="str">
            <v>RES;27.4 ,1/16W,1%</v>
          </cell>
          <cell r="E39">
            <v>7</v>
          </cell>
          <cell r="F39">
            <v>8.0000000000000004E-4</v>
          </cell>
        </row>
        <row r="40">
          <cell r="C40" t="str">
            <v>271071301011</v>
          </cell>
          <cell r="D40" t="str">
            <v>RES;301  ,1/16W,1%</v>
          </cell>
          <cell r="E40">
            <v>1</v>
          </cell>
          <cell r="F40">
            <v>8.0000000000000004E-4</v>
          </cell>
        </row>
        <row r="41">
          <cell r="C41" t="str">
            <v>271071301304</v>
          </cell>
          <cell r="D41" t="str">
            <v>RES;300  ,1/16W,5%</v>
          </cell>
          <cell r="E41">
            <v>4</v>
          </cell>
          <cell r="F41">
            <v>5.0000000000000001E-4</v>
          </cell>
        </row>
        <row r="42">
          <cell r="C42" t="str">
            <v>271071330101</v>
          </cell>
          <cell r="D42" t="str">
            <v>RES;33   ,1/16W,1%</v>
          </cell>
          <cell r="E42">
            <v>12</v>
          </cell>
          <cell r="F42">
            <v>8.0000000000000004E-4</v>
          </cell>
        </row>
        <row r="43">
          <cell r="C43" t="str">
            <v>271071330302</v>
          </cell>
          <cell r="D43" t="str">
            <v>RES;33   ,1/16W,5%</v>
          </cell>
          <cell r="E43">
            <v>15</v>
          </cell>
          <cell r="F43">
            <v>5.0000000000000001E-4</v>
          </cell>
        </row>
        <row r="44">
          <cell r="C44" t="str">
            <v>271071331301</v>
          </cell>
          <cell r="D44" t="str">
            <v>RES;330  ,1/16W,5%</v>
          </cell>
          <cell r="E44">
            <v>4</v>
          </cell>
          <cell r="F44">
            <v>5.0000000000000001E-4</v>
          </cell>
        </row>
        <row r="45">
          <cell r="C45" t="str">
            <v>271071374811</v>
          </cell>
          <cell r="D45" t="str">
            <v>RES;37.4 ,1/16W,1%</v>
          </cell>
          <cell r="E45">
            <v>3</v>
          </cell>
          <cell r="F45">
            <v>8.0000000000000004E-4</v>
          </cell>
        </row>
        <row r="46">
          <cell r="C46" t="str">
            <v>271071383211</v>
          </cell>
          <cell r="D46" t="str">
            <v>RES;38.3K,1/16W,1%</v>
          </cell>
          <cell r="E46">
            <v>1</v>
          </cell>
          <cell r="F46">
            <v>7.5000000000000002E-4</v>
          </cell>
        </row>
        <row r="47">
          <cell r="C47" t="str">
            <v>271071391302</v>
          </cell>
          <cell r="D47" t="str">
            <v>RES;390  ,1/16W,5%</v>
          </cell>
          <cell r="E47">
            <v>1</v>
          </cell>
          <cell r="F47">
            <v>5.0000000000000001E-4</v>
          </cell>
        </row>
        <row r="48">
          <cell r="C48" t="str">
            <v>271071402811</v>
          </cell>
          <cell r="D48" t="str">
            <v>RES;40.2 ,1/16W,1%</v>
          </cell>
          <cell r="E48">
            <v>1</v>
          </cell>
          <cell r="F48">
            <v>8.0000000000000004E-4</v>
          </cell>
        </row>
        <row r="49">
          <cell r="C49" t="str">
            <v>271071470301</v>
          </cell>
          <cell r="D49" t="str">
            <v>RES;47   ,1/16W,5%</v>
          </cell>
          <cell r="E49">
            <v>2</v>
          </cell>
          <cell r="F49">
            <v>5.0000000000000001E-4</v>
          </cell>
        </row>
        <row r="50">
          <cell r="C50" t="str">
            <v>271071472302</v>
          </cell>
          <cell r="D50" t="str">
            <v>RES;4.7K ,1/16W,5%</v>
          </cell>
          <cell r="E50">
            <v>31</v>
          </cell>
          <cell r="F50">
            <v>5.0000000000000001E-4</v>
          </cell>
        </row>
        <row r="51">
          <cell r="C51" t="str">
            <v>271071473301</v>
          </cell>
          <cell r="D51" t="str">
            <v>RES;47K  ,1/16W,5%</v>
          </cell>
          <cell r="E51">
            <v>1</v>
          </cell>
          <cell r="F51">
            <v>5.0000000000000001E-4</v>
          </cell>
        </row>
        <row r="52">
          <cell r="C52" t="str">
            <v>271071475011</v>
          </cell>
          <cell r="D52" t="str">
            <v>RES;475  ,1/16W,1%</v>
          </cell>
          <cell r="E52">
            <v>1</v>
          </cell>
          <cell r="F52">
            <v>8.0000000000000004E-4</v>
          </cell>
        </row>
        <row r="53">
          <cell r="C53" t="str">
            <v>271071499811</v>
          </cell>
          <cell r="D53" t="str">
            <v>RES;49.9 ,1/16W,1%</v>
          </cell>
          <cell r="E53">
            <v>8</v>
          </cell>
          <cell r="F53">
            <v>8.0000000000000004E-4</v>
          </cell>
        </row>
        <row r="54">
          <cell r="C54" t="str">
            <v>271071510101</v>
          </cell>
          <cell r="D54" t="str">
            <v>RES;51   ,1/16W,1%</v>
          </cell>
          <cell r="E54">
            <v>2</v>
          </cell>
          <cell r="F54">
            <v>8.0000000000000004E-4</v>
          </cell>
        </row>
        <row r="55">
          <cell r="C55" t="str">
            <v>271071510303</v>
          </cell>
          <cell r="D55" t="str">
            <v>RES;51   ,1/16W,5%</v>
          </cell>
          <cell r="E55">
            <v>11</v>
          </cell>
          <cell r="F55">
            <v>5.0000000000000001E-4</v>
          </cell>
        </row>
        <row r="56">
          <cell r="C56" t="str">
            <v>271071518301</v>
          </cell>
          <cell r="D56" t="str">
            <v>RES;5.1  ,1/16W,5%</v>
          </cell>
          <cell r="E56">
            <v>1</v>
          </cell>
          <cell r="F56">
            <v>5.0000000000000001E-4</v>
          </cell>
        </row>
        <row r="57">
          <cell r="C57" t="str">
            <v>271071560301</v>
          </cell>
          <cell r="D57" t="str">
            <v>RES;56   ,1/16W,5%</v>
          </cell>
          <cell r="E57">
            <v>30</v>
          </cell>
          <cell r="F57">
            <v>5.0000000000000001E-4</v>
          </cell>
        </row>
        <row r="58">
          <cell r="C58" t="str">
            <v>271071561101</v>
          </cell>
          <cell r="D58" t="str">
            <v>RES;560  ,1/16W,1%</v>
          </cell>
          <cell r="E58">
            <v>3</v>
          </cell>
          <cell r="F58">
            <v>8.0000000000000004E-4</v>
          </cell>
        </row>
        <row r="59">
          <cell r="C59" t="str">
            <v>271071562301</v>
          </cell>
          <cell r="D59" t="str">
            <v>RES;5.6K ,1/16W,5%</v>
          </cell>
          <cell r="E59">
            <v>4</v>
          </cell>
          <cell r="F59">
            <v>5.0000000000000001E-4</v>
          </cell>
        </row>
        <row r="60">
          <cell r="C60" t="str">
            <v>271071604811</v>
          </cell>
          <cell r="D60" t="str">
            <v>RES;60.4 ,1/16W,1%</v>
          </cell>
          <cell r="E60">
            <v>4</v>
          </cell>
          <cell r="F60">
            <v>8.0000000000000004E-4</v>
          </cell>
        </row>
        <row r="61">
          <cell r="C61" t="str">
            <v>271071620301</v>
          </cell>
          <cell r="D61" t="str">
            <v>RES;62   ,1/16W,5%</v>
          </cell>
          <cell r="E61">
            <v>4</v>
          </cell>
          <cell r="F61">
            <v>5.0000000000000001E-4</v>
          </cell>
        </row>
        <row r="62">
          <cell r="C62" t="str">
            <v>271071681301</v>
          </cell>
          <cell r="D62" t="str">
            <v>RES;680  ,1/16W,5%</v>
          </cell>
          <cell r="E62">
            <v>1</v>
          </cell>
          <cell r="F62">
            <v>5.0000000000000001E-4</v>
          </cell>
        </row>
        <row r="63">
          <cell r="C63" t="str">
            <v>271071681811</v>
          </cell>
          <cell r="D63" t="str">
            <v>RES;68.1 ,1/16W,1%</v>
          </cell>
          <cell r="E63">
            <v>2</v>
          </cell>
          <cell r="F63">
            <v>8.0000000000000004E-4</v>
          </cell>
        </row>
        <row r="64">
          <cell r="C64" t="str">
            <v>271071682301</v>
          </cell>
          <cell r="D64" t="str">
            <v>RES;6.8K ,1/16W,5%</v>
          </cell>
          <cell r="E64">
            <v>7</v>
          </cell>
          <cell r="F64">
            <v>5.0000000000000001E-4</v>
          </cell>
        </row>
        <row r="65">
          <cell r="C65" t="str">
            <v>271071750101</v>
          </cell>
          <cell r="D65" t="str">
            <v>RES;75   ,1/16W,1%</v>
          </cell>
          <cell r="E65">
            <v>3</v>
          </cell>
          <cell r="F65">
            <v>8.0000000000000004E-4</v>
          </cell>
        </row>
        <row r="66">
          <cell r="C66" t="str">
            <v>271071750302</v>
          </cell>
          <cell r="D66" t="str">
            <v>RES;75   ,1/16W,5%</v>
          </cell>
          <cell r="E66">
            <v>1</v>
          </cell>
          <cell r="F66">
            <v>5.0000000000000001E-4</v>
          </cell>
        </row>
        <row r="67">
          <cell r="C67" t="str">
            <v>271071822301</v>
          </cell>
          <cell r="D67" t="str">
            <v>RES;8.2K ,1/16W,5%</v>
          </cell>
          <cell r="E67">
            <v>36</v>
          </cell>
          <cell r="F67">
            <v>5.0000000000000001E-4</v>
          </cell>
        </row>
        <row r="68">
          <cell r="C68" t="str">
            <v>271086057201</v>
          </cell>
          <cell r="D68" t="str">
            <v>RES;.005 ,2W ,2% ,7520,SMT</v>
          </cell>
          <cell r="E68">
            <v>1</v>
          </cell>
          <cell r="F68">
            <v>0.13700000000000001</v>
          </cell>
        </row>
        <row r="69">
          <cell r="C69" t="str">
            <v>271611100301</v>
          </cell>
          <cell r="D69" t="str">
            <v>RP;10*4  ,8P ,1/16W,5%</v>
          </cell>
          <cell r="E69">
            <v>16</v>
          </cell>
          <cell r="F69">
            <v>2.0999999999999999E-3</v>
          </cell>
        </row>
        <row r="70">
          <cell r="C70" t="str">
            <v>271611102303</v>
          </cell>
          <cell r="D70" t="str">
            <v>RP;1K*4  ,8P ,1/16W,5%</v>
          </cell>
          <cell r="E70">
            <v>1</v>
          </cell>
          <cell r="F70">
            <v>2.0999999999999999E-3</v>
          </cell>
        </row>
        <row r="71">
          <cell r="C71" t="str">
            <v>271611220301</v>
          </cell>
          <cell r="D71" t="str">
            <v>RP;22*4  ,8P ,1/16W,5%</v>
          </cell>
          <cell r="E71">
            <v>4</v>
          </cell>
          <cell r="F71">
            <v>2.0999999999999999E-3</v>
          </cell>
        </row>
        <row r="72">
          <cell r="C72" t="str">
            <v>271611222301</v>
          </cell>
          <cell r="D72" t="str">
            <v>RP;2.2K*4,8P ,1/16W,5%</v>
          </cell>
          <cell r="E72">
            <v>4</v>
          </cell>
          <cell r="F72">
            <v>2.0999999999999999E-3</v>
          </cell>
        </row>
        <row r="73">
          <cell r="C73" t="str">
            <v>271611472301</v>
          </cell>
          <cell r="D73" t="str">
            <v>RP;4.7K*4,8P ,1/16W,5%</v>
          </cell>
          <cell r="E73">
            <v>1</v>
          </cell>
          <cell r="F73">
            <v>2.0999999999999999E-3</v>
          </cell>
        </row>
        <row r="74">
          <cell r="C74" t="str">
            <v>271611560301</v>
          </cell>
          <cell r="D74" t="str">
            <v>RP;56*4  ,8P ,1/16W,5%</v>
          </cell>
          <cell r="E74">
            <v>18</v>
          </cell>
          <cell r="F74">
            <v>2.0999999999999999E-3</v>
          </cell>
        </row>
        <row r="75">
          <cell r="C75" t="str">
            <v>271611562301</v>
          </cell>
          <cell r="D75" t="str">
            <v>RP;5.6K*4,8P ,1/16W,5%</v>
          </cell>
          <cell r="E75">
            <v>1</v>
          </cell>
          <cell r="F75">
            <v>2.0999999999999999E-3</v>
          </cell>
        </row>
        <row r="76">
          <cell r="C76" t="str">
            <v>271611822301</v>
          </cell>
          <cell r="D76" t="str">
            <v>RP;8.2K*4,8P ,1/16W,5%</v>
          </cell>
          <cell r="E76">
            <v>7</v>
          </cell>
          <cell r="F76">
            <v>2.0999999999999999E-3</v>
          </cell>
        </row>
        <row r="77">
          <cell r="C77" t="str">
            <v>272001475701</v>
          </cell>
          <cell r="D77" t="str">
            <v>CAP;4.7U ,CR,10V ,+80-</v>
          </cell>
          <cell r="E77">
            <v>32</v>
          </cell>
          <cell r="F77">
            <v>1.2E-2</v>
          </cell>
        </row>
        <row r="78">
          <cell r="C78" t="str">
            <v>272002105701</v>
          </cell>
          <cell r="D78" t="str">
            <v>CAP;1U  ,CR,16V ,-</v>
          </cell>
          <cell r="E78">
            <v>9</v>
          </cell>
          <cell r="F78">
            <v>4.7000000000000002E-3</v>
          </cell>
        </row>
        <row r="79">
          <cell r="C79" t="str">
            <v>272003104401</v>
          </cell>
          <cell r="D79" t="str">
            <v>CAP;.1U  ,CR,25V</v>
          </cell>
          <cell r="E79">
            <v>1</v>
          </cell>
          <cell r="F79">
            <v>5.7000000000000002E-3</v>
          </cell>
        </row>
        <row r="80">
          <cell r="C80" t="str">
            <v>272003225701</v>
          </cell>
          <cell r="D80" t="str">
            <v>CAP;2.2U ,CR,25V,+80-</v>
          </cell>
          <cell r="E80">
            <v>1</v>
          </cell>
          <cell r="F80">
            <v>1.4999999999999999E-2</v>
          </cell>
        </row>
        <row r="81">
          <cell r="C81" t="str">
            <v>272011106501</v>
          </cell>
          <cell r="D81" t="str">
            <v>CAP;10U</v>
          </cell>
          <cell r="E81">
            <v>40</v>
          </cell>
          <cell r="F81">
            <v>4.2000000000000003E-2</v>
          </cell>
        </row>
        <row r="82">
          <cell r="C82" t="str">
            <v>272011106701</v>
          </cell>
          <cell r="D82" t="str">
            <v>CAP;10U  ,10V,+80-</v>
          </cell>
          <cell r="E82">
            <v>5</v>
          </cell>
          <cell r="F82">
            <v>0.02</v>
          </cell>
        </row>
        <row r="83">
          <cell r="C83" t="str">
            <v>272012475701</v>
          </cell>
          <cell r="D83" t="str">
            <v>CAP;4.7U ,CR,16V ,+80-</v>
          </cell>
          <cell r="E83">
            <v>2</v>
          </cell>
          <cell r="F83">
            <v>1.4999999999999999E-2</v>
          </cell>
        </row>
        <row r="84">
          <cell r="C84" t="str">
            <v>272071105701</v>
          </cell>
          <cell r="D84" t="str">
            <v>CAP;1U   ,CR,10V ,80-</v>
          </cell>
          <cell r="E84">
            <v>5</v>
          </cell>
          <cell r="F84">
            <v>3.5999999999999999E-3</v>
          </cell>
        </row>
        <row r="85">
          <cell r="C85" t="str">
            <v>272072104403</v>
          </cell>
          <cell r="D85" t="str">
            <v>CAP;.1U  ,16V</v>
          </cell>
          <cell r="E85">
            <v>23</v>
          </cell>
          <cell r="F85">
            <v>3.3999999999999998E-3</v>
          </cell>
        </row>
        <row r="86">
          <cell r="C86" t="str">
            <v>272072104702</v>
          </cell>
          <cell r="D86" t="str">
            <v>CAP;.1U  ,16V,+80-</v>
          </cell>
          <cell r="E86">
            <v>236</v>
          </cell>
          <cell r="F86">
            <v>1.8E-3</v>
          </cell>
        </row>
        <row r="87">
          <cell r="C87" t="str">
            <v>272072153401</v>
          </cell>
          <cell r="D87" t="str">
            <v>CAP;.015U</v>
          </cell>
          <cell r="E87">
            <v>3</v>
          </cell>
          <cell r="F87">
            <v>3.3E-3</v>
          </cell>
        </row>
        <row r="88">
          <cell r="C88" t="str">
            <v>272072221301</v>
          </cell>
          <cell r="D88" t="str">
            <v>CAP;220P ,16V,5%</v>
          </cell>
          <cell r="E88">
            <v>1</v>
          </cell>
          <cell r="F88">
            <v>2.8999999999999998E-3</v>
          </cell>
        </row>
        <row r="89">
          <cell r="C89" t="str">
            <v>272072473401</v>
          </cell>
          <cell r="D89" t="str">
            <v>CAP;.047U,16V</v>
          </cell>
          <cell r="E89">
            <v>3</v>
          </cell>
          <cell r="F89">
            <v>3.8E-3</v>
          </cell>
        </row>
        <row r="90">
          <cell r="C90" t="str">
            <v>272073151301</v>
          </cell>
          <cell r="D90" t="str">
            <v>CAP;150P ,CR,25V,5%</v>
          </cell>
          <cell r="E90">
            <v>1</v>
          </cell>
          <cell r="F90">
            <v>2.8999999999999998E-3</v>
          </cell>
        </row>
        <row r="91">
          <cell r="C91" t="str">
            <v>272073180402</v>
          </cell>
          <cell r="D91" t="str">
            <v>CAP;18P  ,CR,25V</v>
          </cell>
          <cell r="E91">
            <v>2</v>
          </cell>
          <cell r="F91">
            <v>2E-3</v>
          </cell>
        </row>
        <row r="92">
          <cell r="C92" t="str">
            <v>272073223401</v>
          </cell>
          <cell r="D92" t="str">
            <v>CAP;.022U,CR,25V</v>
          </cell>
          <cell r="E92">
            <v>3</v>
          </cell>
          <cell r="F92">
            <v>3.8E-3</v>
          </cell>
        </row>
        <row r="93">
          <cell r="C93" t="str">
            <v>272073472301</v>
          </cell>
          <cell r="D93" t="str">
            <v>CAP;4700P,CR,50V ,5%</v>
          </cell>
          <cell r="E93">
            <v>1</v>
          </cell>
          <cell r="F93">
            <v>2.2000000000000001E-3</v>
          </cell>
        </row>
        <row r="94">
          <cell r="C94" t="str">
            <v>272075101302</v>
          </cell>
          <cell r="D94" t="str">
            <v>CAP;100P</v>
          </cell>
          <cell r="E94">
            <v>1</v>
          </cell>
          <cell r="F94">
            <v>2E-3</v>
          </cell>
        </row>
        <row r="95">
          <cell r="C95" t="str">
            <v>272075102701</v>
          </cell>
          <cell r="D95" t="str">
            <v>CAP;1000P,50V ,+/-</v>
          </cell>
          <cell r="E95">
            <v>10</v>
          </cell>
          <cell r="F95">
            <v>2E-3</v>
          </cell>
        </row>
        <row r="96">
          <cell r="C96" t="str">
            <v>272075103402</v>
          </cell>
          <cell r="D96" t="str">
            <v>CAP;.01U</v>
          </cell>
          <cell r="E96">
            <v>4</v>
          </cell>
          <cell r="F96">
            <v>2.0999999999999999E-3</v>
          </cell>
        </row>
        <row r="97">
          <cell r="C97" t="str">
            <v>272075103702</v>
          </cell>
          <cell r="D97" t="str">
            <v>CAP;.01U ,50V,+80-</v>
          </cell>
          <cell r="E97">
            <v>62</v>
          </cell>
          <cell r="F97">
            <v>2.0999999999999999E-3</v>
          </cell>
        </row>
        <row r="98">
          <cell r="C98" t="str">
            <v>272075150701</v>
          </cell>
          <cell r="D98" t="str">
            <v>CAP;15P  ,50V ,+ -</v>
          </cell>
          <cell r="E98">
            <v>2</v>
          </cell>
          <cell r="F98">
            <v>2E-3</v>
          </cell>
        </row>
        <row r="99">
          <cell r="C99" t="str">
            <v>272075181301</v>
          </cell>
          <cell r="D99" t="str">
            <v>CAP;180P ,50V ,5%</v>
          </cell>
          <cell r="E99">
            <v>17</v>
          </cell>
          <cell r="F99">
            <v>2.8999999999999998E-3</v>
          </cell>
        </row>
        <row r="100">
          <cell r="C100" t="str">
            <v>272075209001</v>
          </cell>
          <cell r="D100" t="str">
            <v>CAP;2P   ,CR,50V ,+-</v>
          </cell>
          <cell r="E100">
            <v>3</v>
          </cell>
          <cell r="F100">
            <v>2E-3</v>
          </cell>
        </row>
        <row r="101">
          <cell r="C101" t="str">
            <v>272075220701</v>
          </cell>
          <cell r="D101" t="str">
            <v>CAP;22P  ,50V ,+ -</v>
          </cell>
          <cell r="E101">
            <v>2</v>
          </cell>
          <cell r="F101">
            <v>2E-3</v>
          </cell>
        </row>
        <row r="102">
          <cell r="C102" t="str">
            <v>272075222701</v>
          </cell>
          <cell r="D102" t="str">
            <v>CAP;2200P,50V ,+/-</v>
          </cell>
          <cell r="E102">
            <v>6</v>
          </cell>
          <cell r="F102">
            <v>2E-3</v>
          </cell>
        </row>
        <row r="103">
          <cell r="C103" t="str">
            <v>272075271301</v>
          </cell>
          <cell r="D103" t="str">
            <v>CAP;270P ,50V ,5%</v>
          </cell>
          <cell r="E103">
            <v>4</v>
          </cell>
          <cell r="F103">
            <v>2.8999999999999998E-3</v>
          </cell>
        </row>
        <row r="104">
          <cell r="C104" t="str">
            <v>272075339901</v>
          </cell>
          <cell r="D104" t="str">
            <v>CAP;3.3P ,CR,50V ,+-</v>
          </cell>
          <cell r="E104">
            <v>3</v>
          </cell>
          <cell r="F104">
            <v>2E-3</v>
          </cell>
        </row>
        <row r="105">
          <cell r="C105" t="str">
            <v>272075470701</v>
          </cell>
          <cell r="D105" t="str">
            <v>CAP;47P  ,50V ,+ -</v>
          </cell>
          <cell r="E105">
            <v>3</v>
          </cell>
          <cell r="F105">
            <v>2E-3</v>
          </cell>
        </row>
        <row r="106">
          <cell r="C106" t="str">
            <v>272075471701</v>
          </cell>
          <cell r="D106" t="str">
            <v>CAP;470P, 50V, +/-</v>
          </cell>
          <cell r="E106">
            <v>8</v>
          </cell>
          <cell r="F106">
            <v>2E-3</v>
          </cell>
        </row>
        <row r="107">
          <cell r="C107" t="str">
            <v>272075689301</v>
          </cell>
          <cell r="D107" t="str">
            <v>CAP;6.8P ,CR,50V,5%</v>
          </cell>
          <cell r="E107">
            <v>3</v>
          </cell>
          <cell r="F107">
            <v>2E-3</v>
          </cell>
        </row>
        <row r="108">
          <cell r="C108" t="str">
            <v>272432336502</v>
          </cell>
          <cell r="D108" t="str">
            <v>CAP;33U</v>
          </cell>
          <cell r="E108">
            <v>2</v>
          </cell>
          <cell r="F108">
            <v>0.18</v>
          </cell>
        </row>
        <row r="109">
          <cell r="C109" t="str">
            <v>272622181501</v>
          </cell>
          <cell r="D109" t="str">
            <v>CP;180P*4,8P,16V</v>
          </cell>
          <cell r="E109">
            <v>8</v>
          </cell>
          <cell r="F109">
            <v>2.1000000000000001E-2</v>
          </cell>
        </row>
        <row r="110">
          <cell r="C110" t="str">
            <v>273000114010</v>
          </cell>
          <cell r="D110" t="str">
            <v>INDUCTOR;1UH,10%,3216,SMT</v>
          </cell>
          <cell r="E110">
            <v>1</v>
          </cell>
          <cell r="F110">
            <v>1.4E-2</v>
          </cell>
        </row>
        <row r="111">
          <cell r="C111" t="str">
            <v>273000130002</v>
          </cell>
          <cell r="D111" t="str">
            <v>FERRITE</v>
          </cell>
          <cell r="E111">
            <v>3</v>
          </cell>
          <cell r="F111">
            <v>3.3E-3</v>
          </cell>
        </row>
        <row r="112">
          <cell r="C112" t="str">
            <v>273000130006</v>
          </cell>
          <cell r="D112" t="str">
            <v>FERRITE</v>
          </cell>
          <cell r="E112">
            <v>15</v>
          </cell>
          <cell r="F112">
            <v>3.0000000000000001E-3</v>
          </cell>
        </row>
        <row r="113">
          <cell r="C113" t="str">
            <v>273000135829</v>
          </cell>
          <cell r="D113" t="str">
            <v>INDUCTOR;.82UH,30mA,1608,SM</v>
          </cell>
          <cell r="E113">
            <v>1</v>
          </cell>
          <cell r="F113">
            <v>8.8000000000000005E-3</v>
          </cell>
        </row>
        <row r="114">
          <cell r="C114" t="str">
            <v>273000150009</v>
          </cell>
          <cell r="D114" t="str">
            <v>FERRITE</v>
          </cell>
          <cell r="E114">
            <v>8</v>
          </cell>
          <cell r="F114">
            <v>3.0000000000000001E-3</v>
          </cell>
        </row>
        <row r="115">
          <cell r="C115" t="str">
            <v>273000150022</v>
          </cell>
          <cell r="D115" t="str">
            <v>FERRITE</v>
          </cell>
          <cell r="E115">
            <v>1</v>
          </cell>
          <cell r="F115">
            <v>3.0000000000000001E-3</v>
          </cell>
        </row>
        <row r="116">
          <cell r="C116" t="str">
            <v>273000150106</v>
          </cell>
          <cell r="D116" t="str">
            <v>INDUCTOR;4.7UH,10%,2012,30m</v>
          </cell>
          <cell r="E116">
            <v>2</v>
          </cell>
          <cell r="F116">
            <v>8.6E-3</v>
          </cell>
        </row>
        <row r="117">
          <cell r="C117" t="str">
            <v>273000150116</v>
          </cell>
          <cell r="D117" t="str">
            <v>INDUCTOR;10</v>
          </cell>
          <cell r="E117">
            <v>1</v>
          </cell>
          <cell r="F117">
            <v>1.52E-2</v>
          </cell>
        </row>
        <row r="118">
          <cell r="C118" t="str">
            <v>273000150150</v>
          </cell>
          <cell r="D118" t="str">
            <v>INDUCTOR;.68UH,10%,2012,SMT</v>
          </cell>
          <cell r="E118">
            <v>1</v>
          </cell>
          <cell r="F118">
            <v>1.4E-2</v>
          </cell>
        </row>
        <row r="119">
          <cell r="C119" t="str">
            <v>273000500070</v>
          </cell>
          <cell r="D119" t="str">
            <v>CHOKE;COMMON,90OHM/100MHZ,3</v>
          </cell>
          <cell r="E119">
            <v>4</v>
          </cell>
          <cell r="F119">
            <v>0.17</v>
          </cell>
        </row>
        <row r="120">
          <cell r="C120" t="str">
            <v>273000990114</v>
          </cell>
          <cell r="D120" t="str">
            <v>INDUCTOR;3.3UH,20%,2.5A,CRU</v>
          </cell>
          <cell r="E120">
            <v>1</v>
          </cell>
          <cell r="F120">
            <v>7.4626865671641784E-2</v>
          </cell>
        </row>
        <row r="121">
          <cell r="C121" t="str">
            <v>281300708006</v>
          </cell>
          <cell r="D121" t="str">
            <v>IC;NC7ST08,SINGLE AND</v>
          </cell>
          <cell r="E121">
            <v>1</v>
          </cell>
          <cell r="F121">
            <v>4.4999999999999998E-2</v>
          </cell>
        </row>
        <row r="122">
          <cell r="C122" t="str">
            <v>281307125001</v>
          </cell>
          <cell r="D122" t="str">
            <v>IC;NC7SZ125,SINGLE 3 -</v>
          </cell>
          <cell r="E122">
            <v>1</v>
          </cell>
          <cell r="F122">
            <v>0.08</v>
          </cell>
        </row>
        <row r="123">
          <cell r="C123" t="str">
            <v>282074312502</v>
          </cell>
          <cell r="D123" t="str">
            <v>IC;74FST3125,BUS</v>
          </cell>
          <cell r="E123">
            <v>1</v>
          </cell>
          <cell r="F123">
            <v>0.14799999999999999</v>
          </cell>
        </row>
        <row r="124">
          <cell r="C124" t="str">
            <v>282574164001</v>
          </cell>
          <cell r="D124" t="str">
            <v>IC;74HC164,8 BIT-EDGE-</v>
          </cell>
          <cell r="E124">
            <v>1</v>
          </cell>
          <cell r="F124">
            <v>0.30230000000000001</v>
          </cell>
        </row>
        <row r="125">
          <cell r="C125" t="str">
            <v>282674014001</v>
          </cell>
          <cell r="D125" t="str">
            <v>IC;74HCT14,HEX</v>
          </cell>
          <cell r="E125">
            <v>1</v>
          </cell>
          <cell r="F125">
            <v>4.2000000000000003E-2</v>
          </cell>
        </row>
        <row r="126">
          <cell r="C126" t="str">
            <v>283470460001</v>
          </cell>
          <cell r="D126" t="str">
            <v>IC;FLASH,256K*8(2M),FWH,PLCC,32P</v>
          </cell>
          <cell r="E126">
            <v>1</v>
          </cell>
          <cell r="F126">
            <v>1</v>
          </cell>
        </row>
        <row r="127">
          <cell r="C127" t="str">
            <v>284501981003</v>
          </cell>
          <cell r="D127" t="str">
            <v>IC;AD1981B,AUDIO</v>
          </cell>
          <cell r="E127">
            <v>1</v>
          </cell>
          <cell r="F127">
            <v>1.5</v>
          </cell>
        </row>
        <row r="128">
          <cell r="C128" t="str">
            <v>284509250011</v>
          </cell>
          <cell r="D128" t="str">
            <v>IC;ICS9250-38,CLK</v>
          </cell>
          <cell r="E128">
            <v>1</v>
          </cell>
          <cell r="F128">
            <v>0.68</v>
          </cell>
        </row>
        <row r="129">
          <cell r="C129" t="str">
            <v>284547112001</v>
          </cell>
          <cell r="D129" t="str">
            <v>IC;LPC47M112-MC,SUPER</v>
          </cell>
          <cell r="E129">
            <v>1</v>
          </cell>
          <cell r="F129">
            <v>1.3</v>
          </cell>
        </row>
        <row r="130">
          <cell r="C130" t="str">
            <v>284575185006</v>
          </cell>
          <cell r="D130" t="str">
            <v>IC;SN75185DWR,RS232</v>
          </cell>
          <cell r="E130">
            <v>1</v>
          </cell>
          <cell r="F130">
            <v>0.16500000000000001</v>
          </cell>
        </row>
        <row r="131">
          <cell r="C131" t="str">
            <v>286300431022</v>
          </cell>
          <cell r="D131" t="str">
            <v>IC;SC431LCSK,1%,1.25V,ADJ</v>
          </cell>
          <cell r="E131">
            <v>1</v>
          </cell>
          <cell r="F131">
            <v>0.1</v>
          </cell>
        </row>
        <row r="132">
          <cell r="C132" t="str">
            <v>286301117012</v>
          </cell>
          <cell r="D132" t="str">
            <v>IC;RC1117D,ADJ ,REGULATOR,1A,TO-252</v>
          </cell>
          <cell r="E132">
            <v>2</v>
          </cell>
          <cell r="F132">
            <v>0.16500000000000001</v>
          </cell>
        </row>
        <row r="133">
          <cell r="C133" t="str">
            <v>286301587001</v>
          </cell>
          <cell r="D133" t="str">
            <v>IC;RC1587,VOLT</v>
          </cell>
          <cell r="E133">
            <v>1</v>
          </cell>
          <cell r="F133">
            <v>0.24</v>
          </cell>
        </row>
        <row r="134">
          <cell r="C134" t="str">
            <v>286303165001</v>
          </cell>
          <cell r="D134" t="str">
            <v>IC;ADP3165,PWM,CONTROLLER,TSSOP,20P</v>
          </cell>
          <cell r="E134">
            <v>1</v>
          </cell>
          <cell r="F134">
            <v>0.65</v>
          </cell>
        </row>
        <row r="135">
          <cell r="C135" t="str">
            <v>286303417002</v>
          </cell>
          <cell r="D135" t="str">
            <v>IC;ADP3417,PWM DRIVER,SO,8P</v>
          </cell>
          <cell r="E135">
            <v>3</v>
          </cell>
          <cell r="F135">
            <v>0.28000000000000003</v>
          </cell>
        </row>
        <row r="136">
          <cell r="C136" t="str">
            <v>286305248001</v>
          </cell>
          <cell r="D136" t="str">
            <v>IC;MIC5248,VOL</v>
          </cell>
          <cell r="E136">
            <v>1</v>
          </cell>
          <cell r="F136">
            <v>0.15</v>
          </cell>
        </row>
        <row r="137">
          <cell r="C137" t="str">
            <v>286307805005</v>
          </cell>
          <cell r="D137" t="str">
            <v>IC;78M05,VOL</v>
          </cell>
          <cell r="E137">
            <v>1</v>
          </cell>
          <cell r="F137">
            <v>0.105</v>
          </cell>
        </row>
        <row r="138">
          <cell r="C138" t="str">
            <v>286308501002</v>
          </cell>
          <cell r="D138" t="str">
            <v>IC;CM8501CIS,PWM CTRL,SO,8P</v>
          </cell>
          <cell r="E138">
            <v>1</v>
          </cell>
          <cell r="F138">
            <v>0.35</v>
          </cell>
        </row>
        <row r="139">
          <cell r="C139" t="str">
            <v>288100032013</v>
          </cell>
          <cell r="D139" t="str">
            <v>DIODE;BAS32L,VRRM75V,MELF,S</v>
          </cell>
          <cell r="E139">
            <v>10</v>
          </cell>
          <cell r="F139">
            <v>6.0000000000000001E-3</v>
          </cell>
        </row>
        <row r="140">
          <cell r="C140" t="str">
            <v>288100099001</v>
          </cell>
          <cell r="D140" t="str">
            <v>DIODE;BAV99,70V,450MA,SOT-</v>
          </cell>
          <cell r="E140">
            <v>4</v>
          </cell>
          <cell r="F140">
            <v>8.0000000000000002E-3</v>
          </cell>
        </row>
        <row r="141">
          <cell r="C141" t="str">
            <v>288100120002</v>
          </cell>
          <cell r="D141" t="str">
            <v>DIODE;MURS120T3,120V,1A,403</v>
          </cell>
          <cell r="E141">
            <v>1</v>
          </cell>
          <cell r="F141">
            <v>0.06</v>
          </cell>
        </row>
        <row r="142">
          <cell r="C142" t="str">
            <v>288100354001</v>
          </cell>
          <cell r="D142" t="str">
            <v>DIODE;MMBD354LT1,SCHOTTKY,S</v>
          </cell>
          <cell r="E142">
            <v>3</v>
          </cell>
          <cell r="F142">
            <v>6.8000000000000005E-2</v>
          </cell>
        </row>
        <row r="143">
          <cell r="C143" t="str">
            <v>288100540002</v>
          </cell>
          <cell r="D143" t="str">
            <v>DIODE;B540C,SCHOTTKY,5A,40V</v>
          </cell>
          <cell r="E143">
            <v>1</v>
          </cell>
          <cell r="F143">
            <v>0.13</v>
          </cell>
        </row>
        <row r="144">
          <cell r="C144" t="str">
            <v>288200340002</v>
          </cell>
          <cell r="D144" t="str">
            <v>TRANS;FDN340P,P-</v>
          </cell>
          <cell r="E144">
            <v>1</v>
          </cell>
          <cell r="F144">
            <v>0.18</v>
          </cell>
        </row>
        <row r="145">
          <cell r="C145" t="str">
            <v>288202222001</v>
          </cell>
          <cell r="D145" t="str">
            <v>TRANS;MMBT2222AL,NPN,TO236A</v>
          </cell>
          <cell r="E145">
            <v>5</v>
          </cell>
          <cell r="F145">
            <v>8.5000000000000006E-3</v>
          </cell>
        </row>
        <row r="146">
          <cell r="C146" t="str">
            <v>288202907001</v>
          </cell>
          <cell r="D146" t="str">
            <v>TRANS;MMBT2907AL,PNP,TO-</v>
          </cell>
          <cell r="E146">
            <v>3</v>
          </cell>
          <cell r="F146">
            <v>8.5000000000000006E-3</v>
          </cell>
        </row>
        <row r="147">
          <cell r="C147" t="str">
            <v>288203904010</v>
          </cell>
          <cell r="D147" t="str">
            <v>TRANS;MMBT3904L,NPN,Tr35NS,</v>
          </cell>
          <cell r="E147">
            <v>15</v>
          </cell>
          <cell r="F147">
            <v>7.0000000000000001E-3</v>
          </cell>
        </row>
        <row r="148">
          <cell r="C148" t="str">
            <v>288204501002</v>
          </cell>
          <cell r="D148" t="str">
            <v>TRANS;FDS4501H,N&amp;P-</v>
          </cell>
          <cell r="E148">
            <v>2</v>
          </cell>
          <cell r="F148">
            <v>0.33</v>
          </cell>
        </row>
        <row r="149">
          <cell r="C149" t="str">
            <v>288207030012</v>
          </cell>
          <cell r="D149" t="str">
            <v>TRANS;FDB7030BL,60A30V,NMOS</v>
          </cell>
          <cell r="E149">
            <v>1</v>
          </cell>
          <cell r="F149">
            <v>0.2</v>
          </cell>
        </row>
        <row r="150">
          <cell r="C150" t="str">
            <v>291000610032</v>
          </cell>
          <cell r="D150" t="str">
            <v>IC SOCKET;32P,PLCC,TIN,W/O</v>
          </cell>
          <cell r="E150">
            <v>1</v>
          </cell>
          <cell r="F150">
            <v>5.8000000000000003E-2</v>
          </cell>
        </row>
        <row r="151">
          <cell r="C151" t="str">
            <v>291000614787</v>
          </cell>
          <cell r="D151" t="str">
            <v>IC ;SOCKET;478P,ZIP,SOCKET478B,SMT,BLUFORD2</v>
          </cell>
          <cell r="E151">
            <v>1</v>
          </cell>
          <cell r="F151">
            <v>2.0499999999999998</v>
          </cell>
        </row>
        <row r="152">
          <cell r="C152" t="str">
            <v>295000010008</v>
          </cell>
          <cell r="D152" t="str">
            <v>FUSE;1.1A,POLY</v>
          </cell>
          <cell r="E152">
            <v>2</v>
          </cell>
          <cell r="F152">
            <v>0.04</v>
          </cell>
        </row>
        <row r="153">
          <cell r="C153" t="str">
            <v>295000010025</v>
          </cell>
          <cell r="D153" t="str">
            <v>FUSE;1.6A,POLY</v>
          </cell>
          <cell r="E153">
            <v>3</v>
          </cell>
          <cell r="F153">
            <v>8.6999999999999994E-2</v>
          </cell>
        </row>
        <row r="154">
          <cell r="C154" t="str">
            <v>312271006255</v>
          </cell>
          <cell r="D154" t="str">
            <v>EC;100U ,16V ,20%,RA,D6.3*7</v>
          </cell>
          <cell r="E154">
            <v>4</v>
          </cell>
          <cell r="F154">
            <v>1.15E-2</v>
          </cell>
        </row>
        <row r="155">
          <cell r="C155" t="str">
            <v>312271507253</v>
          </cell>
          <cell r="D155" t="str">
            <v>EC;1500U,16V,M,RA,D10*20,ESR13mOHM,105'C,2000H</v>
          </cell>
          <cell r="E155">
            <v>4</v>
          </cell>
          <cell r="F155">
            <v>8.5000000000000006E-2</v>
          </cell>
        </row>
        <row r="156">
          <cell r="C156" t="str">
            <v>312272281507</v>
          </cell>
          <cell r="D156" t="str">
            <v>EC;2200U,6.3V,M,RA,D10*20,1</v>
          </cell>
          <cell r="E156">
            <v>9</v>
          </cell>
          <cell r="F156">
            <v>7.1999999999999995E-2</v>
          </cell>
        </row>
        <row r="157">
          <cell r="C157" t="str">
            <v>312274706156</v>
          </cell>
          <cell r="D157" t="str">
            <v>EC;470U</v>
          </cell>
          <cell r="E157">
            <v>15</v>
          </cell>
          <cell r="F157">
            <v>1.1599999999999999E-2</v>
          </cell>
        </row>
        <row r="158">
          <cell r="C158" t="str">
            <v>312274706255</v>
          </cell>
          <cell r="D158" t="str">
            <v>EC;470U ,16V,M,RA,D8*11.5,-</v>
          </cell>
          <cell r="E158">
            <v>1</v>
          </cell>
          <cell r="F158">
            <v>3.7100000000000001E-2</v>
          </cell>
        </row>
        <row r="159">
          <cell r="C159" t="str">
            <v>312276806150</v>
          </cell>
          <cell r="D159" t="str">
            <v>EC;680U</v>
          </cell>
          <cell r="E159">
            <v>1</v>
          </cell>
          <cell r="F159">
            <v>7.0000000000000007E-2</v>
          </cell>
        </row>
        <row r="160">
          <cell r="C160" t="str">
            <v>313000020331</v>
          </cell>
          <cell r="D160" t="str">
            <v>CHOKE;0.5UH,20A,T30-</v>
          </cell>
          <cell r="E160">
            <v>1</v>
          </cell>
          <cell r="F160">
            <v>3.5000000000000003E-2</v>
          </cell>
        </row>
        <row r="161">
          <cell r="C161" t="str">
            <v>313000020337</v>
          </cell>
          <cell r="D161" t="str">
            <v>CHOKE;0.43UH,DC20A,TO52-</v>
          </cell>
          <cell r="E161">
            <v>3</v>
          </cell>
          <cell r="F161">
            <v>0.11799999999999999</v>
          </cell>
        </row>
        <row r="162">
          <cell r="C162" t="str">
            <v>314100327204</v>
          </cell>
          <cell r="D162" t="str">
            <v>XTAL;32.768KHZ,20PPM,D3*H8</v>
          </cell>
          <cell r="E162">
            <v>1</v>
          </cell>
          <cell r="F162">
            <v>4.5999999999999999E-2</v>
          </cell>
        </row>
        <row r="163">
          <cell r="C163" t="str">
            <v>314149143515</v>
          </cell>
          <cell r="D163" t="str">
            <v>XTAL;14.318MHZ,20PPM,20PF,H</v>
          </cell>
          <cell r="E163">
            <v>1</v>
          </cell>
          <cell r="F163">
            <v>6.9500000000000006E-2</v>
          </cell>
        </row>
        <row r="164">
          <cell r="C164" t="str">
            <v>314149245508</v>
          </cell>
          <cell r="D164" t="str">
            <v>XTAL;24.576MHZ,50PPM,HC-</v>
          </cell>
          <cell r="E164">
            <v>1</v>
          </cell>
          <cell r="F164">
            <v>8.3000000000000004E-2</v>
          </cell>
        </row>
        <row r="165">
          <cell r="C165" t="str">
            <v>316716900011</v>
          </cell>
          <cell r="D165" t="str">
            <v>PCB;PWA-BLUFORD2/MOTHER</v>
          </cell>
          <cell r="E165">
            <v>1</v>
          </cell>
          <cell r="F165">
            <v>6.4512</v>
          </cell>
        </row>
        <row r="166">
          <cell r="C166" t="str">
            <v>328201003002</v>
          </cell>
          <cell r="D166" t="str">
            <v>TRANS;IPP10N03L,73A,30V,N-</v>
          </cell>
          <cell r="E166">
            <v>6</v>
          </cell>
          <cell r="F166">
            <v>0.20499999999999999</v>
          </cell>
        </row>
        <row r="167">
          <cell r="C167" t="str">
            <v>331000008039</v>
          </cell>
          <cell r="D167" t="str">
            <v>CON;USB,FM,D/A,4P*2,SNIPER,</v>
          </cell>
          <cell r="E167">
            <v>1</v>
          </cell>
          <cell r="F167">
            <v>7.8E-2</v>
          </cell>
        </row>
        <row r="168">
          <cell r="C168" t="str">
            <v>331030002005</v>
          </cell>
          <cell r="D168" t="str">
            <v>CON;HDR,MA,2P,.1,PL5.842,GL</v>
          </cell>
          <cell r="E168">
            <v>1</v>
          </cell>
          <cell r="F168">
            <v>8.9999999999999998E-4</v>
          </cell>
        </row>
        <row r="169">
          <cell r="C169" t="str">
            <v>331030003006</v>
          </cell>
          <cell r="D169" t="str">
            <v>CON;HDR,MA,3P*1,.1,ST,FRLCK</v>
          </cell>
          <cell r="E169">
            <v>1</v>
          </cell>
          <cell r="F169">
            <v>5.4000000000000003E-3</v>
          </cell>
        </row>
        <row r="170">
          <cell r="C170" t="str">
            <v>331030003007</v>
          </cell>
          <cell r="D170" t="str">
            <v>CON;HDR,MA,3P*1,.1,ST,PL5.8</v>
          </cell>
          <cell r="E170">
            <v>1</v>
          </cell>
          <cell r="F170">
            <v>1.2999999999999999E-3</v>
          </cell>
        </row>
        <row r="171">
          <cell r="C171" t="str">
            <v>331030020013</v>
          </cell>
          <cell r="D171" t="str">
            <v>CON;HDR,MA,10P*2,.1,PL5.8,S</v>
          </cell>
          <cell r="E171">
            <v>1</v>
          </cell>
          <cell r="F171">
            <v>8.9999999999999993E-3</v>
          </cell>
        </row>
        <row r="172">
          <cell r="C172" t="str">
            <v>331030020015</v>
          </cell>
          <cell r="D172" t="str">
            <v>CON;HDR,MA,10P*2,2MM,ST,-</v>
          </cell>
          <cell r="E172">
            <v>1</v>
          </cell>
          <cell r="F172">
            <v>9.6000000000000002E-2</v>
          </cell>
        </row>
        <row r="173">
          <cell r="C173" t="str">
            <v>331120004020</v>
          </cell>
          <cell r="D173" t="str">
            <v>CON;HDR,SHROUD,MA,4P*1,.1,S</v>
          </cell>
          <cell r="E173">
            <v>1</v>
          </cell>
          <cell r="F173">
            <v>2.3E-2</v>
          </cell>
        </row>
        <row r="174">
          <cell r="C174" t="str">
            <v>331120004023</v>
          </cell>
          <cell r="D174" t="str">
            <v>CON;HDR,SHROUD,MA,4P*1,.1,S</v>
          </cell>
          <cell r="E174">
            <v>1</v>
          </cell>
          <cell r="F174">
            <v>2.3E-2</v>
          </cell>
        </row>
        <row r="175">
          <cell r="C175" t="str">
            <v>331120034003</v>
          </cell>
          <cell r="D175" t="str">
            <v>CON;HDR,SHR,MA,17P*2,-</v>
          </cell>
          <cell r="E175">
            <v>1</v>
          </cell>
          <cell r="F175">
            <v>3.0599999999999999E-2</v>
          </cell>
        </row>
        <row r="176">
          <cell r="C176" t="str">
            <v>331120040011</v>
          </cell>
          <cell r="D176" t="str">
            <v>CON;HDR,SHR,MA,20P*2,-</v>
          </cell>
          <cell r="E176">
            <v>1</v>
          </cell>
          <cell r="F176">
            <v>0.03</v>
          </cell>
        </row>
        <row r="177">
          <cell r="C177" t="str">
            <v>331120040012</v>
          </cell>
          <cell r="D177" t="str">
            <v>CON;HDR,SHR,MA,20P*2,-</v>
          </cell>
          <cell r="E177">
            <v>1</v>
          </cell>
          <cell r="F177">
            <v>2.7E-2</v>
          </cell>
        </row>
        <row r="178">
          <cell r="C178" t="str">
            <v>331190602047</v>
          </cell>
          <cell r="D178" t="str">
            <v>MINI</v>
          </cell>
          <cell r="E178">
            <v>1</v>
          </cell>
          <cell r="F178">
            <v>2.7000000000000001E-3</v>
          </cell>
        </row>
        <row r="179">
          <cell r="C179" t="str">
            <v>331210012014</v>
          </cell>
          <cell r="D179" t="str">
            <v>CON;EDGE,60P*2,1.27,PCT,LGT</v>
          </cell>
          <cell r="E179">
            <v>3</v>
          </cell>
          <cell r="F179">
            <v>9.5000000000000001E-2</v>
          </cell>
        </row>
        <row r="180">
          <cell r="C180" t="str">
            <v>331660018413</v>
          </cell>
          <cell r="D180" t="str">
            <v>DIMM SOCKET;184P,DDR</v>
          </cell>
          <cell r="E180">
            <v>2</v>
          </cell>
          <cell r="F180">
            <v>0.23</v>
          </cell>
        </row>
        <row r="181">
          <cell r="C181" t="str">
            <v>331720049008</v>
          </cell>
          <cell r="D181" t="str">
            <v>CON;D,25P/FM,9P/MA,15P/FM,R</v>
          </cell>
          <cell r="E181">
            <v>1</v>
          </cell>
          <cell r="F181">
            <v>0.45</v>
          </cell>
        </row>
        <row r="182">
          <cell r="C182" t="str">
            <v>331810013002</v>
          </cell>
          <cell r="D182" t="str">
            <v>CON;PHONE</v>
          </cell>
          <cell r="E182">
            <v>1</v>
          </cell>
          <cell r="F182">
            <v>0.55000000000000004</v>
          </cell>
        </row>
        <row r="183">
          <cell r="C183" t="str">
            <v>331870012007</v>
          </cell>
          <cell r="D183" t="str">
            <v>CON;MINIDIN,6P*2,DUAL</v>
          </cell>
          <cell r="E183">
            <v>1</v>
          </cell>
          <cell r="F183">
            <v>0.13</v>
          </cell>
        </row>
        <row r="184">
          <cell r="C184" t="str">
            <v>331910008003</v>
          </cell>
          <cell r="D184" t="str">
            <v>CON;PWR,FM,2P*2,.165",ATX,(</v>
          </cell>
          <cell r="E184">
            <v>1</v>
          </cell>
          <cell r="F184">
            <v>3.1600000000000003E-2</v>
          </cell>
        </row>
        <row r="185">
          <cell r="C185" t="str">
            <v>331910020015</v>
          </cell>
          <cell r="D185" t="str">
            <v>CON;PWR,FM,10P*2,ATX,CR,P4</v>
          </cell>
          <cell r="E185">
            <v>1</v>
          </cell>
          <cell r="F185">
            <v>4.2999999999999997E-2</v>
          </cell>
        </row>
        <row r="186">
          <cell r="C186" t="str">
            <v>334112000013</v>
          </cell>
          <cell r="D186" t="str">
            <v>LED;ROUND,D-</v>
          </cell>
          <cell r="E186">
            <v>1</v>
          </cell>
          <cell r="F186">
            <v>6.5000000000000002E-2</v>
          </cell>
        </row>
        <row r="187">
          <cell r="C187" t="str">
            <v>334112000022</v>
          </cell>
          <cell r="D187" t="str">
            <v>LED;ROUND,D5MM,H8.6MM,P.1,Y</v>
          </cell>
          <cell r="E187">
            <v>1</v>
          </cell>
          <cell r="F187">
            <v>2.8000000000000001E-2</v>
          </cell>
        </row>
        <row r="188">
          <cell r="C188" t="str">
            <v>334112000091</v>
          </cell>
          <cell r="D188" t="str">
            <v>LED;ROUND,D5MM,H8.6MM,P2.54</v>
          </cell>
          <cell r="E188">
            <v>1</v>
          </cell>
          <cell r="F188">
            <v>1.5800000000000002E-2</v>
          </cell>
        </row>
        <row r="189">
          <cell r="C189" t="str">
            <v>338000000017</v>
          </cell>
          <cell r="D189" t="str">
            <v>BATTERY HOLDER;CR2032,BH-</v>
          </cell>
          <cell r="E189">
            <v>1</v>
          </cell>
          <cell r="F189">
            <v>3.1300000000000001E-2</v>
          </cell>
        </row>
        <row r="190">
          <cell r="C190" t="str">
            <v>338530010005</v>
          </cell>
          <cell r="D190" t="str">
            <v>BATTERY;LI,3V/220MAH,CR2032</v>
          </cell>
          <cell r="E190">
            <v>1</v>
          </cell>
          <cell r="F190">
            <v>7.5499999999999998E-2</v>
          </cell>
        </row>
        <row r="191">
          <cell r="C191" t="str">
            <v>339113000021</v>
          </cell>
          <cell r="D191" t="str">
            <v>BUZZER;47,D12MM,P6.5MM,H9MM</v>
          </cell>
          <cell r="E191">
            <v>1</v>
          </cell>
          <cell r="F191">
            <v>6.2E-2</v>
          </cell>
        </row>
        <row r="192">
          <cell r="C192" t="str">
            <v>343714100002</v>
          </cell>
          <cell r="D192" t="str">
            <v>HEATSINK;845CHIPSET,MAGNETO</v>
          </cell>
          <cell r="E192">
            <v>1</v>
          </cell>
          <cell r="F192">
            <v>0.2</v>
          </cell>
        </row>
        <row r="193">
          <cell r="C193" t="str">
            <v>343716900001</v>
          </cell>
          <cell r="D193" t="str">
            <v>HEATSINK;REGULATOR,BLUFORD2</v>
          </cell>
          <cell r="E193">
            <v>1</v>
          </cell>
          <cell r="F193">
            <v>0.3</v>
          </cell>
        </row>
        <row r="194">
          <cell r="C194" t="str">
            <v>344705300001</v>
          </cell>
          <cell r="D194" t="str">
            <v>ANCHOR;CHIPSET,AAVID,RIPCUR</v>
          </cell>
          <cell r="E194">
            <v>4</v>
          </cell>
          <cell r="F194">
            <v>4.8000000000000001E-2</v>
          </cell>
        </row>
        <row r="195">
          <cell r="C195" t="str">
            <v>345600000016</v>
          </cell>
          <cell r="D195" t="str">
            <v>BUMPER;163674-003,6MM,S1106,PIN-GOOD</v>
          </cell>
          <cell r="E195">
            <v>1</v>
          </cell>
          <cell r="F195">
            <v>1.15E-2</v>
          </cell>
        </row>
        <row r="196">
          <cell r="C196" t="str">
            <v>346500500002</v>
          </cell>
          <cell r="D196" t="str">
            <v>WASHER;TO-220,602M-V0,NYLON</v>
          </cell>
          <cell r="E196">
            <v>6</v>
          </cell>
          <cell r="F196">
            <v>4.0000000000000001E-3</v>
          </cell>
        </row>
        <row r="197">
          <cell r="C197" t="str">
            <v>361400003021</v>
          </cell>
          <cell r="D197" t="str">
            <v>SOLDER</v>
          </cell>
          <cell r="E197" t="str">
            <v>0.005</v>
          </cell>
          <cell r="F197">
            <v>35</v>
          </cell>
        </row>
        <row r="198">
          <cell r="C198" t="str">
            <v>371103011202</v>
          </cell>
          <cell r="D198" t="str">
            <v>SCREW/SW;M3L12,PAN(+),ZNC</v>
          </cell>
          <cell r="E198">
            <v>3</v>
          </cell>
          <cell r="F198">
            <v>3.5000000000000001E-3</v>
          </cell>
        </row>
        <row r="199">
          <cell r="C199" t="str">
            <v>375103010010</v>
          </cell>
          <cell r="D199" t="str">
            <v>NUT-HEX;M3,2,NIW</v>
          </cell>
          <cell r="E199">
            <v>3</v>
          </cell>
          <cell r="F199">
            <v>1.1000000000000001E-3</v>
          </cell>
        </row>
        <row r="200">
          <cell r="C200" t="str">
            <v>376103210651</v>
          </cell>
          <cell r="D200" t="str">
            <v>WASHER-SPRING;D3.2/6T0.5,NIW</v>
          </cell>
          <cell r="E200">
            <v>3</v>
          </cell>
          <cell r="F200">
            <v>1.5E-3</v>
          </cell>
        </row>
        <row r="201">
          <cell r="C201" t="str">
            <v>TBC</v>
          </cell>
          <cell r="D201" t="str">
            <v>Retention model</v>
          </cell>
          <cell r="E201">
            <v>1</v>
          </cell>
          <cell r="F201">
            <v>0.32</v>
          </cell>
        </row>
        <row r="202">
          <cell r="C202" t="str">
            <v>TBC</v>
          </cell>
          <cell r="D202" t="str">
            <v>RM screws</v>
          </cell>
          <cell r="E202">
            <v>4</v>
          </cell>
          <cell r="F202">
            <v>2.5000000000000001E-3</v>
          </cell>
        </row>
        <row r="203">
          <cell r="F203" t="str">
            <v>MiTAC material cost (Q402 )w/o chipset , w/o LOM</v>
          </cell>
        </row>
        <row r="204">
          <cell r="F204" t="str">
            <v>Submitted to Dell material cost (Q403 )w/o chipset , w/o LOM</v>
          </cell>
        </row>
        <row r="205">
          <cell r="C205" t="str">
            <v>284582801037</v>
          </cell>
          <cell r="D205" t="str">
            <v>IC;FW82801DB,ICH4,ICH,MBGA,</v>
          </cell>
          <cell r="E205">
            <v>1</v>
          </cell>
          <cell r="F205">
            <v>16</v>
          </cell>
        </row>
        <row r="206">
          <cell r="C206" t="str">
            <v>284582845012</v>
          </cell>
          <cell r="D206" t="str">
            <v>IC;RG82845GL,BROOKDALE-G-L,GMCH,</v>
          </cell>
          <cell r="E206">
            <v>1</v>
          </cell>
          <cell r="F206">
            <v>7.5</v>
          </cell>
        </row>
        <row r="207">
          <cell r="E207">
            <v>1145</v>
          </cell>
        </row>
        <row r="209">
          <cell r="C209" t="str">
            <v>271071000002</v>
          </cell>
          <cell r="D209" t="str">
            <v>RES;0    ,1/16W,5%</v>
          </cell>
          <cell r="E209">
            <v>2</v>
          </cell>
          <cell r="F209">
            <v>5.0000000000000001E-4</v>
          </cell>
        </row>
        <row r="210">
          <cell r="C210" t="str">
            <v>271071101301</v>
          </cell>
          <cell r="D210" t="str">
            <v>RES;100  ,1/16W,5%</v>
          </cell>
          <cell r="E210">
            <v>1</v>
          </cell>
          <cell r="F210">
            <v>5.0000000000000001E-4</v>
          </cell>
        </row>
        <row r="211">
          <cell r="C211" t="str">
            <v>271071127111</v>
          </cell>
          <cell r="D211" t="str">
            <v>RES;1.27K,1/16W,1%</v>
          </cell>
          <cell r="E211">
            <v>1</v>
          </cell>
          <cell r="F211">
            <v>7.5000000000000002E-4</v>
          </cell>
        </row>
        <row r="212">
          <cell r="C212" t="str">
            <v>271071331301</v>
          </cell>
          <cell r="D212" t="str">
            <v>RES;330  ,1/16W,5%</v>
          </cell>
          <cell r="E212">
            <v>2</v>
          </cell>
          <cell r="F212">
            <v>5.0000000000000001E-4</v>
          </cell>
        </row>
        <row r="213">
          <cell r="C213" t="str">
            <v>271071472302</v>
          </cell>
          <cell r="D213" t="str">
            <v>RES;4.7K ,1/16W,5%</v>
          </cell>
          <cell r="E213">
            <v>1</v>
          </cell>
          <cell r="F213">
            <v>5.0000000000000001E-4</v>
          </cell>
        </row>
        <row r="214">
          <cell r="C214" t="str">
            <v>271071499811</v>
          </cell>
          <cell r="D214" t="str">
            <v>RES;49.9 ,1/16W,1%</v>
          </cell>
          <cell r="E214">
            <v>4</v>
          </cell>
          <cell r="F214">
            <v>8.0000000000000004E-4</v>
          </cell>
        </row>
        <row r="215">
          <cell r="C215" t="str">
            <v>271071822301</v>
          </cell>
          <cell r="D215" t="str">
            <v>RES;8.2K ,1/16W,5%</v>
          </cell>
          <cell r="E215">
            <v>2</v>
          </cell>
          <cell r="F215">
            <v>5.0000000000000001E-4</v>
          </cell>
        </row>
        <row r="216">
          <cell r="C216" t="str">
            <v>272001475701</v>
          </cell>
          <cell r="D216" t="str">
            <v>CAP;4.7U ,CR,10V ,+80-</v>
          </cell>
          <cell r="E216">
            <v>5</v>
          </cell>
          <cell r="F216">
            <v>1.2E-2</v>
          </cell>
        </row>
        <row r="217">
          <cell r="C217" t="str">
            <v>272002105701</v>
          </cell>
          <cell r="D217" t="str">
            <v>CAP;1U  ,CR,16V ,-</v>
          </cell>
          <cell r="E217">
            <v>13</v>
          </cell>
          <cell r="F217">
            <v>4.7000000000000002E-3</v>
          </cell>
        </row>
        <row r="218">
          <cell r="C218" t="str">
            <v>272072104702</v>
          </cell>
          <cell r="D218" t="str">
            <v>CAP;.1U  ,16V,+80-</v>
          </cell>
          <cell r="E218">
            <v>2</v>
          </cell>
          <cell r="F218">
            <v>1.8E-3</v>
          </cell>
        </row>
        <row r="219">
          <cell r="C219" t="str">
            <v>272075102701</v>
          </cell>
          <cell r="D219" t="str">
            <v>CAP;1000P,50V ,+/-</v>
          </cell>
          <cell r="E219">
            <v>3</v>
          </cell>
          <cell r="F219">
            <v>2E-3</v>
          </cell>
        </row>
        <row r="220">
          <cell r="C220" t="str">
            <v>272075270303</v>
          </cell>
          <cell r="D220" t="str">
            <v>CAP;27P</v>
          </cell>
          <cell r="E220">
            <v>2</v>
          </cell>
          <cell r="F220">
            <v>2E-3</v>
          </cell>
        </row>
        <row r="221">
          <cell r="C221" t="str">
            <v>273000134221</v>
          </cell>
          <cell r="D221" t="str">
            <v>INDUCTOR;220NH,10%,1608,SMT</v>
          </cell>
          <cell r="E221">
            <v>1</v>
          </cell>
          <cell r="F221">
            <v>1.4E-2</v>
          </cell>
        </row>
        <row r="222">
          <cell r="C222" t="str">
            <v>283470690001</v>
          </cell>
          <cell r="D222" t="str">
            <v>IC;EEPROM,64*16,93C46LM8,SO</v>
          </cell>
          <cell r="E222">
            <v>1</v>
          </cell>
          <cell r="F222">
            <v>9.2999999999999999E-2</v>
          </cell>
        </row>
        <row r="223">
          <cell r="C223" t="str">
            <v>284504401001</v>
          </cell>
          <cell r="D223" t="str">
            <v>IC;BCM4401KQL,LAN</v>
          </cell>
          <cell r="E223">
            <v>1</v>
          </cell>
          <cell r="F223">
            <v>2</v>
          </cell>
        </row>
        <row r="224">
          <cell r="C224" t="str">
            <v>314149250502</v>
          </cell>
          <cell r="D224" t="str">
            <v>XTAL;25MHZ,50PPM,20PF,FUND,</v>
          </cell>
          <cell r="E224">
            <v>1</v>
          </cell>
          <cell r="F224">
            <v>0.1</v>
          </cell>
        </row>
        <row r="225">
          <cell r="C225" t="str">
            <v>331000008052</v>
          </cell>
          <cell r="D225" t="str">
            <v>CON;USB*2,RJ-</v>
          </cell>
          <cell r="E225">
            <v>1</v>
          </cell>
          <cell r="F225">
            <v>1.38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ISRDATA"/>
      <sheetName val="Blf2+LOM cost bom_080902"/>
      <sheetName val="List"/>
      <sheetName val="Sheet2"/>
      <sheetName val="AMD MB FBOM_010303"/>
      <sheetName val="Lucy_Cayenne RoHS Material Cost"/>
      <sheetName val="Cayenne RoHS-0726"/>
      <sheetName val="5C 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Engers"/>
      <sheetName val="Sign Off"/>
      <sheetName val="Anah Rates"/>
      <sheetName val="An pack"/>
      <sheetName val="Ben Rates"/>
      <sheetName val="Ben pack"/>
      <sheetName val="Paso Rates"/>
      <sheetName val="Pa pack"/>
      <sheetName val="Frem Rates"/>
      <sheetName val="Fr pack"/>
      <sheetName val="Glad Rates"/>
      <sheetName val="Glad pack"/>
      <sheetName val="Guad Rates"/>
      <sheetName val="Gu pack"/>
      <sheetName val="Hous Rates"/>
      <sheetName val="Ho pack"/>
      <sheetName val="Lud Rates"/>
      <sheetName val="Lud pack"/>
      <sheetName val="Minn Rates"/>
      <sheetName val="Mi pack"/>
      <sheetName val="Mtry Rates"/>
      <sheetName val="Mt pack"/>
      <sheetName val="Mont Rates"/>
      <sheetName val="Mo pack"/>
      <sheetName val="Phar Rates"/>
      <sheetName val="Phar pack"/>
      <sheetName val="Port Rates"/>
      <sheetName val="Po pack"/>
      <sheetName val="Tam Rates"/>
      <sheetName val="Tam pack"/>
      <sheetName val="Wales Rates"/>
      <sheetName val="Wa pack"/>
      <sheetName val="CUSTOMER ABBR."/>
      <sheetName val="#REF"/>
      <sheetName val="Lookup #4"/>
      <sheetName val="FA-LISTING"/>
      <sheetName val="MFG MVA Assumption"/>
      <sheetName val="Basic Assumption"/>
      <sheetName val="Material List"/>
      <sheetName val="Blf2+LOM cost bom_080902"/>
    </sheetNames>
    <sheetDataSet>
      <sheetData sheetId="0" refreshError="1">
        <row r="5">
          <cell r="A5">
            <v>2</v>
          </cell>
          <cell r="B5" t="str">
            <v>UPG   EL PASO</v>
          </cell>
          <cell r="C5" t="str">
            <v>11550 PELLICANO DRIVE</v>
          </cell>
          <cell r="D5" t="str">
            <v>EL PASO, TX  79936-6019</v>
          </cell>
          <cell r="E5" t="str">
            <v>USA</v>
          </cell>
          <cell r="F5" t="str">
            <v>(915) 593 4797</v>
          </cell>
          <cell r="G5" t="str">
            <v>(915) 593 6698</v>
          </cell>
          <cell r="H5" t="str">
            <v>INDUSTRIAL/ AUTOMOTIVE DIVISION</v>
          </cell>
        </row>
        <row r="6">
          <cell r="A6">
            <v>3</v>
          </cell>
          <cell r="B6" t="str">
            <v>UPG   FREMONT</v>
          </cell>
          <cell r="C6" t="str">
            <v>45581 NORTHPORT LOOP WEST</v>
          </cell>
          <cell r="D6" t="str">
            <v>FREMONT, CA  94538-6462</v>
          </cell>
          <cell r="E6" t="str">
            <v>USA</v>
          </cell>
          <cell r="F6" t="str">
            <v>(510) 657 5800</v>
          </cell>
          <cell r="G6" t="str">
            <v>(510) 657 6019</v>
          </cell>
          <cell r="H6" t="str">
            <v>CONSUMER/ MEDICAL DIVISION</v>
          </cell>
        </row>
        <row r="7">
          <cell r="A7">
            <v>4</v>
          </cell>
          <cell r="B7" t="str">
            <v>UPG   GUADALAJARA</v>
          </cell>
          <cell r="C7" t="str">
            <v>Av. De la Exportacion #309</v>
          </cell>
          <cell r="D7" t="str">
            <v>Parque Industrial Guadalajara, Las Pintas</v>
          </cell>
          <cell r="E7" t="str">
            <v>El Salto, Jalisco, CP45590   Mexico</v>
          </cell>
          <cell r="F7" t="str">
            <v>(523) 668 8700</v>
          </cell>
          <cell r="G7" t="str">
            <v>(523) 668 8749</v>
          </cell>
          <cell r="H7" t="str">
            <v>ELECTRONICS DIVISION</v>
          </cell>
        </row>
        <row r="8">
          <cell r="A8">
            <v>5</v>
          </cell>
          <cell r="B8" t="str">
            <v>UPG   HOUSTON</v>
          </cell>
          <cell r="C8" t="str">
            <v>7131 PERIMETER PARK DRIVE</v>
          </cell>
          <cell r="D8" t="str">
            <v>HOUSTON, TX  77041-4020</v>
          </cell>
          <cell r="E8" t="str">
            <v>USA</v>
          </cell>
          <cell r="F8" t="str">
            <v>(713) 329 8950</v>
          </cell>
          <cell r="G8" t="str">
            <v>(713) 466 6779</v>
          </cell>
          <cell r="H8" t="str">
            <v>ELECTRONICS DIVISION</v>
          </cell>
        </row>
        <row r="9">
          <cell r="A9">
            <v>6</v>
          </cell>
          <cell r="B9" t="str">
            <v>UPG   BENSENVILLE</v>
          </cell>
          <cell r="C9" t="str">
            <v>529 THOMAS DRIVE</v>
          </cell>
          <cell r="D9" t="str">
            <v>BENSENVILLE, IL 60106-1650</v>
          </cell>
          <cell r="E9" t="str">
            <v>USA</v>
          </cell>
          <cell r="F9" t="str">
            <v>(630) 766-1852</v>
          </cell>
          <cell r="G9" t="str">
            <v>(630) 766-1336</v>
          </cell>
          <cell r="H9" t="str">
            <v>ELECTRONICS DIVISION</v>
          </cell>
        </row>
        <row r="10">
          <cell r="A10">
            <v>7</v>
          </cell>
          <cell r="B10" t="str">
            <v>UPG   MINNEAPOLIS</v>
          </cell>
          <cell r="C10" t="str">
            <v>9300 52ND AVENUE NORTH</v>
          </cell>
          <cell r="D10" t="str">
            <v>MINNEAPOLIS, MN  55428-4097</v>
          </cell>
          <cell r="E10" t="str">
            <v>USA</v>
          </cell>
          <cell r="F10" t="str">
            <v>(612) 537 8587</v>
          </cell>
          <cell r="G10" t="str">
            <v>(612) 537 9228</v>
          </cell>
          <cell r="H10" t="str">
            <v>INDUSTRIAL/ AUTOMOTIVE DIVISION</v>
          </cell>
        </row>
        <row r="11">
          <cell r="A11">
            <v>8</v>
          </cell>
          <cell r="B11" t="str">
            <v>UPG   MONTERREY</v>
          </cell>
          <cell r="C11" t="str">
            <v>Boulevard TLC #200</v>
          </cell>
          <cell r="D11" t="str">
            <v>Parque Industrial Stiva-Aeropuerto</v>
          </cell>
          <cell r="E11" t="str">
            <v>Apodaca, NL, CP66600   Mexico</v>
          </cell>
          <cell r="F11" t="str">
            <v>(52) 8156-7800</v>
          </cell>
          <cell r="G11" t="str">
            <v>(52) 8156 7849</v>
          </cell>
          <cell r="H11" t="str">
            <v>ELECTRONICS DIVISION</v>
          </cell>
        </row>
        <row r="12">
          <cell r="A12">
            <v>9</v>
          </cell>
          <cell r="B12" t="str">
            <v>UPG   MONTREAL</v>
          </cell>
          <cell r="C12" t="str">
            <v>16817 HYMUS BLVD.</v>
          </cell>
          <cell r="D12" t="str">
            <v>KIRKLAND QUEBEC, CN H9H 3L4</v>
          </cell>
          <cell r="E12" t="str">
            <v>Canada</v>
          </cell>
          <cell r="F12" t="str">
            <v>(514) 426 4884</v>
          </cell>
          <cell r="G12" t="str">
            <v>(514) 426 5682</v>
          </cell>
          <cell r="H12" t="str">
            <v>INDUSTRIAL/ AUTOMOTIVE DIVISION</v>
          </cell>
        </row>
        <row r="13">
          <cell r="A13">
            <v>10</v>
          </cell>
          <cell r="B13" t="str">
            <v>UPG   PORTLAND</v>
          </cell>
          <cell r="C13" t="str">
            <v>22990 N.W. BENNETT STREET</v>
          </cell>
          <cell r="D13" t="str">
            <v>HILLSBORO, OR  97124-5890</v>
          </cell>
          <cell r="E13" t="str">
            <v>USA</v>
          </cell>
          <cell r="F13" t="str">
            <v>(503) 648 2136</v>
          </cell>
          <cell r="G13" t="str">
            <v>(503) 640 0964</v>
          </cell>
        </row>
        <row r="14">
          <cell r="A14">
            <v>11</v>
          </cell>
          <cell r="B14" t="str">
            <v>UPG   CHICOPEE</v>
          </cell>
          <cell r="C14" t="str">
            <v>1040 SHERIDAN STREET</v>
          </cell>
          <cell r="D14" t="str">
            <v>CHICOPEE, MA  01022</v>
          </cell>
          <cell r="E14" t="str">
            <v>USA</v>
          </cell>
          <cell r="F14" t="str">
            <v>(413) 612-2100</v>
          </cell>
          <cell r="G14" t="str">
            <v>(413) 612-0033</v>
          </cell>
          <cell r="H14" t="str">
            <v>CONSUMER/ MEDICAL DIVISION</v>
          </cell>
        </row>
        <row r="15">
          <cell r="A15">
            <v>12</v>
          </cell>
          <cell r="B15" t="str">
            <v>UPG   WALES</v>
          </cell>
          <cell r="C15" t="str">
            <v>CWN CYNON INDUSTRIAL ESTATE</v>
          </cell>
          <cell r="D15" t="str">
            <v>NORTH PLATEAU, MOUNTAIN ASH</v>
          </cell>
          <cell r="E15" t="str">
            <v>MID GLAMORGAN CF46 4HG</v>
          </cell>
          <cell r="F15" t="str">
            <v>(44) 1443 471 200</v>
          </cell>
          <cell r="G15" t="str">
            <v>(44) 1443 475 867</v>
          </cell>
          <cell r="H15" t="str">
            <v>ELECTRONICS DIVISION</v>
          </cell>
        </row>
        <row r="16">
          <cell r="A16">
            <v>13</v>
          </cell>
          <cell r="B16" t="str">
            <v>UPG   GLADWATER</v>
          </cell>
          <cell r="C16" t="str">
            <v>1095 E. COMMERCE STREET</v>
          </cell>
          <cell r="D16" t="str">
            <v>GLADWATER, TX  75647</v>
          </cell>
          <cell r="E16" t="str">
            <v>USA</v>
          </cell>
          <cell r="F16" t="str">
            <v>(903) 844-9400</v>
          </cell>
          <cell r="G16" t="str">
            <v>(903) 844-9440</v>
          </cell>
          <cell r="H16" t="str">
            <v>INDUSTRIAL/ AUTOMOTIVE DIVISION</v>
          </cell>
        </row>
        <row r="17">
          <cell r="A17">
            <v>14</v>
          </cell>
          <cell r="B17" t="str">
            <v>UPG   PHARR</v>
          </cell>
          <cell r="C17" t="str">
            <v>206 W. HIGH LINE</v>
          </cell>
          <cell r="D17" t="str">
            <v>PHARR, TX  78577</v>
          </cell>
          <cell r="E17" t="str">
            <v>USA</v>
          </cell>
          <cell r="F17" t="str">
            <v>(956) 783-4901</v>
          </cell>
          <cell r="G17" t="str">
            <v>(956) 783-4951</v>
          </cell>
          <cell r="H17" t="str">
            <v>INDUSTRIAL/ AUTOMOTIVE DIVISION</v>
          </cell>
        </row>
        <row r="18">
          <cell r="A18">
            <v>15</v>
          </cell>
          <cell r="B18" t="str">
            <v>UPG   TAMPA</v>
          </cell>
          <cell r="C18" t="str">
            <v>15279 FLIGHT PATH DRIVE</v>
          </cell>
          <cell r="D18" t="str">
            <v>BROOKSVILLE, FL  34609</v>
          </cell>
          <cell r="E18" t="str">
            <v>USA</v>
          </cell>
          <cell r="F18" t="str">
            <v>(352) 799-8702</v>
          </cell>
          <cell r="G18" t="str">
            <v>(352) 799-3422</v>
          </cell>
          <cell r="H18" t="str">
            <v>CONSUMER/ MEDICAL DIVISION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  <cell r="B21" t="str">
            <v>NEW PLANTS</v>
          </cell>
        </row>
      </sheetData>
      <sheetData sheetId="1" refreshError="1">
        <row r="5">
          <cell r="A5">
            <v>2</v>
          </cell>
          <cell r="B5" t="str">
            <v>Aimco Engineering</v>
          </cell>
          <cell r="C5" t="str">
            <v>2685 S. Holladay Street</v>
          </cell>
          <cell r="D5" t="str">
            <v>Santa Ana, Ca 92705</v>
          </cell>
          <cell r="E5" t="str">
            <v>David Saphir</v>
          </cell>
          <cell r="F5" t="str">
            <v>714.641.7400</v>
          </cell>
          <cell r="G5" t="str">
            <v>714.641.0308</v>
          </cell>
          <cell r="H5">
            <v>2</v>
          </cell>
        </row>
        <row r="6">
          <cell r="A6">
            <v>3</v>
          </cell>
          <cell r="B6" t="str">
            <v>ARC Industries, Inc.</v>
          </cell>
          <cell r="C6" t="str">
            <v>2020 Hammond Drive</v>
          </cell>
          <cell r="D6" t="str">
            <v>Schaumberg, IL 60173</v>
          </cell>
          <cell r="E6" t="str">
            <v>Dennis Hoppe</v>
          </cell>
          <cell r="F6" t="str">
            <v>847.303.5005</v>
          </cell>
          <cell r="G6" t="str">
            <v>847.303.5010</v>
          </cell>
          <cell r="H6">
            <v>3</v>
          </cell>
        </row>
        <row r="7">
          <cell r="A7">
            <v>4</v>
          </cell>
          <cell r="B7" t="str">
            <v>AWM Werkzeugbau AG</v>
          </cell>
          <cell r="C7" t="str">
            <v>Golthardstrasse 3</v>
          </cell>
          <cell r="D7" t="str">
            <v>CH-5630   Muri - Switzerland</v>
          </cell>
          <cell r="E7" t="str">
            <v>J. Krummenarcher</v>
          </cell>
          <cell r="F7" t="str">
            <v>00 41 56 675 4444</v>
          </cell>
          <cell r="G7" t="str">
            <v>00 41 56 675 4489</v>
          </cell>
          <cell r="H7">
            <v>4</v>
          </cell>
        </row>
        <row r="8">
          <cell r="A8">
            <v>5</v>
          </cell>
          <cell r="B8" t="str">
            <v>B &amp; D Mold Inc.</v>
          </cell>
          <cell r="C8" t="str">
            <v>5601 Old Boonville Hwy.</v>
          </cell>
          <cell r="D8" t="str">
            <v>Evansville,  IN 47715</v>
          </cell>
          <cell r="E8" t="str">
            <v>Bill Frank</v>
          </cell>
          <cell r="F8" t="str">
            <v>812.477.8264</v>
          </cell>
          <cell r="G8" t="str">
            <v>612.477.8469</v>
          </cell>
          <cell r="H8">
            <v>5</v>
          </cell>
        </row>
        <row r="9">
          <cell r="A9">
            <v>6</v>
          </cell>
          <cell r="B9" t="str">
            <v>B &amp; G Mold Inc.</v>
          </cell>
          <cell r="C9" t="str">
            <v>111 South Concepcion</v>
          </cell>
          <cell r="D9" t="str">
            <v xml:space="preserve">El Paso, TX </v>
          </cell>
          <cell r="E9" t="str">
            <v>George Cantore</v>
          </cell>
          <cell r="F9" t="str">
            <v>915.781.1000</v>
          </cell>
          <cell r="G9" t="str">
            <v>915.781.1001</v>
          </cell>
          <cell r="H9">
            <v>6</v>
          </cell>
        </row>
        <row r="10">
          <cell r="A10">
            <v>7</v>
          </cell>
          <cell r="B10" t="str">
            <v>Baron Quality Molds</v>
          </cell>
          <cell r="C10" t="str">
            <v>1081 W. Shepard # L</v>
          </cell>
          <cell r="D10" t="str">
            <v>Anaheim, CA 92806</v>
          </cell>
          <cell r="E10" t="str">
            <v>Mike Close/ John Theus</v>
          </cell>
          <cell r="F10" t="str">
            <v>714.630.1662</v>
          </cell>
          <cell r="G10" t="str">
            <v>714.630.1037</v>
          </cell>
          <cell r="H10">
            <v>7</v>
          </cell>
        </row>
        <row r="11">
          <cell r="A11">
            <v>8</v>
          </cell>
          <cell r="B11" t="str">
            <v>Bestco, Inc.</v>
          </cell>
          <cell r="C11" t="str">
            <v>21475 NW Jacobson Road</v>
          </cell>
          <cell r="D11" t="str">
            <v>Hillsboro, Oregon 97124</v>
          </cell>
          <cell r="E11" t="str">
            <v>Kevin Backous</v>
          </cell>
          <cell r="F11" t="str">
            <v>503.690.0301</v>
          </cell>
          <cell r="G11" t="str">
            <v>503.690.0302</v>
          </cell>
          <cell r="H11">
            <v>8</v>
          </cell>
        </row>
        <row r="12">
          <cell r="A12">
            <v>9</v>
          </cell>
          <cell r="B12" t="str">
            <v>Bourne Tools &amp; Co. LTD</v>
          </cell>
          <cell r="C12" t="str">
            <v>Clayhanger Rd.</v>
          </cell>
          <cell r="D12" t="str">
            <v>Brownhills Walsall W58 7B1</v>
          </cell>
          <cell r="E12" t="str">
            <v>N. Mosely</v>
          </cell>
          <cell r="F12" t="str">
            <v>011 154 337 8123</v>
          </cell>
          <cell r="G12" t="str">
            <v>011 154 336 0070</v>
          </cell>
          <cell r="H12">
            <v>9</v>
          </cell>
        </row>
        <row r="13">
          <cell r="A13">
            <v>10</v>
          </cell>
          <cell r="B13" t="str">
            <v>Buss Precision Mold, Inc.</v>
          </cell>
          <cell r="C13" t="str">
            <v>13581 S.E. Ambler Road</v>
          </cell>
          <cell r="D13" t="str">
            <v>Clackamas, OR 97015-9730</v>
          </cell>
          <cell r="E13" t="str">
            <v>Jon or Earl Buss</v>
          </cell>
          <cell r="F13" t="str">
            <v>503.652.5804</v>
          </cell>
          <cell r="G13" t="str">
            <v>503.652.0810</v>
          </cell>
          <cell r="H13">
            <v>10</v>
          </cell>
        </row>
        <row r="14">
          <cell r="A14">
            <v>11</v>
          </cell>
          <cell r="B14" t="str">
            <v>Cascade Mold &amp; Die</v>
          </cell>
          <cell r="C14" t="str">
            <v xml:space="preserve">3302 S.E. 20th Ave. </v>
          </cell>
          <cell r="D14" t="str">
            <v xml:space="preserve">Portland, OR </v>
          </cell>
          <cell r="E14" t="str">
            <v>Victor Wiessner/ Tim Bailey</v>
          </cell>
          <cell r="F14" t="str">
            <v>503.233.1654</v>
          </cell>
          <cell r="G14" t="str">
            <v>503.233.9478</v>
          </cell>
          <cell r="H14">
            <v>11</v>
          </cell>
        </row>
        <row r="15">
          <cell r="A15">
            <v>12</v>
          </cell>
          <cell r="B15" t="str">
            <v>Cole Machine &amp; Manufacturing</v>
          </cell>
          <cell r="C15" t="str">
            <v>276 North Valley Drive</v>
          </cell>
          <cell r="D15" t="str">
            <v>Grants Pass, OR 97526</v>
          </cell>
          <cell r="E15" t="str">
            <v>Harold E. Cole, President</v>
          </cell>
          <cell r="F15" t="str">
            <v>541.472.8483</v>
          </cell>
          <cell r="G15" t="str">
            <v>541.472.8583</v>
          </cell>
          <cell r="H15">
            <v>12</v>
          </cell>
        </row>
        <row r="16">
          <cell r="A16">
            <v>13</v>
          </cell>
          <cell r="B16" t="str">
            <v>Cooney Tool, Inc.</v>
          </cell>
          <cell r="C16" t="str">
            <v>4040 24th Ave.</v>
          </cell>
          <cell r="D16" t="str">
            <v>Forrest Grove, OR</v>
          </cell>
          <cell r="E16" t="str">
            <v>R. Cooney</v>
          </cell>
          <cell r="F16" t="str">
            <v>503.357.2732</v>
          </cell>
          <cell r="G16" t="str">
            <v>503.357.2732</v>
          </cell>
          <cell r="H16">
            <v>13</v>
          </cell>
        </row>
        <row r="17">
          <cell r="A17">
            <v>14</v>
          </cell>
          <cell r="B17" t="str">
            <v>Crown Mold &amp; Machine</v>
          </cell>
          <cell r="C17" t="str">
            <v>1790 Miller Parkway</v>
          </cell>
          <cell r="D17" t="str">
            <v>Streetsboro, OH 44241</v>
          </cell>
          <cell r="E17" t="str">
            <v>Craig Weidman</v>
          </cell>
          <cell r="F17" t="str">
            <v>330.995.5110</v>
          </cell>
          <cell r="G17" t="str">
            <v>330.995.5119</v>
          </cell>
          <cell r="H17">
            <v>14</v>
          </cell>
        </row>
        <row r="18">
          <cell r="A18">
            <v>15</v>
          </cell>
          <cell r="B18" t="str">
            <v>Diamond Injection Molds</v>
          </cell>
          <cell r="C18" t="str">
            <v>4365 East Lowell Street Suite E</v>
          </cell>
          <cell r="D18" t="str">
            <v>Ontario, CA 91761</v>
          </cell>
          <cell r="E18" t="str">
            <v>Mark Spangler</v>
          </cell>
          <cell r="F18" t="str">
            <v>909.390.2260</v>
          </cell>
          <cell r="G18" t="str">
            <v>909.390.2261</v>
          </cell>
          <cell r="H18">
            <v>15</v>
          </cell>
        </row>
        <row r="19">
          <cell r="A19">
            <v>16</v>
          </cell>
          <cell r="B19" t="str">
            <v>Dynacast Tooling Division</v>
          </cell>
          <cell r="C19" t="str">
            <v>N.117 W. 19048 Fulton Drive</v>
          </cell>
          <cell r="D19" t="str">
            <v>Germantown, WI 53022-2497</v>
          </cell>
          <cell r="E19" t="str">
            <v>Helmut Wolf</v>
          </cell>
          <cell r="F19" t="str">
            <v>414.250.0303</v>
          </cell>
          <cell r="G19" t="str">
            <v>414.250.0305</v>
          </cell>
          <cell r="H19">
            <v>16</v>
          </cell>
        </row>
        <row r="20">
          <cell r="A20">
            <v>17</v>
          </cell>
          <cell r="B20" t="str">
            <v>Dynasty Mold Builders, Inc.</v>
          </cell>
          <cell r="C20" t="str">
            <v>250 Jamie Lane</v>
          </cell>
          <cell r="D20" t="str">
            <v>Waucaonda, IL 60084</v>
          </cell>
          <cell r="E20" t="str">
            <v>Robert Kraemer</v>
          </cell>
          <cell r="F20" t="str">
            <v>847.526.0040</v>
          </cell>
          <cell r="G20" t="str">
            <v>847.526.0543</v>
          </cell>
          <cell r="H20">
            <v>17</v>
          </cell>
        </row>
        <row r="21">
          <cell r="A21">
            <v>18</v>
          </cell>
          <cell r="B21" t="str">
            <v>El Dorado Molds</v>
          </cell>
          <cell r="C21" t="str">
            <v>11346 Sunco Drive</v>
          </cell>
          <cell r="D21" t="str">
            <v>Rancho Cordova, CA 95742</v>
          </cell>
          <cell r="E21" t="str">
            <v>Robert (Bob) Brewer</v>
          </cell>
          <cell r="F21" t="str">
            <v>916.635.4558</v>
          </cell>
          <cell r="G21" t="str">
            <v>916.635.1125</v>
          </cell>
          <cell r="H21">
            <v>18</v>
          </cell>
        </row>
        <row r="22">
          <cell r="A22">
            <v>19</v>
          </cell>
          <cell r="B22" t="str">
            <v>Erofio, LDA</v>
          </cell>
          <cell r="C22" t="str">
            <v>E.N. 356-Vale Salgueiro</v>
          </cell>
          <cell r="D22" t="str">
            <v>2405-035  Maceira Liz - Portugal</v>
          </cell>
          <cell r="E22" t="str">
            <v>Manuel Novo</v>
          </cell>
          <cell r="F22" t="str">
            <v>011 351 44 770940</v>
          </cell>
          <cell r="G22" t="str">
            <v>011 351 44 770948</v>
          </cell>
          <cell r="H22">
            <v>19</v>
          </cell>
        </row>
        <row r="23">
          <cell r="A23">
            <v>20</v>
          </cell>
          <cell r="B23" t="str">
            <v>Excel Mold &amp; Engineering</v>
          </cell>
          <cell r="C23" t="str">
            <v>1110 W. Ninth Street</v>
          </cell>
          <cell r="D23" t="str">
            <v>Upland, CA 91786</v>
          </cell>
          <cell r="E23" t="str">
            <v>Ron Noggle</v>
          </cell>
          <cell r="F23" t="str">
            <v>909.946.1546</v>
          </cell>
          <cell r="G23" t="str">
            <v>909.946.4099</v>
          </cell>
          <cell r="H23">
            <v>20</v>
          </cell>
        </row>
        <row r="24">
          <cell r="A24">
            <v>21</v>
          </cell>
          <cell r="B24" t="str">
            <v>Excelsior Tool Co.</v>
          </cell>
          <cell r="C24" t="str">
            <v>1410 County Road 90</v>
          </cell>
          <cell r="E24" t="str">
            <v>Gary Lostetter</v>
          </cell>
          <cell r="F24" t="str">
            <v>612.479.3355</v>
          </cell>
          <cell r="G24" t="str">
            <v>612.479.3581</v>
          </cell>
          <cell r="H24">
            <v>21</v>
          </cell>
        </row>
        <row r="25">
          <cell r="A25">
            <v>22</v>
          </cell>
          <cell r="B25" t="str">
            <v>Fineline Molds</v>
          </cell>
          <cell r="C25" t="str">
            <v>210 W. Arrow Hwy., Suite C</v>
          </cell>
          <cell r="D25" t="str">
            <v>San Dimas, CA  91773-3360</v>
          </cell>
          <cell r="E25" t="str">
            <v>Bruce Kent</v>
          </cell>
          <cell r="F25" t="str">
            <v>909.592.1897</v>
          </cell>
          <cell r="G25" t="str">
            <v>909.592.1867</v>
          </cell>
          <cell r="H25">
            <v>22</v>
          </cell>
        </row>
        <row r="26">
          <cell r="A26">
            <v>23</v>
          </cell>
          <cell r="B26" t="str">
            <v>Helomoldes, LDA</v>
          </cell>
          <cell r="C26" t="str">
            <v>R. do Moinho 14 Telheiro</v>
          </cell>
          <cell r="D26" t="str">
            <v>2405  Maceira Liz  Portugal</v>
          </cell>
          <cell r="E26" t="str">
            <v>Fernando/ Gisela Heleno</v>
          </cell>
          <cell r="F26" t="str">
            <v>011 351 244 775026</v>
          </cell>
          <cell r="G26" t="str">
            <v>011 351 244 775126</v>
          </cell>
          <cell r="H26">
            <v>23</v>
          </cell>
        </row>
        <row r="27">
          <cell r="A27">
            <v>24</v>
          </cell>
          <cell r="B27" t="str">
            <v>Holton Mold &amp; Engineering</v>
          </cell>
          <cell r="C27" t="str">
            <v>1933 W. 11th Street Unit H</v>
          </cell>
          <cell r="D27" t="str">
            <v>Upland, CA 91786</v>
          </cell>
          <cell r="E27" t="str">
            <v>Frank Holton</v>
          </cell>
          <cell r="F27" t="str">
            <v>909.949.2888</v>
          </cell>
          <cell r="G27" t="str">
            <v>909.949.6219</v>
          </cell>
          <cell r="H27">
            <v>24</v>
          </cell>
        </row>
        <row r="28">
          <cell r="A28">
            <v>25</v>
          </cell>
          <cell r="B28" t="str">
            <v>L &amp; L Machine</v>
          </cell>
          <cell r="C28" t="str">
            <v>10828 County Rd. 81</v>
          </cell>
          <cell r="D28" t="str">
            <v>Maple Grove, MN 55369</v>
          </cell>
          <cell r="E28" t="str">
            <v>Les VanHeel / Larry Franke</v>
          </cell>
          <cell r="F28" t="str">
            <v>612.424.5767</v>
          </cell>
          <cell r="G28" t="str">
            <v>612.424.7923</v>
          </cell>
          <cell r="H28">
            <v>25</v>
          </cell>
        </row>
        <row r="29">
          <cell r="A29">
            <v>26</v>
          </cell>
          <cell r="B29" t="str">
            <v>M.R. Mold &amp; Engineering</v>
          </cell>
          <cell r="C29" t="str">
            <v>2700 E. Imperial Highway unit C</v>
          </cell>
          <cell r="D29" t="str">
            <v>Brea, CA 92821</v>
          </cell>
          <cell r="E29" t="str">
            <v>Jim Albert</v>
          </cell>
          <cell r="F29" t="str">
            <v>714.996.5511</v>
          </cell>
          <cell r="G29" t="str">
            <v>714.996.6029</v>
          </cell>
          <cell r="H29">
            <v>26</v>
          </cell>
        </row>
        <row r="30">
          <cell r="A30">
            <v>27</v>
          </cell>
          <cell r="B30" t="str">
            <v>McGee Tool</v>
          </cell>
          <cell r="C30" t="str">
            <v>6951 Cty Rd 101</v>
          </cell>
          <cell r="D30" t="str">
            <v>Hamel, MN 55340</v>
          </cell>
          <cell r="E30" t="str">
            <v>Tim McGee</v>
          </cell>
          <cell r="F30" t="str">
            <v>612.478.6155</v>
          </cell>
          <cell r="G30" t="str">
            <v>612.478.6155</v>
          </cell>
          <cell r="H30">
            <v>27</v>
          </cell>
        </row>
        <row r="31">
          <cell r="A31">
            <v>28</v>
          </cell>
          <cell r="B31" t="str">
            <v>Mike's Enterprises</v>
          </cell>
          <cell r="C31" t="str">
            <v>11964 S.W. 175th Ave.</v>
          </cell>
          <cell r="D31" t="str">
            <v>Beaverton, OR  97007</v>
          </cell>
          <cell r="E31" t="str">
            <v>Mike Conzelmann</v>
          </cell>
          <cell r="F31" t="str">
            <v>503.590.3237</v>
          </cell>
          <cell r="G31" t="str">
            <v>503.524.9273</v>
          </cell>
          <cell r="H31">
            <v>28</v>
          </cell>
        </row>
        <row r="32">
          <cell r="A32">
            <v>29</v>
          </cell>
          <cell r="B32" t="str">
            <v>Minnesota Mold &amp; Engineering Co. Inc.</v>
          </cell>
          <cell r="C32" t="str">
            <v>1025 Kristen Court</v>
          </cell>
          <cell r="D32" t="str">
            <v>Vadnais Heights, MN 55110</v>
          </cell>
          <cell r="E32" t="str">
            <v>Bob Archambault</v>
          </cell>
          <cell r="F32" t="str">
            <v>651.483.0965</v>
          </cell>
          <cell r="G32" t="str">
            <v>615.438.3257</v>
          </cell>
          <cell r="H32">
            <v>29</v>
          </cell>
        </row>
        <row r="33">
          <cell r="A33">
            <v>30</v>
          </cell>
          <cell r="B33" t="str">
            <v>Moldene Industria De Moldes</v>
          </cell>
          <cell r="C33" t="str">
            <v>Av. D. Dinis - Ferraria 2445</v>
          </cell>
          <cell r="D33" t="str">
            <v>Pataias - Portugal</v>
          </cell>
          <cell r="E33" t="str">
            <v>Antonio Pescada</v>
          </cell>
          <cell r="F33" t="str">
            <v>011 351 244 587050</v>
          </cell>
          <cell r="G33" t="str">
            <v>011 351 244 587059</v>
          </cell>
          <cell r="H33">
            <v>30</v>
          </cell>
        </row>
        <row r="34">
          <cell r="A34">
            <v>31</v>
          </cell>
          <cell r="B34" t="str">
            <v>Mold-Tech, Inc.</v>
          </cell>
          <cell r="C34" t="str">
            <v>5166 Barthel Industrial Drive NE</v>
          </cell>
          <cell r="D34" t="str">
            <v>Albertville, MN 55301</v>
          </cell>
          <cell r="E34" t="str">
            <v>Chuck Sand</v>
          </cell>
          <cell r="F34" t="str">
            <v>612.497.7500</v>
          </cell>
          <cell r="G34" t="str">
            <v>612.497.7630</v>
          </cell>
          <cell r="H34">
            <v>31</v>
          </cell>
        </row>
        <row r="35">
          <cell r="A35">
            <v>32</v>
          </cell>
          <cell r="B35" t="str">
            <v>N &amp; T Mold Engineering Company</v>
          </cell>
          <cell r="C35" t="str">
            <v>2820 SE 39th Loop Unit D</v>
          </cell>
          <cell r="D35" t="str">
            <v>Hillsboro, OR 97123</v>
          </cell>
          <cell r="E35" t="str">
            <v>Nhan Luong</v>
          </cell>
          <cell r="F35" t="str">
            <v>503.640.6150</v>
          </cell>
          <cell r="G35" t="str">
            <v>503.648.0884</v>
          </cell>
          <cell r="H35">
            <v>32</v>
          </cell>
        </row>
        <row r="36">
          <cell r="A36">
            <v>33</v>
          </cell>
          <cell r="B36" t="str">
            <v>Omega Plastics, Inc.</v>
          </cell>
          <cell r="C36" t="str">
            <v>P.O. Box 898</v>
          </cell>
          <cell r="D36" t="str">
            <v>Mt. Clemens, MI 48046-0898</v>
          </cell>
          <cell r="E36" t="str">
            <v>Thomas Kaczperski/ Jeff Kaczperski</v>
          </cell>
          <cell r="F36" t="str">
            <v>810.954.2100</v>
          </cell>
          <cell r="G36" t="str">
            <v>810.954.2122</v>
          </cell>
          <cell r="H36">
            <v>33</v>
          </cell>
        </row>
        <row r="37">
          <cell r="A37">
            <v>34</v>
          </cell>
          <cell r="B37" t="str">
            <v>Plasmet Precision Engineers</v>
          </cell>
          <cell r="C37" t="str">
            <v>Unity Rd, Low Moor Ind.Estate</v>
          </cell>
          <cell r="D37" t="str">
            <v>Kirby-In-Ashfield, Nottm. NG17 7LE</v>
          </cell>
          <cell r="E37" t="str">
            <v>Alan Peatfield</v>
          </cell>
          <cell r="F37" t="str">
            <v>011.44.1623.754363</v>
          </cell>
          <cell r="G37" t="str">
            <v>011.44.1623.759247</v>
          </cell>
          <cell r="H37">
            <v>34</v>
          </cell>
        </row>
        <row r="38">
          <cell r="A38">
            <v>35</v>
          </cell>
          <cell r="B38" t="str">
            <v>Precision Mold, Inc.</v>
          </cell>
          <cell r="C38" t="str">
            <v>22914 64th Ave. S.</v>
          </cell>
          <cell r="D38" t="str">
            <v>Kent, WA 98042</v>
          </cell>
          <cell r="E38" t="str">
            <v>Massoda Nikkhah, Plant Manager</v>
          </cell>
          <cell r="F38" t="str">
            <v>253.813.0833</v>
          </cell>
          <cell r="G38" t="str">
            <v>253.813.0843</v>
          </cell>
          <cell r="H38">
            <v>35</v>
          </cell>
        </row>
        <row r="39">
          <cell r="A39">
            <v>36</v>
          </cell>
          <cell r="B39" t="str">
            <v>Prestige Mold, Inc.</v>
          </cell>
          <cell r="C39" t="str">
            <v>11040 Tacoma Drive</v>
          </cell>
          <cell r="D39" t="str">
            <v>Rancho Cucamonga, CA 91730</v>
          </cell>
          <cell r="E39" t="str">
            <v>Rodger Foster</v>
          </cell>
          <cell r="F39" t="str">
            <v>909.980.6600</v>
          </cell>
          <cell r="G39" t="str">
            <v>909.944.3199</v>
          </cell>
          <cell r="H39">
            <v>36</v>
          </cell>
        </row>
        <row r="53">
          <cell r="A53">
            <v>50</v>
          </cell>
          <cell r="B53" t="str">
            <v>UPG   Tooling - ASIA</v>
          </cell>
        </row>
        <row r="54">
          <cell r="A54">
            <v>51</v>
          </cell>
          <cell r="B54" t="str">
            <v>Wallner Tool Inc.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</sheetData>
      <sheetData sheetId="2"/>
      <sheetData sheetId="3" refreshError="1">
        <row r="5">
          <cell r="A5" t="str">
            <v>UPG   EL PASO</v>
          </cell>
          <cell r="B5" t="str">
            <v>Ray Snyder</v>
          </cell>
          <cell r="C5" t="str">
            <v>General Manager</v>
          </cell>
          <cell r="D5" t="str">
            <v>Alex Mercado</v>
          </cell>
          <cell r="E5" t="str">
            <v>Business Development</v>
          </cell>
          <cell r="F5" t="str">
            <v>Dave Banfieled</v>
          </cell>
          <cell r="G5" t="str">
            <v>Estimator</v>
          </cell>
        </row>
        <row r="6">
          <cell r="A6" t="str">
            <v>UPG   FREMONT</v>
          </cell>
          <cell r="B6" t="str">
            <v>James W. Collins</v>
          </cell>
          <cell r="C6" t="str">
            <v>General Manager</v>
          </cell>
          <cell r="D6" t="str">
            <v>Robert J. Gonzalez</v>
          </cell>
          <cell r="E6" t="str">
            <v>Tooling &amp; Engr. Manager</v>
          </cell>
          <cell r="F6" t="str">
            <v>Mike Hinners</v>
          </cell>
          <cell r="G6" t="str">
            <v>Senior Estimator</v>
          </cell>
        </row>
        <row r="7">
          <cell r="A7" t="str">
            <v>UPG   GUADALAJARA</v>
          </cell>
          <cell r="B7" t="str">
            <v>David Stinson</v>
          </cell>
          <cell r="C7" t="str">
            <v>General Manager</v>
          </cell>
          <cell r="D7" t="str">
            <v>Hector Andrade</v>
          </cell>
          <cell r="E7" t="str">
            <v>Finance Manager</v>
          </cell>
        </row>
        <row r="8">
          <cell r="A8" t="str">
            <v>UPG   HOUSTON</v>
          </cell>
          <cell r="B8" t="str">
            <v>Ken Jones</v>
          </cell>
          <cell r="C8" t="str">
            <v>General Manager</v>
          </cell>
          <cell r="D8" t="str">
            <v>Don Hickman</v>
          </cell>
          <cell r="E8" t="str">
            <v>Project Engineer</v>
          </cell>
        </row>
        <row r="9">
          <cell r="A9" t="str">
            <v>UPG   BENSENVILLE</v>
          </cell>
          <cell r="B9" t="str">
            <v>Ken Reed</v>
          </cell>
          <cell r="C9" t="str">
            <v>V.P. of Engineering</v>
          </cell>
          <cell r="D9" t="str">
            <v>Lance Andres</v>
          </cell>
          <cell r="E9" t="str">
            <v>Estimating Manager</v>
          </cell>
          <cell r="F9" t="str">
            <v>Dan Noel</v>
          </cell>
          <cell r="G9" t="str">
            <v>Engineering Manager</v>
          </cell>
        </row>
        <row r="10">
          <cell r="A10" t="str">
            <v>UPG   MINNEAPOLIS</v>
          </cell>
          <cell r="B10" t="str">
            <v>Tom Opielowski</v>
          </cell>
          <cell r="C10" t="str">
            <v>General Manager</v>
          </cell>
          <cell r="D10" t="str">
            <v xml:space="preserve">Chris Fulcher </v>
          </cell>
          <cell r="E10" t="str">
            <v>Estimator</v>
          </cell>
          <cell r="F10" t="str">
            <v>Mark Welter</v>
          </cell>
          <cell r="G10" t="str">
            <v>Finance Manager</v>
          </cell>
        </row>
        <row r="11">
          <cell r="A11" t="str">
            <v>UPG   MONTERREY</v>
          </cell>
          <cell r="B11" t="str">
            <v>Edward Edmunds</v>
          </cell>
          <cell r="C11" t="str">
            <v>General Manager</v>
          </cell>
          <cell r="D11" t="str">
            <v>Miguel Robles Sanchez</v>
          </cell>
          <cell r="E11" t="str">
            <v>Finance Manager</v>
          </cell>
        </row>
        <row r="12">
          <cell r="A12" t="str">
            <v>UPG   MONTREAL</v>
          </cell>
          <cell r="B12" t="str">
            <v>Patrick Madigan</v>
          </cell>
          <cell r="C12" t="str">
            <v>Operations Manager</v>
          </cell>
          <cell r="D12" t="str">
            <v>Christian  Farah</v>
          </cell>
          <cell r="E12" t="str">
            <v>Project Engineer</v>
          </cell>
          <cell r="F12" t="str">
            <v>Michel Martel</v>
          </cell>
          <cell r="G12" t="str">
            <v>Project Engineer</v>
          </cell>
          <cell r="H12" t="str">
            <v>Alain Vinet</v>
          </cell>
          <cell r="I12" t="str">
            <v>Engineering Manager</v>
          </cell>
        </row>
        <row r="13">
          <cell r="A13" t="str">
            <v>UPG   PORTLAND</v>
          </cell>
          <cell r="B13" t="str">
            <v>Jerry Schmidt</v>
          </cell>
          <cell r="C13" t="str">
            <v>General Manager</v>
          </cell>
          <cell r="D13" t="str">
            <v>Mark Drahn</v>
          </cell>
          <cell r="E13" t="str">
            <v>Program Manager</v>
          </cell>
          <cell r="F13" t="str">
            <v>Daron Steinborn</v>
          </cell>
          <cell r="G13" t="str">
            <v>Program Manager</v>
          </cell>
          <cell r="H13" t="str">
            <v>Tom Price</v>
          </cell>
          <cell r="I13" t="str">
            <v>Program Manager</v>
          </cell>
          <cell r="J13" t="str">
            <v>Mark Lum</v>
          </cell>
          <cell r="K13" t="str">
            <v>Estimator</v>
          </cell>
          <cell r="L13" t="str">
            <v>Joel Remillard</v>
          </cell>
          <cell r="M13" t="str">
            <v>Business Management</v>
          </cell>
          <cell r="N13" t="str">
            <v>Bernie Taylor</v>
          </cell>
          <cell r="O13" t="str">
            <v>Business Development</v>
          </cell>
        </row>
        <row r="14">
          <cell r="A14" t="str">
            <v>UPG   CHICOPEE</v>
          </cell>
          <cell r="B14" t="str">
            <v>John Moutafis</v>
          </cell>
          <cell r="C14" t="str">
            <v>Program Manager</v>
          </cell>
        </row>
        <row r="15">
          <cell r="A15" t="str">
            <v>UPG   WALES</v>
          </cell>
          <cell r="B15" t="str">
            <v>Ken Evans</v>
          </cell>
          <cell r="C15" t="str">
            <v>General Manager</v>
          </cell>
          <cell r="D15" t="str">
            <v>Lee Bowen</v>
          </cell>
          <cell r="E15" t="str">
            <v>Estimator</v>
          </cell>
        </row>
        <row r="16">
          <cell r="A16" t="str">
            <v>UPG   GLADWATER</v>
          </cell>
          <cell r="B16" t="str">
            <v>Joey Meaux</v>
          </cell>
          <cell r="C16" t="str">
            <v>New Programs Manager</v>
          </cell>
          <cell r="D16" t="str">
            <v>Casey Beddingfield</v>
          </cell>
          <cell r="E16" t="str">
            <v>Project Engineer</v>
          </cell>
          <cell r="F16" t="str">
            <v>Layne Wickershame</v>
          </cell>
          <cell r="G16" t="str">
            <v>Project Engineer</v>
          </cell>
          <cell r="H16" t="str">
            <v>Joel Remillard</v>
          </cell>
          <cell r="I16" t="str">
            <v>Account Manager</v>
          </cell>
        </row>
        <row r="17">
          <cell r="A17" t="str">
            <v>UPG   PHARR</v>
          </cell>
          <cell r="B17" t="str">
            <v>Joey Meaux</v>
          </cell>
          <cell r="C17" t="str">
            <v>New Programs Manager</v>
          </cell>
        </row>
        <row r="18">
          <cell r="A18" t="str">
            <v>UPG   TAMPA</v>
          </cell>
        </row>
      </sheetData>
      <sheetData sheetId="4" refreshError="1">
        <row r="5">
          <cell r="A5">
            <v>28</v>
          </cell>
          <cell r="C5">
            <v>9.7967999999999993</v>
          </cell>
          <cell r="D5">
            <v>7.1571999999999996</v>
          </cell>
          <cell r="E5">
            <v>16.954000000000001</v>
          </cell>
          <cell r="F5">
            <v>4</v>
          </cell>
          <cell r="H5">
            <v>400</v>
          </cell>
          <cell r="I5">
            <v>0.5</v>
          </cell>
          <cell r="J5">
            <v>1.0053000000000001</v>
          </cell>
          <cell r="K5">
            <v>0.57499999999999996</v>
          </cell>
          <cell r="L5">
            <v>1.5803</v>
          </cell>
        </row>
        <row r="6">
          <cell r="A6">
            <v>35</v>
          </cell>
          <cell r="C6">
            <v>12.7439</v>
          </cell>
          <cell r="D6">
            <v>8.8427000000000007</v>
          </cell>
          <cell r="E6">
            <v>21.586600000000001</v>
          </cell>
          <cell r="F6">
            <v>4</v>
          </cell>
          <cell r="H6">
            <v>400</v>
          </cell>
          <cell r="I6">
            <v>1</v>
          </cell>
          <cell r="J6">
            <v>1.0053000000000001</v>
          </cell>
          <cell r="K6">
            <v>0.57499999999999996</v>
          </cell>
          <cell r="L6">
            <v>1.5803</v>
          </cell>
        </row>
        <row r="7">
          <cell r="A7">
            <v>40</v>
          </cell>
          <cell r="C7">
            <v>12.7439</v>
          </cell>
          <cell r="D7">
            <v>8.8427000000000007</v>
          </cell>
          <cell r="E7">
            <v>21.586600000000001</v>
          </cell>
          <cell r="F7">
            <v>4</v>
          </cell>
          <cell r="H7">
            <v>400</v>
          </cell>
          <cell r="I7">
            <v>1.75</v>
          </cell>
          <cell r="J7">
            <v>1.0053000000000001</v>
          </cell>
          <cell r="K7">
            <v>0.57499999999999996</v>
          </cell>
          <cell r="L7">
            <v>1.5803</v>
          </cell>
        </row>
        <row r="8">
          <cell r="A8">
            <v>50</v>
          </cell>
          <cell r="C8">
            <v>13.311500000000001</v>
          </cell>
          <cell r="D8">
            <v>9.1674000000000007</v>
          </cell>
          <cell r="E8">
            <v>22.478900000000003</v>
          </cell>
          <cell r="F8">
            <v>4</v>
          </cell>
          <cell r="H8">
            <v>400</v>
          </cell>
          <cell r="I8">
            <v>1.75</v>
          </cell>
          <cell r="J8">
            <v>1.0053000000000001</v>
          </cell>
          <cell r="K8">
            <v>0.57499999999999996</v>
          </cell>
          <cell r="L8">
            <v>1.5803</v>
          </cell>
        </row>
        <row r="9">
          <cell r="A9">
            <v>55</v>
          </cell>
          <cell r="C9">
            <v>13.311500000000001</v>
          </cell>
          <cell r="D9">
            <v>9.1674000000000007</v>
          </cell>
          <cell r="E9">
            <v>22.478900000000003</v>
          </cell>
          <cell r="F9">
            <v>4</v>
          </cell>
          <cell r="H9">
            <v>400</v>
          </cell>
          <cell r="I9">
            <v>1.75</v>
          </cell>
          <cell r="J9">
            <v>1.0053000000000001</v>
          </cell>
          <cell r="K9">
            <v>0.57499999999999996</v>
          </cell>
          <cell r="L9">
            <v>1.5803</v>
          </cell>
        </row>
        <row r="10">
          <cell r="A10">
            <v>60</v>
          </cell>
          <cell r="C10">
            <v>14.3767</v>
          </cell>
          <cell r="D10">
            <v>9.7766000000000002</v>
          </cell>
          <cell r="E10">
            <v>24.153300000000002</v>
          </cell>
          <cell r="F10">
            <v>4</v>
          </cell>
          <cell r="H10">
            <v>400</v>
          </cell>
          <cell r="I10">
            <v>1.45</v>
          </cell>
          <cell r="J10">
            <v>1.0053000000000001</v>
          </cell>
          <cell r="K10">
            <v>0.57499999999999996</v>
          </cell>
          <cell r="L10">
            <v>1.5803</v>
          </cell>
        </row>
        <row r="11">
          <cell r="A11">
            <v>80</v>
          </cell>
          <cell r="C11">
            <v>14.3767</v>
          </cell>
          <cell r="D11">
            <v>9.7766000000000002</v>
          </cell>
          <cell r="E11">
            <v>24.153300000000002</v>
          </cell>
          <cell r="F11">
            <v>4</v>
          </cell>
          <cell r="H11">
            <v>400</v>
          </cell>
          <cell r="I11">
            <v>2.5</v>
          </cell>
          <cell r="J11">
            <v>1.0053000000000001</v>
          </cell>
          <cell r="K11">
            <v>0.57499999999999996</v>
          </cell>
          <cell r="L11">
            <v>1.5803</v>
          </cell>
        </row>
        <row r="12">
          <cell r="A12">
            <v>85</v>
          </cell>
          <cell r="C12">
            <v>14.7174</v>
          </cell>
          <cell r="D12">
            <v>9.9713999999999992</v>
          </cell>
          <cell r="E12">
            <v>24.688800000000001</v>
          </cell>
          <cell r="F12">
            <v>4</v>
          </cell>
          <cell r="H12">
            <v>400</v>
          </cell>
          <cell r="I12">
            <v>2.6</v>
          </cell>
          <cell r="J12">
            <v>1.0053000000000001</v>
          </cell>
          <cell r="K12">
            <v>0.57499999999999996</v>
          </cell>
          <cell r="L12">
            <v>1.5803</v>
          </cell>
        </row>
        <row r="13">
          <cell r="A13">
            <v>90</v>
          </cell>
          <cell r="C13">
            <v>14.7174</v>
          </cell>
          <cell r="D13">
            <v>9.9713999999999992</v>
          </cell>
          <cell r="E13">
            <v>24.688800000000001</v>
          </cell>
          <cell r="F13">
            <v>4</v>
          </cell>
          <cell r="H13">
            <v>400</v>
          </cell>
          <cell r="I13">
            <v>2.4</v>
          </cell>
          <cell r="J13">
            <v>1.0053000000000001</v>
          </cell>
          <cell r="K13">
            <v>0.57499999999999996</v>
          </cell>
          <cell r="L13">
            <v>1.5803</v>
          </cell>
        </row>
        <row r="14">
          <cell r="A14">
            <v>95</v>
          </cell>
          <cell r="C14">
            <v>14.7174</v>
          </cell>
          <cell r="D14">
            <v>9.9713999999999992</v>
          </cell>
          <cell r="E14">
            <v>24.688800000000001</v>
          </cell>
          <cell r="F14">
            <v>4</v>
          </cell>
          <cell r="H14">
            <v>400</v>
          </cell>
          <cell r="I14">
            <v>2.4</v>
          </cell>
          <cell r="J14">
            <v>1.0053000000000001</v>
          </cell>
          <cell r="K14">
            <v>0.57499999999999996</v>
          </cell>
          <cell r="L14">
            <v>1.5803</v>
          </cell>
        </row>
        <row r="15">
          <cell r="A15">
            <v>110</v>
          </cell>
          <cell r="C15">
            <v>14.8139</v>
          </cell>
          <cell r="D15">
            <v>10.0266</v>
          </cell>
          <cell r="E15">
            <v>24.840499999999999</v>
          </cell>
          <cell r="F15">
            <v>4</v>
          </cell>
          <cell r="H15">
            <v>450</v>
          </cell>
          <cell r="I15">
            <v>2.8</v>
          </cell>
          <cell r="J15">
            <v>1.0053000000000001</v>
          </cell>
          <cell r="K15">
            <v>0.57499999999999996</v>
          </cell>
          <cell r="L15">
            <v>1.5803</v>
          </cell>
        </row>
        <row r="16">
          <cell r="A16">
            <v>120</v>
          </cell>
          <cell r="C16">
            <v>15.2301</v>
          </cell>
          <cell r="D16">
            <v>10.2646</v>
          </cell>
          <cell r="E16">
            <v>25.494700000000002</v>
          </cell>
          <cell r="F16">
            <v>4</v>
          </cell>
          <cell r="H16">
            <v>450</v>
          </cell>
          <cell r="I16">
            <v>4.05</v>
          </cell>
          <cell r="J16">
            <v>1.0053000000000001</v>
          </cell>
          <cell r="K16">
            <v>0.57499999999999996</v>
          </cell>
          <cell r="L16">
            <v>1.5803</v>
          </cell>
        </row>
        <row r="17">
          <cell r="A17">
            <v>165</v>
          </cell>
          <cell r="C17">
            <v>16.282299999999999</v>
          </cell>
          <cell r="D17">
            <v>10.866400000000001</v>
          </cell>
          <cell r="E17">
            <v>27.148699999999998</v>
          </cell>
          <cell r="F17">
            <v>5</v>
          </cell>
          <cell r="H17">
            <v>500</v>
          </cell>
          <cell r="I17">
            <v>5</v>
          </cell>
          <cell r="J17">
            <v>1.0053000000000001</v>
          </cell>
          <cell r="K17">
            <v>0.57499999999999996</v>
          </cell>
          <cell r="L17">
            <v>1.5803</v>
          </cell>
        </row>
        <row r="18">
          <cell r="A18">
            <v>170</v>
          </cell>
          <cell r="C18">
            <v>16.282299999999999</v>
          </cell>
          <cell r="D18">
            <v>10.866400000000001</v>
          </cell>
          <cell r="E18">
            <v>27.148699999999998</v>
          </cell>
          <cell r="F18">
            <v>5</v>
          </cell>
          <cell r="H18">
            <v>500</v>
          </cell>
          <cell r="I18">
            <v>5</v>
          </cell>
          <cell r="J18">
            <v>1.0053000000000001</v>
          </cell>
          <cell r="K18">
            <v>0.57499999999999996</v>
          </cell>
          <cell r="L18">
            <v>1.5803</v>
          </cell>
        </row>
        <row r="19">
          <cell r="A19">
            <v>175</v>
          </cell>
          <cell r="C19">
            <v>16.282299999999999</v>
          </cell>
          <cell r="D19">
            <v>10.866400000000001</v>
          </cell>
          <cell r="E19">
            <v>27.148699999999998</v>
          </cell>
          <cell r="F19">
            <v>5</v>
          </cell>
          <cell r="H19">
            <v>500</v>
          </cell>
          <cell r="I19">
            <v>5</v>
          </cell>
          <cell r="J19">
            <v>1.0053000000000001</v>
          </cell>
          <cell r="K19">
            <v>0.57499999999999996</v>
          </cell>
          <cell r="L19">
            <v>1.5803</v>
          </cell>
        </row>
        <row r="20">
          <cell r="A20">
            <v>190</v>
          </cell>
          <cell r="C20">
            <v>18.5107</v>
          </cell>
          <cell r="D20">
            <v>12.1409</v>
          </cell>
          <cell r="E20">
            <v>30.651600000000002</v>
          </cell>
          <cell r="F20">
            <v>5</v>
          </cell>
          <cell r="H20">
            <v>500</v>
          </cell>
          <cell r="I20">
            <v>8</v>
          </cell>
          <cell r="J20">
            <v>1.0053000000000001</v>
          </cell>
          <cell r="K20">
            <v>0.57499999999999996</v>
          </cell>
          <cell r="L20">
            <v>1.5803</v>
          </cell>
        </row>
        <row r="21">
          <cell r="A21">
            <v>220</v>
          </cell>
          <cell r="C21">
            <v>18.5107</v>
          </cell>
          <cell r="D21">
            <v>12.1409</v>
          </cell>
          <cell r="E21">
            <v>30.651600000000002</v>
          </cell>
          <cell r="F21">
            <v>5</v>
          </cell>
          <cell r="H21">
            <v>600</v>
          </cell>
          <cell r="I21">
            <v>8.9</v>
          </cell>
          <cell r="J21">
            <v>1.0053000000000001</v>
          </cell>
          <cell r="K21">
            <v>0.57499999999999996</v>
          </cell>
          <cell r="L21">
            <v>1.5803</v>
          </cell>
        </row>
        <row r="22">
          <cell r="A22">
            <v>250</v>
          </cell>
          <cell r="C22">
            <v>19.2607</v>
          </cell>
          <cell r="D22">
            <v>12.569800000000001</v>
          </cell>
          <cell r="E22">
            <v>31.830500000000001</v>
          </cell>
          <cell r="F22">
            <v>5</v>
          </cell>
          <cell r="H22">
            <v>600</v>
          </cell>
          <cell r="I22">
            <v>15</v>
          </cell>
          <cell r="J22">
            <v>1.0053000000000001</v>
          </cell>
          <cell r="K22">
            <v>0.57499999999999996</v>
          </cell>
          <cell r="L22">
            <v>1.5803</v>
          </cell>
        </row>
        <row r="23">
          <cell r="A23">
            <v>310</v>
          </cell>
          <cell r="C23">
            <v>20.079000000000001</v>
          </cell>
          <cell r="D23">
            <v>13.037800000000001</v>
          </cell>
          <cell r="E23">
            <v>33.116799999999998</v>
          </cell>
          <cell r="F23">
            <v>6</v>
          </cell>
          <cell r="H23">
            <v>650</v>
          </cell>
          <cell r="I23">
            <v>20.5</v>
          </cell>
          <cell r="J23">
            <v>1.0053000000000001</v>
          </cell>
          <cell r="K23">
            <v>0.57499999999999996</v>
          </cell>
          <cell r="L23">
            <v>1.5803</v>
          </cell>
        </row>
        <row r="24">
          <cell r="A24">
            <v>385</v>
          </cell>
          <cell r="C24">
            <v>23.476900000000001</v>
          </cell>
          <cell r="D24">
            <v>14.981199999999999</v>
          </cell>
          <cell r="E24">
            <v>38.458100000000002</v>
          </cell>
          <cell r="F24">
            <v>6</v>
          </cell>
          <cell r="H24">
            <v>700</v>
          </cell>
          <cell r="I24">
            <v>17</v>
          </cell>
          <cell r="J24">
            <v>1.0053000000000001</v>
          </cell>
          <cell r="K24">
            <v>0.57499999999999996</v>
          </cell>
          <cell r="L24">
            <v>1.5803</v>
          </cell>
        </row>
        <row r="25">
          <cell r="A25">
            <v>390</v>
          </cell>
          <cell r="C25">
            <v>23.772500000000001</v>
          </cell>
          <cell r="D25">
            <v>15.1502</v>
          </cell>
          <cell r="E25">
            <v>38.922699999999999</v>
          </cell>
          <cell r="F25">
            <v>6</v>
          </cell>
          <cell r="H25">
            <v>700</v>
          </cell>
          <cell r="I25">
            <v>20.5</v>
          </cell>
          <cell r="J25">
            <v>1.0053000000000001</v>
          </cell>
          <cell r="K25">
            <v>0.57499999999999996</v>
          </cell>
          <cell r="L25">
            <v>1.5803</v>
          </cell>
        </row>
        <row r="26">
          <cell r="A26">
            <v>500</v>
          </cell>
          <cell r="C26">
            <v>27.337800000000001</v>
          </cell>
          <cell r="D26">
            <v>17.189299999999999</v>
          </cell>
          <cell r="E26">
            <v>44.527100000000004</v>
          </cell>
          <cell r="F26">
            <v>7</v>
          </cell>
          <cell r="H26">
            <v>750</v>
          </cell>
          <cell r="I26">
            <v>31.5</v>
          </cell>
          <cell r="J26">
            <v>1.0053000000000001</v>
          </cell>
          <cell r="K26">
            <v>0.57499999999999996</v>
          </cell>
          <cell r="L26">
            <v>1.5803</v>
          </cell>
        </row>
        <row r="27">
          <cell r="A27">
            <v>950</v>
          </cell>
          <cell r="C27">
            <v>43.329599999999999</v>
          </cell>
          <cell r="D27">
            <v>26.3353</v>
          </cell>
          <cell r="E27">
            <v>69.664900000000003</v>
          </cell>
          <cell r="F27">
            <v>7</v>
          </cell>
          <cell r="H27">
            <v>1200</v>
          </cell>
          <cell r="I27">
            <v>92.5</v>
          </cell>
          <cell r="J27">
            <v>1.0053000000000001</v>
          </cell>
          <cell r="K27">
            <v>0.57499999999999996</v>
          </cell>
          <cell r="L27">
            <v>1.5803</v>
          </cell>
        </row>
        <row r="28">
          <cell r="A28" t="str">
            <v>180 Thin Wall</v>
          </cell>
          <cell r="C28">
            <v>24.942299999999999</v>
          </cell>
          <cell r="D28">
            <v>15.8193</v>
          </cell>
          <cell r="E28">
            <v>40.761600000000001</v>
          </cell>
          <cell r="F28">
            <v>5</v>
          </cell>
          <cell r="H28">
            <v>500</v>
          </cell>
          <cell r="I28">
            <v>5</v>
          </cell>
          <cell r="J28">
            <v>1.0053000000000001</v>
          </cell>
          <cell r="K28">
            <v>0.57499999999999996</v>
          </cell>
          <cell r="L28">
            <v>1.5803</v>
          </cell>
        </row>
        <row r="29">
          <cell r="A29" t="str">
            <v>200 (2 shot)</v>
          </cell>
          <cell r="C29">
            <v>30.327400000000001</v>
          </cell>
          <cell r="D29">
            <v>18.899100000000001</v>
          </cell>
          <cell r="E29">
            <v>49.226500000000001</v>
          </cell>
          <cell r="F29">
            <v>8</v>
          </cell>
          <cell r="H29">
            <v>800</v>
          </cell>
          <cell r="I29">
            <v>12</v>
          </cell>
          <cell r="J29">
            <v>1.0053000000000001</v>
          </cell>
          <cell r="K29">
            <v>0.57499999999999996</v>
          </cell>
          <cell r="L29">
            <v>1.5803</v>
          </cell>
        </row>
        <row r="30">
          <cell r="E30">
            <v>0</v>
          </cell>
          <cell r="L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  <cell r="B56">
            <v>0.15</v>
          </cell>
        </row>
        <row r="57">
          <cell r="A57">
            <v>0.33</v>
          </cell>
          <cell r="B57">
            <v>0.1</v>
          </cell>
        </row>
        <row r="58">
          <cell r="A58">
            <v>1</v>
          </cell>
          <cell r="B58">
            <v>0.06</v>
          </cell>
        </row>
        <row r="59">
          <cell r="A59">
            <v>5</v>
          </cell>
          <cell r="B59">
            <v>4.4999999999999998E-2</v>
          </cell>
        </row>
        <row r="60">
          <cell r="A60">
            <v>10</v>
          </cell>
          <cell r="B60">
            <v>0.03</v>
          </cell>
        </row>
        <row r="61">
          <cell r="A61">
            <v>15</v>
          </cell>
          <cell r="B61">
            <v>0.02</v>
          </cell>
        </row>
        <row r="62">
          <cell r="A62">
            <v>20</v>
          </cell>
          <cell r="B62">
            <v>0.01</v>
          </cell>
        </row>
        <row r="63">
          <cell r="A63">
            <v>31</v>
          </cell>
        </row>
      </sheetData>
      <sheetData sheetId="5" refreshError="1">
        <row r="8">
          <cell r="A8" t="str">
            <v>BOXES</v>
          </cell>
          <cell r="B8" t="str">
            <v>Part#</v>
          </cell>
          <cell r="C8" t="str">
            <v>Cost/each</v>
          </cell>
          <cell r="E8" t="str">
            <v>BAGS</v>
          </cell>
          <cell r="F8" t="str">
            <v>Part#</v>
          </cell>
          <cell r="G8" t="str">
            <v>Cost/each</v>
          </cell>
          <cell r="I8" t="str">
            <v>PADS</v>
          </cell>
          <cell r="J8" t="str">
            <v>Part#</v>
          </cell>
          <cell r="K8" t="str">
            <v>Cost/each</v>
          </cell>
        </row>
        <row r="9">
          <cell r="A9" t="str">
            <v>ANAHEIM</v>
          </cell>
          <cell r="E9" t="str">
            <v>ANAHEIM</v>
          </cell>
          <cell r="I9" t="str">
            <v>ANAHEIM</v>
          </cell>
        </row>
        <row r="88">
          <cell r="E88" t="str">
            <v>PALLETS</v>
          </cell>
          <cell r="F88" t="str">
            <v>P/N</v>
          </cell>
        </row>
      </sheetData>
      <sheetData sheetId="6"/>
      <sheetData sheetId="7"/>
      <sheetData sheetId="8" refreshError="1">
        <row r="3">
          <cell r="A3" t="str">
            <v>Press Size Tons</v>
          </cell>
        </row>
        <row r="4">
          <cell r="A4" t="str">
            <v>EL PASO</v>
          </cell>
        </row>
        <row r="5">
          <cell r="A5">
            <v>30</v>
          </cell>
          <cell r="C5">
            <v>11.231</v>
          </cell>
          <cell r="D5">
            <v>9.7687000000000008</v>
          </cell>
          <cell r="E5">
            <v>20.999700000000001</v>
          </cell>
          <cell r="G5">
            <v>52</v>
          </cell>
          <cell r="H5">
            <v>350</v>
          </cell>
          <cell r="I5">
            <v>1</v>
          </cell>
        </row>
        <row r="6">
          <cell r="A6">
            <v>60</v>
          </cell>
          <cell r="C6">
            <v>11.041700000000001</v>
          </cell>
          <cell r="D6">
            <v>12.7171</v>
          </cell>
          <cell r="E6">
            <v>23.758800000000001</v>
          </cell>
          <cell r="G6">
            <v>55</v>
          </cell>
          <cell r="H6">
            <v>400</v>
          </cell>
          <cell r="I6">
            <v>1.45</v>
          </cell>
        </row>
        <row r="7">
          <cell r="A7">
            <v>75</v>
          </cell>
          <cell r="C7">
            <v>11.041</v>
          </cell>
          <cell r="D7">
            <v>12.7171</v>
          </cell>
          <cell r="E7">
            <v>23.758099999999999</v>
          </cell>
          <cell r="G7">
            <v>67</v>
          </cell>
          <cell r="H7">
            <v>400</v>
          </cell>
          <cell r="I7">
            <v>2.5</v>
          </cell>
        </row>
        <row r="8">
          <cell r="A8">
            <v>85</v>
          </cell>
          <cell r="C8">
            <v>11.3073</v>
          </cell>
          <cell r="D8">
            <v>13.027200000000001</v>
          </cell>
          <cell r="E8">
            <v>24.334499999999998</v>
          </cell>
          <cell r="G8">
            <v>67</v>
          </cell>
          <cell r="H8">
            <v>450</v>
          </cell>
          <cell r="I8">
            <v>2.95</v>
          </cell>
        </row>
        <row r="9">
          <cell r="A9">
            <v>120</v>
          </cell>
          <cell r="C9">
            <v>11.707000000000001</v>
          </cell>
          <cell r="D9">
            <v>13.4938</v>
          </cell>
          <cell r="E9">
            <v>25.200800000000001</v>
          </cell>
          <cell r="G9">
            <v>77</v>
          </cell>
          <cell r="H9">
            <v>450</v>
          </cell>
          <cell r="I9">
            <v>4.05</v>
          </cell>
        </row>
        <row r="10">
          <cell r="A10">
            <v>150</v>
          </cell>
          <cell r="C10">
            <v>12.5273</v>
          </cell>
          <cell r="D10">
            <v>14.451499999999999</v>
          </cell>
          <cell r="E10">
            <v>26.9788</v>
          </cell>
          <cell r="G10">
            <v>77</v>
          </cell>
          <cell r="H10">
            <v>500</v>
          </cell>
          <cell r="I10">
            <v>5.25</v>
          </cell>
        </row>
        <row r="11">
          <cell r="A11">
            <v>170</v>
          </cell>
          <cell r="C11">
            <v>12.5273</v>
          </cell>
          <cell r="D11">
            <v>14.451499999999999</v>
          </cell>
          <cell r="E11">
            <v>26.9788</v>
          </cell>
          <cell r="G11">
            <v>77</v>
          </cell>
          <cell r="H11">
            <v>500</v>
          </cell>
          <cell r="I11">
            <v>5</v>
          </cell>
        </row>
        <row r="12">
          <cell r="A12">
            <v>230</v>
          </cell>
          <cell r="C12">
            <v>14.557</v>
          </cell>
          <cell r="D12">
            <v>16.821000000000002</v>
          </cell>
          <cell r="E12">
            <v>31.378</v>
          </cell>
          <cell r="G12">
            <v>84</v>
          </cell>
          <cell r="H12">
            <v>600</v>
          </cell>
          <cell r="I12">
            <v>8.9</v>
          </cell>
        </row>
        <row r="13">
          <cell r="A13">
            <v>250</v>
          </cell>
          <cell r="C13">
            <v>14.849299999999999</v>
          </cell>
          <cell r="D13">
            <v>17.162299999999998</v>
          </cell>
          <cell r="E13">
            <v>32.011600000000001</v>
          </cell>
          <cell r="G13">
            <v>84</v>
          </cell>
          <cell r="H13">
            <v>600</v>
          </cell>
          <cell r="I13">
            <v>20.5</v>
          </cell>
        </row>
        <row r="14">
          <cell r="A14">
            <v>300</v>
          </cell>
          <cell r="C14">
            <v>15.487299999999999</v>
          </cell>
          <cell r="D14">
            <v>17.907</v>
          </cell>
          <cell r="E14">
            <v>33.394300000000001</v>
          </cell>
          <cell r="G14">
            <v>84</v>
          </cell>
          <cell r="H14">
            <v>600</v>
          </cell>
          <cell r="I14">
            <v>20.5</v>
          </cell>
        </row>
        <row r="15">
          <cell r="A15">
            <v>310</v>
          </cell>
          <cell r="C15">
            <v>15.487299999999999</v>
          </cell>
          <cell r="D15">
            <v>17.907</v>
          </cell>
          <cell r="E15">
            <v>33.394300000000001</v>
          </cell>
          <cell r="G15">
            <v>84</v>
          </cell>
          <cell r="H15">
            <v>750</v>
          </cell>
          <cell r="I15">
            <v>20.5</v>
          </cell>
        </row>
        <row r="16">
          <cell r="A16">
            <v>390</v>
          </cell>
          <cell r="C16">
            <v>18.366800000000001</v>
          </cell>
          <cell r="D16">
            <v>21.268599999999999</v>
          </cell>
          <cell r="E16">
            <v>39.635400000000004</v>
          </cell>
          <cell r="G16">
            <v>84</v>
          </cell>
          <cell r="H16">
            <v>850</v>
          </cell>
          <cell r="I16">
            <v>22</v>
          </cell>
        </row>
        <row r="17">
          <cell r="A17">
            <v>500</v>
          </cell>
          <cell r="C17">
            <v>21.1464</v>
          </cell>
          <cell r="D17">
            <v>24.5136</v>
          </cell>
          <cell r="E17">
            <v>45.66</v>
          </cell>
          <cell r="G17">
            <v>90</v>
          </cell>
          <cell r="H17">
            <v>1000</v>
          </cell>
          <cell r="I17">
            <v>25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  <cell r="B56">
            <v>0.15</v>
          </cell>
        </row>
        <row r="57">
          <cell r="A57">
            <v>0.33</v>
          </cell>
          <cell r="B57">
            <v>0.1</v>
          </cell>
        </row>
        <row r="58">
          <cell r="A58">
            <v>1</v>
          </cell>
          <cell r="B58">
            <v>0.06</v>
          </cell>
        </row>
        <row r="59">
          <cell r="A59">
            <v>5</v>
          </cell>
          <cell r="B59">
            <v>4.4999999999999998E-2</v>
          </cell>
        </row>
        <row r="60">
          <cell r="A60">
            <v>10</v>
          </cell>
          <cell r="B60">
            <v>0.03</v>
          </cell>
        </row>
        <row r="61">
          <cell r="A61">
            <v>15</v>
          </cell>
          <cell r="B61">
            <v>0.02</v>
          </cell>
        </row>
        <row r="62">
          <cell r="A62">
            <v>20</v>
          </cell>
          <cell r="B62">
            <v>0.01</v>
          </cell>
        </row>
        <row r="63">
          <cell r="A63">
            <v>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>Press Size Tons</v>
          </cell>
        </row>
        <row r="4">
          <cell r="A4" t="str">
            <v>HOUSTON</v>
          </cell>
        </row>
        <row r="5">
          <cell r="A5">
            <v>28</v>
          </cell>
          <cell r="C5">
            <v>11.8977</v>
          </cell>
          <cell r="D5">
            <v>8.0325000000000006</v>
          </cell>
          <cell r="E5">
            <v>19.930199999999999</v>
          </cell>
          <cell r="G5">
            <v>40</v>
          </cell>
          <cell r="H5">
            <v>300</v>
          </cell>
          <cell r="I5">
            <v>0.5</v>
          </cell>
        </row>
        <row r="6">
          <cell r="A6">
            <v>35</v>
          </cell>
          <cell r="C6">
            <v>12.352399999999999</v>
          </cell>
          <cell r="D6">
            <v>8.4779</v>
          </cell>
          <cell r="E6">
            <v>20.830300000000001</v>
          </cell>
          <cell r="G6">
            <v>40</v>
          </cell>
          <cell r="H6">
            <v>300</v>
          </cell>
          <cell r="I6">
            <v>1</v>
          </cell>
        </row>
        <row r="7">
          <cell r="A7">
            <v>50</v>
          </cell>
          <cell r="C7">
            <v>12.771599999999999</v>
          </cell>
          <cell r="D7">
            <v>8.8885000000000005</v>
          </cell>
          <cell r="E7">
            <v>21.6601</v>
          </cell>
          <cell r="G7">
            <v>50</v>
          </cell>
          <cell r="H7">
            <v>300</v>
          </cell>
          <cell r="I7">
            <v>1.75</v>
          </cell>
        </row>
        <row r="8">
          <cell r="A8">
            <v>90</v>
          </cell>
          <cell r="C8">
            <v>13.809900000000001</v>
          </cell>
          <cell r="D8">
            <v>9.9052000000000007</v>
          </cell>
          <cell r="E8">
            <v>23.7151</v>
          </cell>
          <cell r="G8">
            <v>50</v>
          </cell>
          <cell r="H8">
            <v>300</v>
          </cell>
          <cell r="I8">
            <v>2.95</v>
          </cell>
        </row>
        <row r="9">
          <cell r="A9">
            <v>120</v>
          </cell>
          <cell r="C9">
            <v>14.188499999999999</v>
          </cell>
          <cell r="D9">
            <v>10.2761</v>
          </cell>
          <cell r="E9">
            <v>24.464599999999997</v>
          </cell>
          <cell r="G9">
            <v>62</v>
          </cell>
          <cell r="H9">
            <v>300</v>
          </cell>
          <cell r="I9">
            <v>4.05</v>
          </cell>
        </row>
        <row r="10">
          <cell r="A10">
            <v>250</v>
          </cell>
          <cell r="C10">
            <v>17.165099999999999</v>
          </cell>
          <cell r="D10">
            <v>13.1911</v>
          </cell>
          <cell r="E10">
            <v>30.356200000000001</v>
          </cell>
          <cell r="G10">
            <v>71</v>
          </cell>
          <cell r="H10">
            <v>500</v>
          </cell>
          <cell r="I10">
            <v>15</v>
          </cell>
        </row>
        <row r="11">
          <cell r="A11">
            <v>300</v>
          </cell>
          <cell r="C11">
            <v>17.769400000000001</v>
          </cell>
          <cell r="D11">
            <v>13.782999999999999</v>
          </cell>
          <cell r="E11">
            <v>31.552399999999999</v>
          </cell>
          <cell r="G11">
            <v>74</v>
          </cell>
          <cell r="H11">
            <v>500</v>
          </cell>
          <cell r="I11">
            <v>20.5</v>
          </cell>
        </row>
        <row r="12">
          <cell r="A12">
            <v>310</v>
          </cell>
          <cell r="C12">
            <v>17.769400000000001</v>
          </cell>
          <cell r="D12">
            <v>13.782999999999999</v>
          </cell>
          <cell r="E12">
            <v>31.552399999999999</v>
          </cell>
          <cell r="G12">
            <v>74</v>
          </cell>
          <cell r="H12">
            <v>500</v>
          </cell>
          <cell r="I12">
            <v>20.5</v>
          </cell>
        </row>
        <row r="13">
          <cell r="A13">
            <v>390</v>
          </cell>
          <cell r="C13">
            <v>20.4971</v>
          </cell>
          <cell r="D13">
            <v>16.4543</v>
          </cell>
          <cell r="E13">
            <v>36.9514</v>
          </cell>
          <cell r="G13">
            <v>77</v>
          </cell>
          <cell r="H13">
            <v>600</v>
          </cell>
          <cell r="I13">
            <v>20.5</v>
          </cell>
        </row>
        <row r="14">
          <cell r="A14">
            <v>400</v>
          </cell>
          <cell r="C14">
            <v>20.4971</v>
          </cell>
          <cell r="D14">
            <v>16.4543</v>
          </cell>
          <cell r="E14">
            <v>36.9514</v>
          </cell>
          <cell r="G14">
            <v>77</v>
          </cell>
          <cell r="H14">
            <v>600</v>
          </cell>
          <cell r="I14">
            <v>25</v>
          </cell>
        </row>
        <row r="15">
          <cell r="A15">
            <v>500</v>
          </cell>
          <cell r="C15">
            <v>23.130099999999999</v>
          </cell>
          <cell r="D15">
            <v>19.032900000000001</v>
          </cell>
          <cell r="E15">
            <v>42.162999999999997</v>
          </cell>
          <cell r="G15">
            <v>80</v>
          </cell>
          <cell r="H15">
            <v>600</v>
          </cell>
          <cell r="I15">
            <v>31.5</v>
          </cell>
        </row>
        <row r="16">
          <cell r="A16">
            <v>720</v>
          </cell>
          <cell r="C16">
            <v>28.6463</v>
          </cell>
          <cell r="D16">
            <v>24.435099999999998</v>
          </cell>
          <cell r="E16">
            <v>53.081400000000002</v>
          </cell>
          <cell r="G16">
            <v>85</v>
          </cell>
          <cell r="H16">
            <v>750</v>
          </cell>
          <cell r="I16">
            <v>63</v>
          </cell>
        </row>
        <row r="17">
          <cell r="E17">
            <v>0</v>
          </cell>
        </row>
        <row r="18">
          <cell r="E18">
            <v>0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  <cell r="B56">
            <v>0.15</v>
          </cell>
        </row>
        <row r="57">
          <cell r="A57">
            <v>0.33</v>
          </cell>
          <cell r="B57">
            <v>0.1</v>
          </cell>
        </row>
        <row r="58">
          <cell r="A58">
            <v>1</v>
          </cell>
          <cell r="B58">
            <v>0.06</v>
          </cell>
        </row>
        <row r="59">
          <cell r="A59">
            <v>5</v>
          </cell>
          <cell r="B59">
            <v>4.4999999999999998E-2</v>
          </cell>
        </row>
        <row r="60">
          <cell r="A60">
            <v>7</v>
          </cell>
          <cell r="B60">
            <v>0.03</v>
          </cell>
        </row>
        <row r="61">
          <cell r="A61">
            <v>14</v>
          </cell>
          <cell r="B61">
            <v>0.01</v>
          </cell>
        </row>
        <row r="62">
          <cell r="A62">
            <v>31</v>
          </cell>
          <cell r="B62">
            <v>0</v>
          </cell>
        </row>
      </sheetData>
      <sheetData sheetId="17"/>
      <sheetData sheetId="18" refreshError="1">
        <row r="5">
          <cell r="A5">
            <v>39</v>
          </cell>
          <cell r="E5">
            <v>15.66</v>
          </cell>
          <cell r="G5">
            <v>55</v>
          </cell>
        </row>
        <row r="6">
          <cell r="A6">
            <v>83</v>
          </cell>
          <cell r="E6">
            <v>18.32</v>
          </cell>
          <cell r="G6">
            <v>68.75</v>
          </cell>
        </row>
        <row r="7">
          <cell r="A7">
            <v>90</v>
          </cell>
          <cell r="E7">
            <v>18.32</v>
          </cell>
          <cell r="G7">
            <v>68.75</v>
          </cell>
        </row>
        <row r="8">
          <cell r="A8">
            <v>135</v>
          </cell>
          <cell r="E8">
            <v>21.88</v>
          </cell>
          <cell r="G8">
            <v>82.5</v>
          </cell>
        </row>
        <row r="9">
          <cell r="A9">
            <v>150</v>
          </cell>
          <cell r="E9">
            <v>21.88</v>
          </cell>
          <cell r="G9">
            <v>82.5</v>
          </cell>
        </row>
        <row r="10">
          <cell r="A10">
            <v>170</v>
          </cell>
          <cell r="E10">
            <v>21.88</v>
          </cell>
          <cell r="G10">
            <v>82.5</v>
          </cell>
        </row>
        <row r="11">
          <cell r="A11">
            <v>180</v>
          </cell>
          <cell r="E11">
            <v>21.88</v>
          </cell>
          <cell r="G11">
            <v>82.5</v>
          </cell>
        </row>
        <row r="12">
          <cell r="A12">
            <v>220</v>
          </cell>
          <cell r="E12">
            <v>21.88</v>
          </cell>
          <cell r="G12">
            <v>82.5</v>
          </cell>
        </row>
        <row r="13">
          <cell r="A13">
            <v>230</v>
          </cell>
          <cell r="E13">
            <v>21.88</v>
          </cell>
          <cell r="G13">
            <v>82.5</v>
          </cell>
        </row>
        <row r="14">
          <cell r="A14">
            <v>242</v>
          </cell>
          <cell r="E14">
            <v>21.88</v>
          </cell>
          <cell r="G14">
            <v>82.5</v>
          </cell>
        </row>
        <row r="15">
          <cell r="A15">
            <v>300</v>
          </cell>
          <cell r="E15">
            <v>28.15</v>
          </cell>
          <cell r="G15">
            <v>110</v>
          </cell>
        </row>
        <row r="16">
          <cell r="A16">
            <v>308</v>
          </cell>
          <cell r="E16">
            <v>28.15</v>
          </cell>
          <cell r="G16">
            <v>110</v>
          </cell>
        </row>
        <row r="17">
          <cell r="A17">
            <v>400</v>
          </cell>
          <cell r="E17">
            <v>28.15</v>
          </cell>
          <cell r="G17">
            <v>110</v>
          </cell>
        </row>
        <row r="18">
          <cell r="A18">
            <v>500</v>
          </cell>
          <cell r="E18">
            <v>34.78</v>
          </cell>
          <cell r="G18">
            <v>137.5</v>
          </cell>
        </row>
        <row r="19">
          <cell r="A19">
            <v>700</v>
          </cell>
          <cell r="E19">
            <v>42.97</v>
          </cell>
          <cell r="G19">
            <v>275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</row>
        <row r="57">
          <cell r="A57">
            <v>0.33</v>
          </cell>
        </row>
        <row r="58">
          <cell r="A58">
            <v>1</v>
          </cell>
        </row>
        <row r="59">
          <cell r="A59">
            <v>5</v>
          </cell>
        </row>
        <row r="60">
          <cell r="A60">
            <v>10</v>
          </cell>
        </row>
        <row r="61">
          <cell r="A61">
            <v>15</v>
          </cell>
        </row>
        <row r="62">
          <cell r="A62">
            <v>20</v>
          </cell>
        </row>
        <row r="63">
          <cell r="A63">
            <v>31</v>
          </cell>
        </row>
      </sheetData>
      <sheetData sheetId="19"/>
      <sheetData sheetId="20" refreshError="1">
        <row r="5">
          <cell r="A5">
            <v>35</v>
          </cell>
          <cell r="C5">
            <v>9.1893999999999991</v>
          </cell>
          <cell r="D5">
            <v>9.3041</v>
          </cell>
          <cell r="E5">
            <v>18.493499999999997</v>
          </cell>
          <cell r="F5">
            <v>2</v>
          </cell>
          <cell r="G5">
            <v>70</v>
          </cell>
          <cell r="H5">
            <v>500</v>
          </cell>
          <cell r="I5">
            <v>1.75</v>
          </cell>
        </row>
        <row r="6">
          <cell r="A6">
            <v>50</v>
          </cell>
          <cell r="C6">
            <v>9.6569000000000003</v>
          </cell>
          <cell r="D6">
            <v>9.9669000000000008</v>
          </cell>
          <cell r="E6">
            <v>19.623800000000003</v>
          </cell>
          <cell r="F6">
            <v>2</v>
          </cell>
          <cell r="G6">
            <v>73</v>
          </cell>
          <cell r="H6">
            <v>500</v>
          </cell>
          <cell r="I6">
            <v>1.75</v>
          </cell>
        </row>
        <row r="7">
          <cell r="A7">
            <v>60</v>
          </cell>
          <cell r="C7">
            <v>10.5341</v>
          </cell>
          <cell r="D7">
            <v>11.210800000000001</v>
          </cell>
          <cell r="E7">
            <v>21.744900000000001</v>
          </cell>
          <cell r="F7">
            <v>2</v>
          </cell>
          <cell r="G7">
            <v>77</v>
          </cell>
          <cell r="H7">
            <v>500</v>
          </cell>
          <cell r="I7">
            <v>1.75</v>
          </cell>
        </row>
        <row r="8">
          <cell r="A8">
            <v>80</v>
          </cell>
          <cell r="C8">
            <v>10.5341</v>
          </cell>
          <cell r="D8">
            <v>11.210800000000001</v>
          </cell>
          <cell r="E8">
            <v>21.744900000000001</v>
          </cell>
          <cell r="F8">
            <v>2</v>
          </cell>
          <cell r="G8">
            <v>77</v>
          </cell>
          <cell r="H8">
            <v>500</v>
          </cell>
          <cell r="I8">
            <v>2.5</v>
          </cell>
        </row>
        <row r="9">
          <cell r="A9">
            <v>85</v>
          </cell>
          <cell r="C9">
            <v>10.8146</v>
          </cell>
          <cell r="D9">
            <v>11.608599999999999</v>
          </cell>
          <cell r="E9">
            <v>22.423200000000001</v>
          </cell>
          <cell r="F9">
            <v>2</v>
          </cell>
          <cell r="G9">
            <v>78</v>
          </cell>
          <cell r="H9">
            <v>500</v>
          </cell>
          <cell r="I9">
            <v>2.5</v>
          </cell>
        </row>
        <row r="10">
          <cell r="A10">
            <v>90</v>
          </cell>
          <cell r="C10">
            <v>10.8146</v>
          </cell>
          <cell r="D10">
            <v>11.608599999999999</v>
          </cell>
          <cell r="E10">
            <v>22.423200000000001</v>
          </cell>
          <cell r="F10">
            <v>2</v>
          </cell>
          <cell r="G10">
            <v>78</v>
          </cell>
          <cell r="H10">
            <v>500</v>
          </cell>
          <cell r="I10">
            <v>2.5</v>
          </cell>
        </row>
        <row r="11">
          <cell r="A11">
            <v>110</v>
          </cell>
          <cell r="C11">
            <v>10.8941</v>
          </cell>
          <cell r="D11">
            <v>11.721299999999999</v>
          </cell>
          <cell r="E11">
            <v>22.615400000000001</v>
          </cell>
          <cell r="F11">
            <v>3</v>
          </cell>
          <cell r="G11">
            <v>118</v>
          </cell>
          <cell r="H11">
            <v>500</v>
          </cell>
          <cell r="I11">
            <v>4</v>
          </cell>
        </row>
        <row r="12">
          <cell r="A12">
            <v>120</v>
          </cell>
          <cell r="C12">
            <v>11.236800000000001</v>
          </cell>
          <cell r="D12">
            <v>12.2073</v>
          </cell>
          <cell r="E12">
            <v>23.444099999999999</v>
          </cell>
          <cell r="F12">
            <v>3</v>
          </cell>
          <cell r="G12">
            <v>120</v>
          </cell>
          <cell r="H12">
            <v>500</v>
          </cell>
          <cell r="I12">
            <v>4</v>
          </cell>
        </row>
        <row r="13">
          <cell r="A13">
            <v>150</v>
          </cell>
          <cell r="C13">
            <v>12.103300000000001</v>
          </cell>
          <cell r="D13">
            <v>13.4359</v>
          </cell>
          <cell r="E13">
            <v>25.539200000000001</v>
          </cell>
          <cell r="F13">
            <v>3</v>
          </cell>
          <cell r="G13">
            <v>127</v>
          </cell>
          <cell r="H13">
            <v>600</v>
          </cell>
          <cell r="I13">
            <v>5</v>
          </cell>
        </row>
        <row r="14">
          <cell r="A14">
            <v>165</v>
          </cell>
          <cell r="C14">
            <v>12.103300000000001</v>
          </cell>
          <cell r="D14">
            <v>13.4359</v>
          </cell>
          <cell r="E14">
            <v>25.539200000000001</v>
          </cell>
          <cell r="F14">
            <v>3</v>
          </cell>
          <cell r="G14">
            <v>127</v>
          </cell>
          <cell r="H14">
            <v>600</v>
          </cell>
          <cell r="I14">
            <v>5</v>
          </cell>
        </row>
        <row r="15">
          <cell r="A15">
            <v>170</v>
          </cell>
          <cell r="C15">
            <v>12.103300000000001</v>
          </cell>
          <cell r="D15">
            <v>13.4359</v>
          </cell>
          <cell r="E15">
            <v>25.539200000000001</v>
          </cell>
          <cell r="F15">
            <v>3</v>
          </cell>
          <cell r="G15">
            <v>127</v>
          </cell>
          <cell r="H15">
            <v>600</v>
          </cell>
          <cell r="I15">
            <v>5</v>
          </cell>
        </row>
        <row r="16">
          <cell r="A16">
            <v>220</v>
          </cell>
          <cell r="C16">
            <v>13.9384</v>
          </cell>
          <cell r="D16">
            <v>16.0381</v>
          </cell>
          <cell r="E16">
            <v>29.976500000000001</v>
          </cell>
          <cell r="F16">
            <v>3</v>
          </cell>
          <cell r="G16">
            <v>140</v>
          </cell>
          <cell r="H16">
            <v>600</v>
          </cell>
          <cell r="I16">
            <v>7.4</v>
          </cell>
        </row>
        <row r="17">
          <cell r="A17">
            <v>250</v>
          </cell>
          <cell r="C17">
            <v>14.555999999999999</v>
          </cell>
          <cell r="D17">
            <v>16.913799999999998</v>
          </cell>
          <cell r="E17">
            <v>31.469799999999999</v>
          </cell>
          <cell r="F17">
            <v>4</v>
          </cell>
          <cell r="G17">
            <v>193</v>
          </cell>
          <cell r="H17">
            <v>750</v>
          </cell>
          <cell r="I17">
            <v>15</v>
          </cell>
        </row>
        <row r="18">
          <cell r="A18">
            <v>310</v>
          </cell>
          <cell r="C18">
            <v>15.229900000000001</v>
          </cell>
          <cell r="D18">
            <v>17.869399999999999</v>
          </cell>
          <cell r="E18">
            <v>33.099299999999999</v>
          </cell>
          <cell r="F18">
            <v>4</v>
          </cell>
          <cell r="G18">
            <v>200</v>
          </cell>
          <cell r="H18">
            <v>750</v>
          </cell>
          <cell r="I18">
            <v>20</v>
          </cell>
        </row>
        <row r="19">
          <cell r="A19">
            <v>390</v>
          </cell>
          <cell r="C19">
            <v>18.2714</v>
          </cell>
          <cell r="D19">
            <v>22.182200000000002</v>
          </cell>
          <cell r="E19">
            <v>40.453600000000002</v>
          </cell>
          <cell r="F19">
            <v>4</v>
          </cell>
          <cell r="G19">
            <v>229</v>
          </cell>
          <cell r="H19">
            <v>750</v>
          </cell>
          <cell r="I19">
            <v>25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</row>
        <row r="57">
          <cell r="A57">
            <v>0.33</v>
          </cell>
        </row>
        <row r="58">
          <cell r="A58">
            <v>1</v>
          </cell>
        </row>
        <row r="59">
          <cell r="A59">
            <v>5</v>
          </cell>
        </row>
        <row r="60">
          <cell r="A60">
            <v>10</v>
          </cell>
        </row>
        <row r="61">
          <cell r="A61">
            <v>15</v>
          </cell>
        </row>
        <row r="62">
          <cell r="A62">
            <v>20</v>
          </cell>
        </row>
        <row r="63">
          <cell r="A63">
            <v>31</v>
          </cell>
        </row>
      </sheetData>
      <sheetData sheetId="21"/>
      <sheetData sheetId="22"/>
      <sheetData sheetId="23"/>
      <sheetData sheetId="24" refreshError="1">
        <row r="5">
          <cell r="A5">
            <v>7</v>
          </cell>
          <cell r="E5">
            <v>7.3726000000000003</v>
          </cell>
          <cell r="G5">
            <v>21.354299999999999</v>
          </cell>
          <cell r="H5">
            <v>300</v>
          </cell>
          <cell r="I5">
            <v>0.5</v>
          </cell>
        </row>
        <row r="6">
          <cell r="A6">
            <v>22</v>
          </cell>
          <cell r="E6">
            <v>13.567500000000001</v>
          </cell>
          <cell r="G6">
            <v>21.354299999999999</v>
          </cell>
          <cell r="H6">
            <v>300</v>
          </cell>
          <cell r="I6">
            <v>2</v>
          </cell>
        </row>
        <row r="7">
          <cell r="A7">
            <v>18</v>
          </cell>
          <cell r="E7">
            <v>18.574999999999999</v>
          </cell>
          <cell r="G7">
            <v>21.354299999999999</v>
          </cell>
          <cell r="H7">
            <v>300</v>
          </cell>
          <cell r="I7">
            <v>1</v>
          </cell>
        </row>
        <row r="8">
          <cell r="A8">
            <v>28</v>
          </cell>
          <cell r="E8">
            <v>21.242100000000001</v>
          </cell>
          <cell r="G8">
            <v>21.354299999999999</v>
          </cell>
          <cell r="H8">
            <v>300</v>
          </cell>
          <cell r="I8">
            <v>2</v>
          </cell>
        </row>
        <row r="9">
          <cell r="A9">
            <v>55</v>
          </cell>
          <cell r="E9">
            <v>27.8096</v>
          </cell>
          <cell r="G9">
            <v>21.354299999999999</v>
          </cell>
          <cell r="H9">
            <v>300</v>
          </cell>
          <cell r="I9">
            <v>3</v>
          </cell>
        </row>
        <row r="10">
          <cell r="A10">
            <v>80</v>
          </cell>
          <cell r="E10">
            <v>19.7026</v>
          </cell>
          <cell r="G10">
            <v>21.354299999999999</v>
          </cell>
          <cell r="H10">
            <v>300</v>
          </cell>
          <cell r="I10">
            <v>4</v>
          </cell>
        </row>
        <row r="11">
          <cell r="A11">
            <v>120</v>
          </cell>
          <cell r="E11">
            <v>28.0382</v>
          </cell>
          <cell r="G11">
            <v>21.354299999999999</v>
          </cell>
          <cell r="H11">
            <v>300</v>
          </cell>
          <cell r="I11">
            <v>5</v>
          </cell>
        </row>
        <row r="12">
          <cell r="A12">
            <v>150</v>
          </cell>
          <cell r="E12">
            <v>36.304600000000001</v>
          </cell>
          <cell r="G12">
            <v>21.354299999999999</v>
          </cell>
          <cell r="H12">
            <v>300</v>
          </cell>
          <cell r="I12">
            <v>5</v>
          </cell>
        </row>
        <row r="55">
          <cell r="A55" t="str">
            <v>Length of Run</v>
          </cell>
          <cell r="B55" t="str">
            <v>GM % Modifier</v>
          </cell>
        </row>
        <row r="56">
          <cell r="A56">
            <v>0</v>
          </cell>
          <cell r="B56">
            <v>0.15</v>
          </cell>
        </row>
        <row r="57">
          <cell r="A57">
            <v>0.33</v>
          </cell>
          <cell r="B57">
            <v>0.1</v>
          </cell>
        </row>
        <row r="58">
          <cell r="A58">
            <v>1</v>
          </cell>
          <cell r="B58">
            <v>0.06</v>
          </cell>
        </row>
        <row r="59">
          <cell r="A59">
            <v>5</v>
          </cell>
          <cell r="B59">
            <v>4.4999999999999998E-2</v>
          </cell>
        </row>
        <row r="60">
          <cell r="A60">
            <v>10</v>
          </cell>
          <cell r="B60">
            <v>0.03</v>
          </cell>
        </row>
        <row r="61">
          <cell r="A61">
            <v>15</v>
          </cell>
          <cell r="B61">
            <v>0.02</v>
          </cell>
        </row>
        <row r="62">
          <cell r="A62">
            <v>20</v>
          </cell>
          <cell r="B62">
            <v>0.01</v>
          </cell>
        </row>
        <row r="63">
          <cell r="A63">
            <v>31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Engers"/>
      <sheetName val="Sign Off"/>
      <sheetName val="Anah Rates"/>
      <sheetName val="An pack"/>
      <sheetName val="Ben Rates"/>
      <sheetName val="Ben pack"/>
      <sheetName val="Paso Rates"/>
      <sheetName val="Pa pack"/>
      <sheetName val="Frem Rates"/>
      <sheetName val="Fr pack"/>
      <sheetName val="Glad Rates"/>
      <sheetName val="Glad pack"/>
      <sheetName val="Guad Rates"/>
      <sheetName val="Gu pack"/>
      <sheetName val="Hous Rates"/>
      <sheetName val="Ho pack"/>
      <sheetName val="Lud Rates"/>
      <sheetName val="Lud pack"/>
      <sheetName val="Minn Rates"/>
      <sheetName val="Mi pack"/>
      <sheetName val="Mtry Rates"/>
      <sheetName val="Mt pack"/>
      <sheetName val="Mont Rates"/>
      <sheetName val="Mo pack"/>
      <sheetName val="Phar Rates"/>
      <sheetName val="Phar pack"/>
      <sheetName val="Port Rates"/>
      <sheetName val="Po pack"/>
      <sheetName val="Tam Rates"/>
      <sheetName val="Tam pack"/>
      <sheetName val="Wales Rates"/>
      <sheetName val="Wa pack"/>
      <sheetName val="CUSTOMER ABBR."/>
      <sheetName val="#REF"/>
      <sheetName val="Lookup #4"/>
      <sheetName val="Assumptions"/>
      <sheetName val="Part Data"/>
      <sheetName val="09年1月"/>
      <sheetName val="Inventory Days "/>
      <sheetName val="SEC"/>
      <sheetName val="PI"/>
      <sheetName val="PKG "/>
      <sheetName val="ISRDATA"/>
      <sheetName val="&quot;B&quot; Quote Model"/>
      <sheetName val="SPM_Units"/>
      <sheetName val="Sign_Off"/>
      <sheetName val="Anah_Rates"/>
      <sheetName val="An_pack"/>
      <sheetName val="Ben_Rates"/>
      <sheetName val="Ben_pack"/>
      <sheetName val="Paso_Rates"/>
      <sheetName val="Pa_pack"/>
      <sheetName val="Frem_Rates"/>
      <sheetName val="Fr_pack"/>
      <sheetName val="Glad_Rates"/>
      <sheetName val="Glad_pack"/>
      <sheetName val="Guad_Rates"/>
      <sheetName val="Gu_pack"/>
      <sheetName val="Hous_Rates"/>
      <sheetName val="Ho_pack"/>
      <sheetName val="Lud_Rates"/>
      <sheetName val="Lud_pack"/>
      <sheetName val="Minn_Rates"/>
      <sheetName val="Mi_pack"/>
      <sheetName val="Mtry_Rates"/>
      <sheetName val="Mt_pack"/>
      <sheetName val="Mont_Rates"/>
      <sheetName val="Mo_pack"/>
      <sheetName val="Phar_Rates"/>
      <sheetName val="Phar_pack"/>
      <sheetName val="Port_Rates"/>
      <sheetName val="Po_pack"/>
      <sheetName val="Tam_Rates"/>
      <sheetName val="Tam_pack"/>
      <sheetName val="Wales_Rates"/>
      <sheetName val="Wa_pack"/>
      <sheetName val="CUSTOMER_ABBR_"/>
      <sheetName val="Lookup_#4"/>
      <sheetName val="Valores"/>
      <sheetName val="Part_Data"/>
      <sheetName val="Inventory_Days_"/>
      <sheetName val="&quot;B&quot;_Quote_Model"/>
      <sheetName val="Antenna Window"/>
      <sheetName val="Master List"/>
      <sheetName val="Schedule"/>
      <sheetName val="BudgetFY00"/>
      <sheetName val="Indirect Labour"/>
      <sheetName val="On-line FCT"/>
      <sheetName val="P&amp;L wCorpAlloc"/>
      <sheetName val="非機種"/>
      <sheetName val="Blf2+LOM cost bom_080902"/>
      <sheetName val="codes"/>
      <sheetName val="FA-LISTING"/>
      <sheetName val="MFG MVA Assumption"/>
      <sheetName val="Basic Assumption"/>
      <sheetName val="Material List"/>
      <sheetName val="ID2"/>
      <sheetName val="0512MB"/>
      <sheetName val="SPM_Units1"/>
      <sheetName val="Sign_Off1"/>
      <sheetName val="Anah_Rates1"/>
      <sheetName val="An_pack1"/>
      <sheetName val="Ben_Rates1"/>
      <sheetName val="Ben_pack1"/>
      <sheetName val="Paso_Rates1"/>
      <sheetName val="Pa_pack1"/>
      <sheetName val="Frem_Rates1"/>
      <sheetName val="Fr_pack1"/>
      <sheetName val="Glad_Rates1"/>
      <sheetName val="Glad_pack1"/>
      <sheetName val="Guad_Rates1"/>
      <sheetName val="Gu_pack1"/>
      <sheetName val="Hous_Rates1"/>
      <sheetName val="Ho_pack1"/>
      <sheetName val="Lud_Rates1"/>
      <sheetName val="Lud_pack1"/>
      <sheetName val="Minn_Rates1"/>
      <sheetName val="Mi_pack1"/>
      <sheetName val="Mtry_Rates1"/>
      <sheetName val="Mt_pack1"/>
      <sheetName val="Mont_Rates1"/>
      <sheetName val="Mo_pack1"/>
      <sheetName val="Phar_Rates1"/>
      <sheetName val="Phar_pack1"/>
      <sheetName val="Port_Rates1"/>
      <sheetName val="Po_pack1"/>
      <sheetName val="Tam_Rates1"/>
      <sheetName val="Tam_pack1"/>
      <sheetName val="Wales_Rates1"/>
      <sheetName val="Wa_pack1"/>
      <sheetName val="CUSTOMER_ABBR_1"/>
      <sheetName val="Lookup_#41"/>
      <sheetName val="SPM_Units2"/>
      <sheetName val="Sign_Off2"/>
      <sheetName val="Anah_Rates2"/>
      <sheetName val="An_pack2"/>
      <sheetName val="Ben_Rates2"/>
      <sheetName val="Ben_pack2"/>
      <sheetName val="Paso_Rates2"/>
      <sheetName val="Pa_pack2"/>
      <sheetName val="Frem_Rates2"/>
      <sheetName val="Fr_pack2"/>
      <sheetName val="Glad_Rates2"/>
      <sheetName val="Glad_pack2"/>
      <sheetName val="Guad_Rates2"/>
      <sheetName val="Gu_pack2"/>
      <sheetName val="Hous_Rates2"/>
      <sheetName val="Ho_pack2"/>
      <sheetName val="Lud_Rates2"/>
      <sheetName val="Lud_pack2"/>
      <sheetName val="Minn_Rates2"/>
      <sheetName val="Mi_pack2"/>
      <sheetName val="Mtry_Rates2"/>
      <sheetName val="Mt_pack2"/>
      <sheetName val="Mont_Rates2"/>
      <sheetName val="Mo_pack2"/>
      <sheetName val="Phar_Rates2"/>
      <sheetName val="Phar_pack2"/>
      <sheetName val="Port_Rates2"/>
      <sheetName val="Po_pack2"/>
      <sheetName val="Tam_Rates2"/>
      <sheetName val="Tam_pack2"/>
      <sheetName val="Wales_Rates2"/>
      <sheetName val="Wa_pack2"/>
      <sheetName val="CUSTOMER_ABBR_2"/>
      <sheetName val="Lookup_#42"/>
      <sheetName val="0414data"/>
      <sheetName val="SPM_Units3"/>
      <sheetName val="Sign_Off3"/>
      <sheetName val="Anah_Rates3"/>
      <sheetName val="An_pack3"/>
      <sheetName val="Ben_Rates3"/>
      <sheetName val="Ben_pack3"/>
      <sheetName val="Paso_Rates3"/>
      <sheetName val="Pa_pack3"/>
      <sheetName val="Frem_Rates3"/>
      <sheetName val="Fr_pack3"/>
      <sheetName val="Glad_Rates3"/>
      <sheetName val="Glad_pack3"/>
      <sheetName val="Guad_Rates3"/>
      <sheetName val="Gu_pack3"/>
      <sheetName val="Hous_Rates3"/>
      <sheetName val="Ho_pack3"/>
      <sheetName val="Lud_Rates3"/>
      <sheetName val="Lud_pack3"/>
      <sheetName val="Minn_Rates3"/>
      <sheetName val="Mi_pack3"/>
      <sheetName val="Mtry_Rates3"/>
      <sheetName val="Mt_pack3"/>
      <sheetName val="Mont_Rates3"/>
      <sheetName val="Mo_pack3"/>
      <sheetName val="Phar_Rates3"/>
      <sheetName val="Phar_pack3"/>
      <sheetName val="Port_Rates3"/>
      <sheetName val="Po_pack3"/>
      <sheetName val="Tam_Rates3"/>
      <sheetName val="Tam_pack3"/>
      <sheetName val="Wales_Rates3"/>
      <sheetName val="Wa_pack3"/>
      <sheetName val="CUSTOMER_ABBR_3"/>
      <sheetName val="Lookup_#43"/>
      <sheetName val="1704TN"/>
      <sheetName val="期初B"/>
      <sheetName val="#REF!"/>
    </sheetNames>
    <sheetDataSet>
      <sheetData sheetId="0">
        <row r="5">
          <cell r="A5">
            <v>2</v>
          </cell>
        </row>
      </sheetData>
      <sheetData sheetId="1">
        <row r="5">
          <cell r="A5">
            <v>2</v>
          </cell>
        </row>
      </sheetData>
      <sheetData sheetId="2"/>
      <sheetData sheetId="3">
        <row r="5">
          <cell r="A5" t="str">
            <v>UPG   EL PASO</v>
          </cell>
        </row>
      </sheetData>
      <sheetData sheetId="4">
        <row r="5">
          <cell r="A5">
            <v>28</v>
          </cell>
        </row>
      </sheetData>
      <sheetData sheetId="5">
        <row r="8">
          <cell r="A8" t="str">
            <v>BOXES</v>
          </cell>
        </row>
      </sheetData>
      <sheetData sheetId="6"/>
      <sheetData sheetId="7"/>
      <sheetData sheetId="8">
        <row r="3">
          <cell r="A3" t="str">
            <v>Press Size Tons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A3" t="str">
            <v>Press Size Tons</v>
          </cell>
        </row>
      </sheetData>
      <sheetData sheetId="17"/>
      <sheetData sheetId="18">
        <row r="5">
          <cell r="A5">
            <v>39</v>
          </cell>
        </row>
      </sheetData>
      <sheetData sheetId="19"/>
      <sheetData sheetId="20">
        <row r="5">
          <cell r="A5">
            <v>35</v>
          </cell>
        </row>
      </sheetData>
      <sheetData sheetId="21"/>
      <sheetData sheetId="22"/>
      <sheetData sheetId="23"/>
      <sheetData sheetId="24">
        <row r="5">
          <cell r="A5">
            <v>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age A"/>
      <sheetName val="&quot;A&quot; Quote Model"/>
      <sheetName val="&quot;B&quot; Quote Model"/>
      <sheetName val="Package B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/>
      <sheetData sheetId="1"/>
      <sheetData sheetId="2" refreshError="1">
        <row r="29">
          <cell r="AT29">
            <v>136.24793686403461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sheet"/>
      <sheetName val="Part Data"/>
      <sheetName val="HP Die Capacities"/>
      <sheetName val="Quote Comparison"/>
      <sheetName val="Assumptions"/>
      <sheetName val="Revenue"/>
      <sheetName val="Proforma P &amp; L"/>
      <sheetName val="Balance Sheet"/>
      <sheetName val="Cash Flow"/>
      <sheetName val="Indirect"/>
      <sheetName val="Proforma P &amp; L (3)"/>
      <sheetName val="Equipment (2)"/>
      <sheetName val="Proforma P &amp; L (2)"/>
      <sheetName val="Equipment"/>
      <sheetName val="Original Manning"/>
      <sheetName val="Manning for Quote"/>
      <sheetName val="Financing"/>
      <sheetName val="Supplier_Machine Rate"/>
      <sheetName val="HORIZONTAL"/>
      <sheetName val="Formulas"/>
      <sheetName val="Sample Quote"/>
      <sheetName val="C2124-40016"/>
      <sheetName val="C2162-40002"/>
      <sheetName val="C4549-40006"/>
      <sheetName val="C4549-40029"/>
      <sheetName val="C4557-40007"/>
      <sheetName val="Sheet10"/>
      <sheetName val="Sheet9"/>
      <sheetName val="Sheet8"/>
      <sheetName val="C6426-40085"/>
      <sheetName val="C6426-40025"/>
      <sheetName val="C4557-40121"/>
      <sheetName val="C6426-40014"/>
      <sheetName val="C4557-40069"/>
      <sheetName val="C4557-40068"/>
      <sheetName val="C4557-40066"/>
      <sheetName val="C4557-40067"/>
      <sheetName val="C4557-40021"/>
      <sheetName val="C4557-40038"/>
      <sheetName val="C4557-40063"/>
      <sheetName val="C4557-40079"/>
      <sheetName val="C4557-40086"/>
      <sheetName val="C4557-40088"/>
      <sheetName val="C4557-40095"/>
      <sheetName val="C4557-40102"/>
      <sheetName val="C4557-40124"/>
      <sheetName val="C4562-40023"/>
      <sheetName val="C4562-40032"/>
      <sheetName val="C5870-40017"/>
      <sheetName val="C5870-40031"/>
      <sheetName val="C6409-40029"/>
      <sheetName val="C6409-40030"/>
      <sheetName val="C6409-40031"/>
      <sheetName val="C6409-40039"/>
      <sheetName val="C6409-40040"/>
      <sheetName val="C6426-40103"/>
      <sheetName val="C6426-40112"/>
      <sheetName val="C6429-40005"/>
      <sheetName val="C6429-40008"/>
      <sheetName val=" "/>
      <sheetName val="C6450-40011"/>
      <sheetName val="Valores"/>
      <sheetName val="Mechanical Assembly-Sawgrass-ST"/>
      <sheetName val="&quot;B&quot; Quote Model"/>
      <sheetName val="Convert"/>
      <sheetName val="load hrs"/>
      <sheetName val="MC RATE"/>
      <sheetName val="List"/>
      <sheetName val="Blf2+LOM cost bom_080902"/>
      <sheetName val="All Parts"/>
      <sheetName val="SPM Units"/>
      <sheetName val="Flex RFQ Form - page 1"/>
      <sheetName val="Start"/>
      <sheetName val="work_sheet"/>
      <sheetName val="Part_Data"/>
      <sheetName val="HP_Die_Capacities"/>
      <sheetName val="Quote_Comparison"/>
      <sheetName val="Proforma_P_&amp;_L"/>
      <sheetName val="Balance_Sheet"/>
      <sheetName val="Cash_Flow"/>
      <sheetName val="Proforma_P_&amp;_L_(3)"/>
      <sheetName val="Equipment_(2)"/>
      <sheetName val="Proforma_P_&amp;_L_(2)"/>
      <sheetName val="Original_Manning"/>
      <sheetName val="Manning_for_Quote"/>
      <sheetName val="Supplier_Machine_Rate"/>
      <sheetName val="Sample_Quote"/>
      <sheetName val="_"/>
      <sheetName val="reference"/>
      <sheetName val="Ship Plan"/>
      <sheetName val="&quot;B&quot;_Quote_Model"/>
      <sheetName val="Blf2+LOM_cost_bom_080902"/>
      <sheetName val="All_Parts"/>
      <sheetName val="SPM_Units"/>
      <sheetName val="Q#3839 Indented Bom d"/>
      <sheetName val="Purpose (Common)"/>
      <sheetName val="Sheet3"/>
      <sheetName val="Issues List"/>
      <sheetName val="Mechanical Assembly"/>
      <sheetName val="ISRDATA"/>
      <sheetName val="work_sheet3"/>
      <sheetName val="Part_Data3"/>
      <sheetName val="HP_Die_Capacities3"/>
      <sheetName val="Quote_Comparison3"/>
      <sheetName val="Proforma_P_&amp;_L3"/>
      <sheetName val="Balance_Sheet3"/>
      <sheetName val="Cash_Flow3"/>
      <sheetName val="Proforma_P_&amp;_L_(3)3"/>
      <sheetName val="Equipment_(2)3"/>
      <sheetName val="Proforma_P_&amp;_L_(2)3"/>
      <sheetName val="Original_Manning3"/>
      <sheetName val="Manning_for_Quote3"/>
      <sheetName val="Supplier_Machine_Rate3"/>
      <sheetName val="Sample_Quote3"/>
      <sheetName val="_3"/>
      <sheetName val="work_sheet1"/>
      <sheetName val="Part_Data1"/>
      <sheetName val="HP_Die_Capacities1"/>
      <sheetName val="Quote_Comparison1"/>
      <sheetName val="Proforma_P_&amp;_L1"/>
      <sheetName val="Balance_Sheet1"/>
      <sheetName val="Cash_Flow1"/>
      <sheetName val="Proforma_P_&amp;_L_(3)1"/>
      <sheetName val="Equipment_(2)1"/>
      <sheetName val="Proforma_P_&amp;_L_(2)1"/>
      <sheetName val="Original_Manning1"/>
      <sheetName val="Manning_for_Quote1"/>
      <sheetName val="Supplier_Machine_Rate1"/>
      <sheetName val="Sample_Quote1"/>
      <sheetName val="_1"/>
      <sheetName val="&quot;B&quot;_Quote_Model1"/>
      <sheetName val="work_sheet2"/>
      <sheetName val="Part_Data2"/>
      <sheetName val="HP_Die_Capacities2"/>
      <sheetName val="Quote_Comparison2"/>
      <sheetName val="Proforma_P_&amp;_L2"/>
      <sheetName val="Balance_Sheet2"/>
      <sheetName val="Cash_Flow2"/>
      <sheetName val="Proforma_P_&amp;_L_(3)2"/>
      <sheetName val="Equipment_(2)2"/>
      <sheetName val="Proforma_P_&amp;_L_(2)2"/>
      <sheetName val="Original_Manning2"/>
      <sheetName val="Manning_for_Quote2"/>
      <sheetName val="Supplier_Machine_Rate2"/>
      <sheetName val="Sample_Quote2"/>
      <sheetName val="_2"/>
      <sheetName val="6"/>
      <sheetName val="MFG MVA Assumption"/>
      <sheetName val="Basic Assumption"/>
      <sheetName val="Material List"/>
      <sheetName val="FA-LISTING"/>
      <sheetName val="BANFF"/>
      <sheetName val="IP-1 INSP-CAV #2"/>
      <sheetName val="Quote Data"/>
      <sheetName val="Overhead"/>
      <sheetName val="DataTables"/>
      <sheetName val="Price Summary"/>
      <sheetName val="I Input Template"/>
      <sheetName val="5C Sum"/>
    </sheetNames>
    <sheetDataSet>
      <sheetData sheetId="0">
        <row r="4">
          <cell r="C4" t="str">
            <v>C2124-40016</v>
          </cell>
        </row>
      </sheetData>
      <sheetData sheetId="1" refreshError="1">
        <row r="4">
          <cell r="C4" t="str">
            <v>C2124-40016</v>
          </cell>
          <cell r="D4" t="str">
            <v>B</v>
          </cell>
          <cell r="E4">
            <v>7.98</v>
          </cell>
          <cell r="F4">
            <v>0</v>
          </cell>
          <cell r="G4">
            <v>2</v>
          </cell>
          <cell r="H4">
            <v>18.75</v>
          </cell>
          <cell r="I4" t="str">
            <v>4093-0862</v>
          </cell>
          <cell r="J4" t="str">
            <v>CTI</v>
          </cell>
          <cell r="K4">
            <v>1.43</v>
          </cell>
          <cell r="L4">
            <v>0.25</v>
          </cell>
          <cell r="M4">
            <v>70</v>
          </cell>
          <cell r="N4">
            <v>0.13</v>
          </cell>
          <cell r="O4">
            <v>120000</v>
          </cell>
          <cell r="P4">
            <v>0.97</v>
          </cell>
          <cell r="Q4" t="str">
            <v>black</v>
          </cell>
        </row>
        <row r="5">
          <cell r="C5" t="str">
            <v>C4549-40006</v>
          </cell>
          <cell r="D5" t="str">
            <v>B</v>
          </cell>
          <cell r="E5">
            <v>21.32</v>
          </cell>
          <cell r="F5">
            <v>0</v>
          </cell>
          <cell r="G5">
            <v>4</v>
          </cell>
          <cell r="H5">
            <v>21</v>
          </cell>
          <cell r="I5" t="str">
            <v>4093-1960</v>
          </cell>
          <cell r="J5" t="str">
            <v>RTP</v>
          </cell>
          <cell r="K5">
            <v>2.5099999999999998</v>
          </cell>
          <cell r="L5">
            <v>0.25</v>
          </cell>
          <cell r="M5">
            <v>150</v>
          </cell>
          <cell r="N5">
            <v>0.13</v>
          </cell>
          <cell r="O5">
            <v>120000</v>
          </cell>
          <cell r="P5">
            <v>0.97</v>
          </cell>
          <cell r="Q5" t="str">
            <v>black</v>
          </cell>
          <cell r="R5" t="str">
            <v>ewikon</v>
          </cell>
          <cell r="S5">
            <v>8</v>
          </cell>
          <cell r="T5" t="str">
            <v>HP</v>
          </cell>
        </row>
        <row r="6">
          <cell r="C6" t="str">
            <v>C4557-40063</v>
          </cell>
          <cell r="D6">
            <v>10</v>
          </cell>
          <cell r="E6">
            <v>1.1000000000000001</v>
          </cell>
          <cell r="F6">
            <v>0</v>
          </cell>
          <cell r="G6">
            <v>4</v>
          </cell>
          <cell r="H6">
            <v>13</v>
          </cell>
          <cell r="I6" t="str">
            <v>4093-1808</v>
          </cell>
          <cell r="J6" t="str">
            <v>Ticona</v>
          </cell>
          <cell r="K6">
            <v>2.4700000000000002</v>
          </cell>
          <cell r="L6">
            <v>0.25</v>
          </cell>
          <cell r="M6">
            <v>50</v>
          </cell>
          <cell r="N6">
            <v>0.13</v>
          </cell>
          <cell r="O6">
            <v>120000</v>
          </cell>
          <cell r="P6">
            <v>0.97</v>
          </cell>
          <cell r="Q6" t="str">
            <v>natural</v>
          </cell>
          <cell r="R6" t="str">
            <v>ewikon</v>
          </cell>
          <cell r="S6">
            <v>8</v>
          </cell>
          <cell r="T6" t="str">
            <v>HP</v>
          </cell>
        </row>
        <row r="7">
          <cell r="C7" t="str">
            <v>C4549-40029</v>
          </cell>
          <cell r="D7" t="str">
            <v>A</v>
          </cell>
          <cell r="E7">
            <v>0.5</v>
          </cell>
          <cell r="F7">
            <v>0</v>
          </cell>
          <cell r="G7">
            <v>8</v>
          </cell>
          <cell r="H7">
            <v>14</v>
          </cell>
          <cell r="I7" t="str">
            <v>4093-1673</v>
          </cell>
          <cell r="J7" t="str">
            <v>CTI</v>
          </cell>
          <cell r="K7">
            <v>3.07</v>
          </cell>
          <cell r="L7">
            <v>0.25</v>
          </cell>
          <cell r="M7">
            <v>70</v>
          </cell>
          <cell r="N7">
            <v>0.13</v>
          </cell>
          <cell r="O7">
            <v>240000</v>
          </cell>
          <cell r="P7">
            <v>0.97</v>
          </cell>
          <cell r="Q7" t="str">
            <v>black</v>
          </cell>
          <cell r="R7" t="str">
            <v>ewikon</v>
          </cell>
          <cell r="S7">
            <v>12</v>
          </cell>
          <cell r="T7" t="str">
            <v>HP</v>
          </cell>
        </row>
        <row r="8">
          <cell r="C8" t="str">
            <v>C4557-40124</v>
          </cell>
          <cell r="D8" t="str">
            <v>B</v>
          </cell>
          <cell r="E8">
            <v>0.59</v>
          </cell>
          <cell r="F8">
            <v>0</v>
          </cell>
          <cell r="G8">
            <v>4</v>
          </cell>
          <cell r="H8">
            <v>15</v>
          </cell>
          <cell r="I8" t="str">
            <v>4093-1808</v>
          </cell>
          <cell r="J8" t="str">
            <v>Ticona</v>
          </cell>
          <cell r="K8">
            <v>2.59</v>
          </cell>
          <cell r="L8">
            <v>1</v>
          </cell>
          <cell r="M8">
            <v>50</v>
          </cell>
          <cell r="N8">
            <v>0.13</v>
          </cell>
          <cell r="O8">
            <v>80000</v>
          </cell>
          <cell r="P8">
            <v>0.97</v>
          </cell>
          <cell r="Q8" t="str">
            <v>natural</v>
          </cell>
        </row>
        <row r="9">
          <cell r="C9" t="str">
            <v>C6429-40008</v>
          </cell>
          <cell r="D9" t="str">
            <v>A</v>
          </cell>
          <cell r="E9">
            <v>1.3</v>
          </cell>
          <cell r="F9">
            <v>0</v>
          </cell>
          <cell r="G9">
            <v>16</v>
          </cell>
          <cell r="H9">
            <v>18</v>
          </cell>
          <cell r="I9" t="str">
            <v>4093-2104</v>
          </cell>
          <cell r="J9" t="str">
            <v>Ticona</v>
          </cell>
          <cell r="K9">
            <v>3.04</v>
          </cell>
          <cell r="L9">
            <v>0.25</v>
          </cell>
          <cell r="M9">
            <v>120</v>
          </cell>
          <cell r="N9">
            <v>0.13</v>
          </cell>
          <cell r="O9">
            <v>120000</v>
          </cell>
          <cell r="P9">
            <v>0.97</v>
          </cell>
          <cell r="Q9" t="str">
            <v>black</v>
          </cell>
        </row>
        <row r="10">
          <cell r="C10" t="str">
            <v>C6409-40029</v>
          </cell>
          <cell r="D10" t="str">
            <v>B</v>
          </cell>
          <cell r="E10">
            <v>7.03</v>
          </cell>
          <cell r="F10">
            <v>0</v>
          </cell>
          <cell r="G10">
            <v>4</v>
          </cell>
          <cell r="H10">
            <v>16</v>
          </cell>
          <cell r="I10" t="str">
            <v>4093-1808</v>
          </cell>
          <cell r="J10" t="str">
            <v>Ticona</v>
          </cell>
          <cell r="K10">
            <v>2.4700000000000002</v>
          </cell>
          <cell r="L10">
            <v>0.25</v>
          </cell>
          <cell r="M10">
            <v>80</v>
          </cell>
          <cell r="N10">
            <v>0.13</v>
          </cell>
          <cell r="O10">
            <v>120000</v>
          </cell>
          <cell r="P10">
            <v>0.97</v>
          </cell>
          <cell r="Q10" t="str">
            <v>natural</v>
          </cell>
          <cell r="R10" t="str">
            <v>ewikon</v>
          </cell>
          <cell r="S10">
            <v>8</v>
          </cell>
          <cell r="T10" t="str">
            <v>HP</v>
          </cell>
        </row>
        <row r="11">
          <cell r="C11" t="str">
            <v>C6409-40030</v>
          </cell>
          <cell r="D11" t="str">
            <v>B</v>
          </cell>
          <cell r="E11">
            <v>0.28000000000000003</v>
          </cell>
          <cell r="F11">
            <v>0</v>
          </cell>
          <cell r="G11">
            <v>4</v>
          </cell>
          <cell r="H11">
            <v>9.5</v>
          </cell>
          <cell r="I11" t="str">
            <v>4093-1782</v>
          </cell>
          <cell r="J11" t="str">
            <v>Dow</v>
          </cell>
          <cell r="K11">
            <v>0.56000000000000005</v>
          </cell>
          <cell r="L11">
            <v>0.25</v>
          </cell>
          <cell r="M11">
            <v>40</v>
          </cell>
          <cell r="N11">
            <v>0.13</v>
          </cell>
          <cell r="O11">
            <v>120000</v>
          </cell>
          <cell r="P11">
            <v>0.97</v>
          </cell>
          <cell r="Q11" t="str">
            <v>natural</v>
          </cell>
        </row>
        <row r="12">
          <cell r="C12" t="str">
            <v>C6409-40039</v>
          </cell>
          <cell r="D12" t="str">
            <v>A</v>
          </cell>
          <cell r="E12">
            <v>1.91</v>
          </cell>
          <cell r="F12">
            <v>0</v>
          </cell>
          <cell r="G12">
            <v>4</v>
          </cell>
          <cell r="H12">
            <v>13</v>
          </cell>
          <cell r="I12" t="str">
            <v>4093-1808</v>
          </cell>
          <cell r="J12" t="str">
            <v>Ticona</v>
          </cell>
          <cell r="K12">
            <v>2.4700000000000002</v>
          </cell>
          <cell r="L12">
            <v>0.25</v>
          </cell>
          <cell r="M12">
            <v>80</v>
          </cell>
          <cell r="N12">
            <v>0.13</v>
          </cell>
          <cell r="O12">
            <v>120000</v>
          </cell>
          <cell r="P12">
            <v>0.97</v>
          </cell>
          <cell r="Q12" t="str">
            <v>natural</v>
          </cell>
          <cell r="R12" t="str">
            <v>ewikon</v>
          </cell>
          <cell r="S12">
            <v>8</v>
          </cell>
          <cell r="T12" t="str">
            <v>HP</v>
          </cell>
        </row>
        <row r="13">
          <cell r="C13" t="str">
            <v>C6450-40011</v>
          </cell>
          <cell r="D13" t="str">
            <v>A</v>
          </cell>
          <cell r="E13">
            <v>11.11</v>
          </cell>
          <cell r="F13">
            <v>0</v>
          </cell>
          <cell r="G13">
            <v>4</v>
          </cell>
          <cell r="H13">
            <v>21</v>
          </cell>
          <cell r="I13" t="str">
            <v>4093-1877</v>
          </cell>
          <cell r="J13" t="str">
            <v>LNP</v>
          </cell>
          <cell r="K13">
            <v>2.46</v>
          </cell>
          <cell r="L13">
            <v>0.25</v>
          </cell>
          <cell r="M13">
            <v>150</v>
          </cell>
          <cell r="N13">
            <v>0.13</v>
          </cell>
          <cell r="O13">
            <v>120000</v>
          </cell>
          <cell r="P13">
            <v>0.97</v>
          </cell>
          <cell r="Q13" t="str">
            <v>black</v>
          </cell>
        </row>
        <row r="14">
          <cell r="C14" t="str">
            <v>C2162-40002</v>
          </cell>
          <cell r="D14" t="str">
            <v>A</v>
          </cell>
          <cell r="E14">
            <v>2.6</v>
          </cell>
          <cell r="F14">
            <v>0</v>
          </cell>
          <cell r="G14">
            <v>2</v>
          </cell>
          <cell r="H14">
            <v>15</v>
          </cell>
          <cell r="I14" t="str">
            <v>4093-1877</v>
          </cell>
          <cell r="J14" t="str">
            <v>Ticona</v>
          </cell>
          <cell r="K14">
            <v>2.4700000000000002</v>
          </cell>
          <cell r="L14">
            <v>0.25</v>
          </cell>
          <cell r="M14">
            <v>40</v>
          </cell>
          <cell r="N14">
            <v>0.13</v>
          </cell>
          <cell r="O14">
            <v>60000</v>
          </cell>
          <cell r="P14">
            <v>0.97</v>
          </cell>
          <cell r="Q14" t="str">
            <v>natural</v>
          </cell>
          <cell r="R14" t="str">
            <v>ewikon</v>
          </cell>
          <cell r="S14">
            <v>4</v>
          </cell>
          <cell r="T14" t="str">
            <v>HP</v>
          </cell>
        </row>
        <row r="15">
          <cell r="C15" t="str">
            <v>C4557-40102</v>
          </cell>
          <cell r="D15" t="str">
            <v>B</v>
          </cell>
          <cell r="E15">
            <v>6.9</v>
          </cell>
          <cell r="F15">
            <v>0</v>
          </cell>
          <cell r="G15">
            <v>2</v>
          </cell>
          <cell r="H15">
            <v>18</v>
          </cell>
          <cell r="I15" t="str">
            <v>4093-1806</v>
          </cell>
          <cell r="J15" t="str">
            <v>Ticona</v>
          </cell>
          <cell r="K15">
            <v>1.55</v>
          </cell>
          <cell r="L15">
            <v>0.25</v>
          </cell>
          <cell r="M15">
            <v>80</v>
          </cell>
          <cell r="N15">
            <v>0.13</v>
          </cell>
          <cell r="O15">
            <v>60000</v>
          </cell>
          <cell r="P15">
            <v>0.97</v>
          </cell>
          <cell r="Q15" t="str">
            <v>natural</v>
          </cell>
          <cell r="R15" t="str">
            <v>ewikon</v>
          </cell>
          <cell r="S15">
            <v>4</v>
          </cell>
          <cell r="T15" t="str">
            <v>HP</v>
          </cell>
        </row>
        <row r="16">
          <cell r="C16" t="str">
            <v>C4557-40007</v>
          </cell>
          <cell r="D16" t="str">
            <v>A</v>
          </cell>
          <cell r="E16">
            <v>8.1999999999999993</v>
          </cell>
          <cell r="F16">
            <v>0</v>
          </cell>
          <cell r="G16">
            <v>4</v>
          </cell>
          <cell r="H16">
            <v>19</v>
          </cell>
          <cell r="I16" t="str">
            <v>4093-2277</v>
          </cell>
          <cell r="J16" t="str">
            <v>RTP</v>
          </cell>
          <cell r="K16">
            <v>2.5099999999999998</v>
          </cell>
          <cell r="L16">
            <v>0.25</v>
          </cell>
          <cell r="M16">
            <v>80</v>
          </cell>
          <cell r="N16">
            <v>0.13</v>
          </cell>
          <cell r="O16">
            <v>120000</v>
          </cell>
          <cell r="P16">
            <v>0.97</v>
          </cell>
          <cell r="Q16" t="str">
            <v>natural</v>
          </cell>
          <cell r="R16" t="str">
            <v>ewikon</v>
          </cell>
          <cell r="S16">
            <v>8</v>
          </cell>
          <cell r="T16" t="str">
            <v>HP</v>
          </cell>
        </row>
        <row r="17">
          <cell r="C17" t="str">
            <v>C4557-40021</v>
          </cell>
          <cell r="D17" t="str">
            <v>A</v>
          </cell>
          <cell r="E17">
            <v>3.5</v>
          </cell>
          <cell r="F17">
            <v>0</v>
          </cell>
          <cell r="G17">
            <v>4</v>
          </cell>
          <cell r="H17">
            <v>17</v>
          </cell>
          <cell r="I17" t="str">
            <v>4093-1808</v>
          </cell>
          <cell r="J17" t="str">
            <v>Ticona</v>
          </cell>
          <cell r="K17">
            <v>2.59</v>
          </cell>
          <cell r="L17">
            <v>0.25</v>
          </cell>
          <cell r="M17">
            <v>80</v>
          </cell>
          <cell r="N17">
            <v>0.13</v>
          </cell>
          <cell r="O17">
            <v>120000</v>
          </cell>
          <cell r="P17">
            <v>0.97</v>
          </cell>
          <cell r="Q17" t="str">
            <v>natural</v>
          </cell>
          <cell r="R17" t="str">
            <v>ewikon</v>
          </cell>
          <cell r="S17">
            <v>8</v>
          </cell>
          <cell r="T17" t="str">
            <v>HP</v>
          </cell>
        </row>
        <row r="18">
          <cell r="C18" t="str">
            <v>C4557-40038</v>
          </cell>
          <cell r="D18" t="str">
            <v>A</v>
          </cell>
          <cell r="E18">
            <v>1.5</v>
          </cell>
          <cell r="F18">
            <v>0</v>
          </cell>
          <cell r="G18">
            <v>4</v>
          </cell>
          <cell r="H18">
            <v>13</v>
          </cell>
          <cell r="I18" t="str">
            <v>4093-1806</v>
          </cell>
          <cell r="J18" t="str">
            <v>Ticona</v>
          </cell>
          <cell r="K18">
            <v>1.7</v>
          </cell>
          <cell r="L18">
            <v>0.25</v>
          </cell>
          <cell r="M18">
            <v>85</v>
          </cell>
          <cell r="N18">
            <v>0.13</v>
          </cell>
          <cell r="O18">
            <v>120000</v>
          </cell>
          <cell r="P18">
            <v>0.97</v>
          </cell>
          <cell r="Q18" t="str">
            <v>natural</v>
          </cell>
          <cell r="R18" t="str">
            <v>ewikon</v>
          </cell>
          <cell r="S18">
            <v>8</v>
          </cell>
          <cell r="T18" t="str">
            <v>HP</v>
          </cell>
        </row>
        <row r="19">
          <cell r="C19" t="str">
            <v>C4557-40066</v>
          </cell>
          <cell r="D19" t="str">
            <v>A</v>
          </cell>
          <cell r="E19">
            <v>4.13</v>
          </cell>
          <cell r="F19">
            <v>0</v>
          </cell>
          <cell r="G19">
            <v>4</v>
          </cell>
          <cell r="H19">
            <v>16.5</v>
          </cell>
          <cell r="I19" t="str">
            <v>4093-1806</v>
          </cell>
          <cell r="J19" t="str">
            <v>Ticona</v>
          </cell>
          <cell r="K19">
            <v>1.44</v>
          </cell>
          <cell r="L19">
            <v>0.25</v>
          </cell>
          <cell r="M19">
            <v>80</v>
          </cell>
          <cell r="N19">
            <v>0.13</v>
          </cell>
          <cell r="O19">
            <v>120000</v>
          </cell>
          <cell r="P19">
            <v>0.97</v>
          </cell>
          <cell r="Q19" t="str">
            <v>natural</v>
          </cell>
          <cell r="R19" t="str">
            <v>ewikon</v>
          </cell>
          <cell r="S19">
            <v>8</v>
          </cell>
          <cell r="T19" t="str">
            <v>HP</v>
          </cell>
        </row>
        <row r="20">
          <cell r="C20" t="str">
            <v>C4557-40079</v>
          </cell>
          <cell r="D20" t="str">
            <v>A</v>
          </cell>
          <cell r="E20">
            <v>1.18</v>
          </cell>
          <cell r="F20">
            <v>0</v>
          </cell>
          <cell r="G20">
            <v>4</v>
          </cell>
          <cell r="H20">
            <v>13</v>
          </cell>
          <cell r="I20" t="str">
            <v>4093-1808</v>
          </cell>
          <cell r="J20" t="str">
            <v>Ticona</v>
          </cell>
          <cell r="K20">
            <v>2.59</v>
          </cell>
          <cell r="L20">
            <v>0.25</v>
          </cell>
          <cell r="M20">
            <v>80</v>
          </cell>
          <cell r="N20">
            <v>0.13</v>
          </cell>
          <cell r="O20">
            <v>120000</v>
          </cell>
          <cell r="P20">
            <v>0.97</v>
          </cell>
          <cell r="Q20" t="str">
            <v>natural</v>
          </cell>
          <cell r="R20" t="str">
            <v>ewikon</v>
          </cell>
          <cell r="S20">
            <v>8</v>
          </cell>
          <cell r="T20" t="str">
            <v>HP</v>
          </cell>
        </row>
        <row r="21">
          <cell r="C21" t="str">
            <v>C4557-40086</v>
          </cell>
          <cell r="D21" t="str">
            <v>A</v>
          </cell>
          <cell r="E21">
            <v>0.54</v>
          </cell>
          <cell r="F21">
            <v>0</v>
          </cell>
          <cell r="G21">
            <v>8</v>
          </cell>
          <cell r="H21">
            <v>12.5</v>
          </cell>
          <cell r="I21" t="str">
            <v>4093-2232</v>
          </cell>
          <cell r="J21" t="str">
            <v>RTP</v>
          </cell>
          <cell r="K21">
            <v>3.42</v>
          </cell>
          <cell r="L21">
            <v>1</v>
          </cell>
          <cell r="M21">
            <v>85</v>
          </cell>
          <cell r="N21">
            <v>0.13</v>
          </cell>
          <cell r="O21">
            <v>240000</v>
          </cell>
          <cell r="P21">
            <v>0.97</v>
          </cell>
          <cell r="Q21" t="str">
            <v>natural</v>
          </cell>
        </row>
        <row r="22">
          <cell r="C22" t="str">
            <v>C4557-40088</v>
          </cell>
          <cell r="D22">
            <v>10</v>
          </cell>
          <cell r="E22">
            <v>0.25</v>
          </cell>
          <cell r="F22">
            <v>0</v>
          </cell>
          <cell r="G22">
            <v>8</v>
          </cell>
          <cell r="H22">
            <v>9</v>
          </cell>
          <cell r="I22" t="str">
            <v>4093-2232</v>
          </cell>
          <cell r="J22" t="str">
            <v>RTP</v>
          </cell>
          <cell r="K22">
            <v>3.42</v>
          </cell>
          <cell r="L22">
            <v>1</v>
          </cell>
          <cell r="M22">
            <v>85</v>
          </cell>
          <cell r="N22">
            <v>0.13</v>
          </cell>
          <cell r="O22">
            <v>240000</v>
          </cell>
          <cell r="P22">
            <v>0.97</v>
          </cell>
          <cell r="Q22" t="str">
            <v>natural</v>
          </cell>
        </row>
        <row r="23">
          <cell r="C23" t="str">
            <v>C4557-40095</v>
          </cell>
          <cell r="D23">
            <v>10.3</v>
          </cell>
          <cell r="E23">
            <v>4.2699999999999996</v>
          </cell>
          <cell r="F23">
            <v>0</v>
          </cell>
          <cell r="G23">
            <v>2</v>
          </cell>
          <cell r="H23">
            <v>14</v>
          </cell>
          <cell r="I23" t="str">
            <v>4093-1806</v>
          </cell>
          <cell r="J23" t="str">
            <v>Ticona</v>
          </cell>
          <cell r="K23">
            <v>1.7</v>
          </cell>
          <cell r="L23">
            <v>1</v>
          </cell>
          <cell r="M23">
            <v>70</v>
          </cell>
          <cell r="N23">
            <v>0.13</v>
          </cell>
          <cell r="O23">
            <v>60000</v>
          </cell>
          <cell r="P23">
            <v>0.97</v>
          </cell>
          <cell r="Q23" t="str">
            <v>natural</v>
          </cell>
        </row>
        <row r="24">
          <cell r="C24" t="str">
            <v>C4562-40023</v>
          </cell>
          <cell r="D24" t="str">
            <v>A</v>
          </cell>
          <cell r="E24">
            <v>6.9</v>
          </cell>
          <cell r="F24">
            <v>0</v>
          </cell>
          <cell r="G24">
            <v>4</v>
          </cell>
          <cell r="H24">
            <v>16</v>
          </cell>
          <cell r="I24" t="str">
            <v>4093-1893</v>
          </cell>
          <cell r="J24" t="str">
            <v>CTI</v>
          </cell>
          <cell r="K24">
            <v>3.19</v>
          </cell>
          <cell r="L24">
            <v>0.25</v>
          </cell>
          <cell r="M24">
            <v>70</v>
          </cell>
          <cell r="N24">
            <v>0.13</v>
          </cell>
          <cell r="O24">
            <v>120000</v>
          </cell>
          <cell r="P24">
            <v>0.97</v>
          </cell>
          <cell r="Q24" t="str">
            <v>natural</v>
          </cell>
        </row>
        <row r="25">
          <cell r="C25" t="str">
            <v>C5870-40017</v>
          </cell>
          <cell r="D25" t="str">
            <v>A</v>
          </cell>
          <cell r="E25">
            <v>1.18</v>
          </cell>
          <cell r="F25">
            <v>0</v>
          </cell>
          <cell r="G25">
            <v>4</v>
          </cell>
          <cell r="H25">
            <v>16</v>
          </cell>
          <cell r="I25" t="str">
            <v>4093-2277</v>
          </cell>
          <cell r="J25" t="str">
            <v>CTI</v>
          </cell>
          <cell r="K25">
            <v>2.81</v>
          </cell>
          <cell r="L25">
            <v>0.25</v>
          </cell>
          <cell r="M25">
            <v>66</v>
          </cell>
          <cell r="N25">
            <v>0.13</v>
          </cell>
          <cell r="O25">
            <v>120000</v>
          </cell>
          <cell r="P25">
            <v>0.97</v>
          </cell>
          <cell r="Q25" t="str">
            <v>natural</v>
          </cell>
          <cell r="R25" t="str">
            <v>ewikon</v>
          </cell>
          <cell r="S25">
            <v>8</v>
          </cell>
          <cell r="T25" t="str">
            <v>HP</v>
          </cell>
        </row>
        <row r="26">
          <cell r="C26" t="str">
            <v xml:space="preserve"> </v>
          </cell>
          <cell r="D26">
            <v>7</v>
          </cell>
          <cell r="E26">
            <v>5.45</v>
          </cell>
          <cell r="F26">
            <v>0</v>
          </cell>
          <cell r="G26">
            <v>4</v>
          </cell>
          <cell r="H26">
            <v>18.5</v>
          </cell>
          <cell r="I26" t="str">
            <v>4093-2790</v>
          </cell>
          <cell r="J26" t="str">
            <v>CTI</v>
          </cell>
          <cell r="K26">
            <v>2.35</v>
          </cell>
          <cell r="L26">
            <v>0.25</v>
          </cell>
          <cell r="M26">
            <v>80</v>
          </cell>
          <cell r="N26">
            <v>0.13</v>
          </cell>
          <cell r="O26">
            <v>120000</v>
          </cell>
          <cell r="P26">
            <v>0.97</v>
          </cell>
          <cell r="Q26" t="str">
            <v>gray</v>
          </cell>
          <cell r="R26" t="str">
            <v>ewikon</v>
          </cell>
          <cell r="S26">
            <v>8</v>
          </cell>
          <cell r="T26" t="str">
            <v>HP</v>
          </cell>
        </row>
        <row r="27">
          <cell r="C27" t="str">
            <v>C6409-40031</v>
          </cell>
          <cell r="D27">
            <v>4</v>
          </cell>
          <cell r="E27">
            <v>63.06</v>
          </cell>
          <cell r="F27">
            <v>0</v>
          </cell>
          <cell r="G27">
            <v>2</v>
          </cell>
          <cell r="H27">
            <v>25</v>
          </cell>
          <cell r="I27" t="str">
            <v>4093-2102</v>
          </cell>
          <cell r="J27" t="str">
            <v>LNP</v>
          </cell>
          <cell r="K27">
            <v>4.13</v>
          </cell>
          <cell r="L27">
            <v>0</v>
          </cell>
          <cell r="M27">
            <v>150</v>
          </cell>
          <cell r="N27">
            <v>0.13</v>
          </cell>
          <cell r="O27">
            <v>60000</v>
          </cell>
          <cell r="P27">
            <v>0.97</v>
          </cell>
          <cell r="Q27" t="str">
            <v>black</v>
          </cell>
          <cell r="R27" t="str">
            <v>philips</v>
          </cell>
          <cell r="S27">
            <v>5</v>
          </cell>
          <cell r="T27" t="str">
            <v>HP</v>
          </cell>
        </row>
        <row r="28">
          <cell r="C28" t="str">
            <v>C6426-40112</v>
          </cell>
          <cell r="D28" t="str">
            <v>A</v>
          </cell>
          <cell r="E28">
            <v>10.25</v>
          </cell>
          <cell r="F28">
            <v>0</v>
          </cell>
          <cell r="G28">
            <v>4</v>
          </cell>
          <cell r="H28">
            <v>15</v>
          </cell>
          <cell r="I28" t="str">
            <v>4093-0031</v>
          </cell>
          <cell r="J28" t="str">
            <v>lub</v>
          </cell>
          <cell r="K28">
            <v>1.7</v>
          </cell>
          <cell r="L28">
            <v>0.25</v>
          </cell>
          <cell r="M28">
            <v>80</v>
          </cell>
          <cell r="N28">
            <v>0.13</v>
          </cell>
          <cell r="O28">
            <v>60000</v>
          </cell>
          <cell r="P28">
            <v>0.97</v>
          </cell>
        </row>
        <row r="29">
          <cell r="C29" t="str">
            <v>C4557-40069</v>
          </cell>
          <cell r="D29" t="str">
            <v>B</v>
          </cell>
          <cell r="E29">
            <v>0.5</v>
          </cell>
          <cell r="F29">
            <v>0</v>
          </cell>
          <cell r="G29">
            <v>8</v>
          </cell>
          <cell r="H29">
            <v>19</v>
          </cell>
          <cell r="I29" t="str">
            <v>4093-1010</v>
          </cell>
          <cell r="J29" t="str">
            <v>Therm</v>
          </cell>
          <cell r="K29">
            <v>3.89</v>
          </cell>
          <cell r="L29">
            <v>1</v>
          </cell>
          <cell r="M29">
            <v>55</v>
          </cell>
          <cell r="N29">
            <v>0.13</v>
          </cell>
          <cell r="O29">
            <v>60000</v>
          </cell>
          <cell r="P29">
            <v>0.97</v>
          </cell>
        </row>
        <row r="30">
          <cell r="C30" t="str">
            <v>C4557-40121</v>
          </cell>
          <cell r="D30" t="str">
            <v>A</v>
          </cell>
          <cell r="E30">
            <v>0.91</v>
          </cell>
          <cell r="F30">
            <v>0</v>
          </cell>
          <cell r="G30">
            <v>8</v>
          </cell>
          <cell r="H30">
            <v>17</v>
          </cell>
          <cell r="I30" t="str">
            <v>4093-1507</v>
          </cell>
          <cell r="K30">
            <v>3.76</v>
          </cell>
          <cell r="L30">
            <v>0.25</v>
          </cell>
          <cell r="M30">
            <v>90</v>
          </cell>
          <cell r="N30">
            <v>0.13</v>
          </cell>
          <cell r="O30">
            <v>60000</v>
          </cell>
          <cell r="P30">
            <v>0.97</v>
          </cell>
        </row>
        <row r="31">
          <cell r="C31" t="str">
            <v>C6426-40014</v>
          </cell>
          <cell r="D31" t="str">
            <v>A</v>
          </cell>
          <cell r="E31">
            <v>31</v>
          </cell>
          <cell r="F31">
            <v>0</v>
          </cell>
          <cell r="G31">
            <v>4</v>
          </cell>
          <cell r="H31">
            <v>28</v>
          </cell>
          <cell r="I31" t="str">
            <v>4093-1866</v>
          </cell>
          <cell r="J31" t="str">
            <v>PPO</v>
          </cell>
          <cell r="K31">
            <v>1.91</v>
          </cell>
          <cell r="L31">
            <v>0.25</v>
          </cell>
          <cell r="M31">
            <v>200</v>
          </cell>
          <cell r="N31">
            <v>0.13</v>
          </cell>
          <cell r="O31">
            <v>6000</v>
          </cell>
          <cell r="P31">
            <v>0.97</v>
          </cell>
        </row>
        <row r="32">
          <cell r="C32" t="str">
            <v>C6426-40025</v>
          </cell>
          <cell r="D32" t="str">
            <v>A</v>
          </cell>
          <cell r="E32">
            <v>15.2</v>
          </cell>
          <cell r="F32">
            <v>0</v>
          </cell>
          <cell r="G32">
            <v>4</v>
          </cell>
          <cell r="H32">
            <v>37</v>
          </cell>
          <cell r="I32" t="str">
            <v>4093-2041</v>
          </cell>
          <cell r="J32" t="str">
            <v>GE</v>
          </cell>
          <cell r="K32">
            <v>0.72</v>
          </cell>
          <cell r="L32">
            <v>0.25</v>
          </cell>
          <cell r="M32">
            <v>400</v>
          </cell>
          <cell r="N32">
            <v>0.13</v>
          </cell>
          <cell r="O32">
            <v>300000</v>
          </cell>
          <cell r="P32">
            <v>0.97</v>
          </cell>
        </row>
        <row r="33">
          <cell r="C33" t="str">
            <v>C6426-40085</v>
          </cell>
          <cell r="D33" t="str">
            <v>A</v>
          </cell>
          <cell r="E33">
            <v>71.5</v>
          </cell>
          <cell r="F33">
            <v>0</v>
          </cell>
          <cell r="G33">
            <v>2</v>
          </cell>
          <cell r="H33">
            <v>26</v>
          </cell>
          <cell r="I33" t="str">
            <v>4093-1866</v>
          </cell>
          <cell r="J33" t="str">
            <v>GE</v>
          </cell>
          <cell r="K33">
            <v>1.91</v>
          </cell>
          <cell r="L33">
            <v>0.25</v>
          </cell>
          <cell r="M33">
            <v>160</v>
          </cell>
          <cell r="N33">
            <v>0.13</v>
          </cell>
          <cell r="O33">
            <v>300000</v>
          </cell>
          <cell r="P33">
            <v>0.97</v>
          </cell>
        </row>
        <row r="34">
          <cell r="C34" t="str">
            <v>C6426-40100</v>
          </cell>
          <cell r="D34" t="str">
            <v>C</v>
          </cell>
          <cell r="E34">
            <v>1</v>
          </cell>
          <cell r="F34">
            <v>0</v>
          </cell>
          <cell r="G34">
            <v>8</v>
          </cell>
          <cell r="H34">
            <v>17</v>
          </cell>
          <cell r="I34" t="str">
            <v>4093-1808</v>
          </cell>
          <cell r="J34" t="str">
            <v>GE</v>
          </cell>
          <cell r="K34">
            <v>2.59</v>
          </cell>
          <cell r="L34">
            <v>0.25</v>
          </cell>
          <cell r="M34">
            <v>90</v>
          </cell>
          <cell r="N34">
            <v>0.13</v>
          </cell>
          <cell r="O34">
            <v>300000</v>
          </cell>
          <cell r="P34">
            <v>0.97</v>
          </cell>
        </row>
        <row r="35">
          <cell r="C35" t="str">
            <v>C6426-40114</v>
          </cell>
          <cell r="D35" t="str">
            <v>A</v>
          </cell>
          <cell r="E35">
            <v>24.8</v>
          </cell>
          <cell r="F35">
            <v>0</v>
          </cell>
          <cell r="G35">
            <v>4</v>
          </cell>
          <cell r="H35">
            <v>30</v>
          </cell>
          <cell r="I35" t="str">
            <v>4093-1938</v>
          </cell>
          <cell r="J35" t="str">
            <v>Noryl</v>
          </cell>
          <cell r="K35">
            <v>3.34</v>
          </cell>
          <cell r="L35">
            <v>0.25</v>
          </cell>
          <cell r="M35">
            <v>200</v>
          </cell>
          <cell r="N35">
            <v>0.13</v>
          </cell>
          <cell r="O35">
            <v>300000</v>
          </cell>
          <cell r="P35">
            <v>0.97</v>
          </cell>
        </row>
        <row r="36">
          <cell r="C36" t="str">
            <v>C6426-40118</v>
          </cell>
          <cell r="D36" t="str">
            <v>A</v>
          </cell>
          <cell r="E36">
            <v>7</v>
          </cell>
          <cell r="F36">
            <v>0</v>
          </cell>
          <cell r="G36">
            <v>4</v>
          </cell>
          <cell r="H36">
            <v>28</v>
          </cell>
          <cell r="I36" t="str">
            <v>4093-1841</v>
          </cell>
          <cell r="J36" t="str">
            <v>LNP</v>
          </cell>
          <cell r="K36">
            <v>1.59</v>
          </cell>
          <cell r="L36">
            <v>0.25</v>
          </cell>
          <cell r="M36">
            <v>160</v>
          </cell>
          <cell r="N36">
            <v>0.13</v>
          </cell>
          <cell r="O36">
            <v>300000</v>
          </cell>
          <cell r="P36">
            <v>0.97</v>
          </cell>
        </row>
        <row r="37">
          <cell r="C37" t="str">
            <v>C6429-40014</v>
          </cell>
          <cell r="D37" t="str">
            <v>A</v>
          </cell>
          <cell r="E37">
            <v>7.03</v>
          </cell>
          <cell r="F37">
            <v>0</v>
          </cell>
          <cell r="G37">
            <v>4</v>
          </cell>
          <cell r="H37">
            <v>16</v>
          </cell>
          <cell r="I37" t="str">
            <v>4093-1808</v>
          </cell>
          <cell r="J37" t="str">
            <v>Herst</v>
          </cell>
          <cell r="K37">
            <v>2.59</v>
          </cell>
          <cell r="L37">
            <v>0.25</v>
          </cell>
          <cell r="M37">
            <v>85</v>
          </cell>
          <cell r="N37">
            <v>0.13</v>
          </cell>
          <cell r="O37">
            <v>300000</v>
          </cell>
          <cell r="P37">
            <v>0.97</v>
          </cell>
        </row>
        <row r="38">
          <cell r="C38" t="str">
            <v>C6455-40002</v>
          </cell>
          <cell r="E38">
            <v>38.57</v>
          </cell>
          <cell r="F38">
            <v>0</v>
          </cell>
          <cell r="G38">
            <v>2</v>
          </cell>
          <cell r="H38">
            <v>25</v>
          </cell>
          <cell r="I38" t="str">
            <v>4093-2305</v>
          </cell>
          <cell r="J38" t="str">
            <v>Statcom</v>
          </cell>
          <cell r="K38">
            <v>4.2300000000000004</v>
          </cell>
          <cell r="L38">
            <v>0.25</v>
          </cell>
          <cell r="M38">
            <v>125</v>
          </cell>
          <cell r="N38">
            <v>0.13</v>
          </cell>
          <cell r="O38">
            <v>300000</v>
          </cell>
          <cell r="P38">
            <v>0.97</v>
          </cell>
        </row>
        <row r="39">
          <cell r="C39" t="str">
            <v>C6455-40026</v>
          </cell>
          <cell r="D39" t="str">
            <v>B</v>
          </cell>
          <cell r="E39">
            <v>7</v>
          </cell>
          <cell r="F39">
            <v>0</v>
          </cell>
          <cell r="G39">
            <v>4</v>
          </cell>
          <cell r="H39">
            <v>18</v>
          </cell>
          <cell r="I39" t="str">
            <v>4093-2859</v>
          </cell>
          <cell r="J39" t="str">
            <v>LNP</v>
          </cell>
          <cell r="K39">
            <v>7.19</v>
          </cell>
          <cell r="L39">
            <v>0.25</v>
          </cell>
          <cell r="M39">
            <v>100</v>
          </cell>
          <cell r="N39">
            <v>0.13</v>
          </cell>
          <cell r="O39">
            <v>300000</v>
          </cell>
          <cell r="P39">
            <v>0.97</v>
          </cell>
        </row>
        <row r="40">
          <cell r="C40" t="str">
            <v>C6455-40031</v>
          </cell>
          <cell r="D40">
            <v>4</v>
          </cell>
          <cell r="E40">
            <v>5.27</v>
          </cell>
          <cell r="F40">
            <v>0</v>
          </cell>
          <cell r="G40">
            <v>4</v>
          </cell>
          <cell r="H40">
            <v>16</v>
          </cell>
          <cell r="I40" t="str">
            <v>4093-2790</v>
          </cell>
          <cell r="J40" t="str">
            <v>Hanna</v>
          </cell>
          <cell r="K40">
            <v>2.4500000000000002</v>
          </cell>
          <cell r="L40">
            <v>0.25</v>
          </cell>
          <cell r="M40">
            <v>80</v>
          </cell>
          <cell r="N40">
            <v>0.13</v>
          </cell>
          <cell r="O40">
            <v>300000</v>
          </cell>
          <cell r="P40">
            <v>0.97</v>
          </cell>
        </row>
        <row r="41">
          <cell r="C41" t="str">
            <v>C6455-40042</v>
          </cell>
          <cell r="D41" t="str">
            <v>A</v>
          </cell>
          <cell r="E41">
            <v>2.4500000000000002</v>
          </cell>
          <cell r="F41">
            <v>0</v>
          </cell>
          <cell r="G41">
            <v>8</v>
          </cell>
          <cell r="H41">
            <v>16</v>
          </cell>
          <cell r="I41" t="str">
            <v>4093-2635</v>
          </cell>
          <cell r="J41" t="str">
            <v>HPS</v>
          </cell>
          <cell r="K41">
            <v>0.52</v>
          </cell>
          <cell r="L41">
            <v>0.25</v>
          </cell>
          <cell r="M41">
            <v>200</v>
          </cell>
          <cell r="N41">
            <v>0.13</v>
          </cell>
          <cell r="O41">
            <v>300000</v>
          </cell>
          <cell r="P41">
            <v>0.97</v>
          </cell>
        </row>
        <row r="42">
          <cell r="C42" t="str">
            <v>C6455-40057</v>
          </cell>
          <cell r="D42">
            <v>1.1000000000000001</v>
          </cell>
          <cell r="E42">
            <v>5.5</v>
          </cell>
          <cell r="F42">
            <v>0</v>
          </cell>
          <cell r="G42">
            <v>4</v>
          </cell>
          <cell r="H42">
            <v>19</v>
          </cell>
          <cell r="I42" t="str">
            <v>4093-2303</v>
          </cell>
          <cell r="J42" t="str">
            <v>Hoechst</v>
          </cell>
          <cell r="K42">
            <v>2.48</v>
          </cell>
          <cell r="L42">
            <v>0.25</v>
          </cell>
          <cell r="M42">
            <v>80</v>
          </cell>
          <cell r="N42">
            <v>0.13</v>
          </cell>
          <cell r="O42">
            <v>300000</v>
          </cell>
          <cell r="P42">
            <v>0.97</v>
          </cell>
        </row>
        <row r="43">
          <cell r="C43" t="str">
            <v>C6455-40059</v>
          </cell>
          <cell r="D43" t="str">
            <v>B</v>
          </cell>
          <cell r="E43">
            <v>6</v>
          </cell>
          <cell r="F43">
            <v>0</v>
          </cell>
          <cell r="G43">
            <v>4</v>
          </cell>
          <cell r="H43">
            <v>23.5</v>
          </cell>
          <cell r="I43" t="str">
            <v>4093-1782</v>
          </cell>
          <cell r="J43" t="str">
            <v>HPS</v>
          </cell>
          <cell r="K43">
            <v>0.52</v>
          </cell>
          <cell r="L43">
            <v>0.25</v>
          </cell>
          <cell r="M43">
            <v>90</v>
          </cell>
          <cell r="N43">
            <v>0.13</v>
          </cell>
          <cell r="O43">
            <v>300000</v>
          </cell>
          <cell r="P43">
            <v>0.97</v>
          </cell>
        </row>
        <row r="44">
          <cell r="C44" t="str">
            <v>C6455-40072</v>
          </cell>
          <cell r="D44">
            <v>1</v>
          </cell>
          <cell r="E44">
            <v>2</v>
          </cell>
          <cell r="F44">
            <v>0</v>
          </cell>
          <cell r="G44">
            <v>8</v>
          </cell>
          <cell r="H44">
            <v>15</v>
          </cell>
          <cell r="I44" t="str">
            <v>4093-2612</v>
          </cell>
          <cell r="J44" t="str">
            <v>shell</v>
          </cell>
          <cell r="K44">
            <v>1.76</v>
          </cell>
          <cell r="L44">
            <v>0.25</v>
          </cell>
          <cell r="M44">
            <v>80</v>
          </cell>
          <cell r="N44">
            <v>0.13</v>
          </cell>
          <cell r="O44">
            <v>300000</v>
          </cell>
          <cell r="P44">
            <v>0.97</v>
          </cell>
        </row>
        <row r="45">
          <cell r="C45" t="str">
            <v>C6455-40076</v>
          </cell>
          <cell r="E45">
            <v>1.91</v>
          </cell>
          <cell r="F45">
            <v>0</v>
          </cell>
          <cell r="G45">
            <v>4</v>
          </cell>
          <cell r="H45">
            <v>13</v>
          </cell>
          <cell r="K45">
            <v>2.59</v>
          </cell>
          <cell r="L45">
            <v>0</v>
          </cell>
          <cell r="M45">
            <v>85</v>
          </cell>
          <cell r="N45">
            <v>0.13</v>
          </cell>
          <cell r="O45">
            <v>300000</v>
          </cell>
          <cell r="P45">
            <v>0.97</v>
          </cell>
        </row>
        <row r="46">
          <cell r="C46" t="str">
            <v>C6723-40002</v>
          </cell>
          <cell r="D46" t="str">
            <v>A</v>
          </cell>
          <cell r="E46">
            <v>57</v>
          </cell>
          <cell r="F46">
            <v>0</v>
          </cell>
          <cell r="G46">
            <v>2</v>
          </cell>
          <cell r="H46">
            <v>29</v>
          </cell>
          <cell r="I46" t="str">
            <v>4093-2878</v>
          </cell>
          <cell r="J46" t="str">
            <v>GE</v>
          </cell>
          <cell r="K46">
            <v>1.05</v>
          </cell>
          <cell r="L46">
            <v>0</v>
          </cell>
          <cell r="M46">
            <v>120</v>
          </cell>
          <cell r="N46">
            <v>0.13</v>
          </cell>
          <cell r="O46">
            <v>300000</v>
          </cell>
          <cell r="P46">
            <v>0.97</v>
          </cell>
        </row>
        <row r="47">
          <cell r="C47" t="str">
            <v>C6723-40003</v>
          </cell>
          <cell r="D47" t="str">
            <v>A</v>
          </cell>
          <cell r="E47">
            <v>70</v>
          </cell>
          <cell r="F47">
            <v>0</v>
          </cell>
          <cell r="G47">
            <v>2</v>
          </cell>
          <cell r="H47">
            <v>30</v>
          </cell>
          <cell r="I47" t="str">
            <v>4093-2879</v>
          </cell>
          <cell r="J47" t="str">
            <v>GE</v>
          </cell>
          <cell r="K47">
            <v>1.05</v>
          </cell>
          <cell r="L47">
            <v>0.25</v>
          </cell>
          <cell r="M47">
            <v>400</v>
          </cell>
          <cell r="N47">
            <v>0.13</v>
          </cell>
          <cell r="O47">
            <v>300000</v>
          </cell>
          <cell r="P47">
            <v>0.97</v>
          </cell>
          <cell r="S47" t="str">
            <v>toto</v>
          </cell>
        </row>
        <row r="48">
          <cell r="C48" t="str">
            <v>C8401-40009</v>
          </cell>
          <cell r="D48" t="str">
            <v>A</v>
          </cell>
          <cell r="E48">
            <v>64</v>
          </cell>
          <cell r="F48">
            <v>0</v>
          </cell>
          <cell r="G48">
            <v>1</v>
          </cell>
          <cell r="H48">
            <v>29</v>
          </cell>
          <cell r="I48" t="str">
            <v>4093-2879</v>
          </cell>
          <cell r="J48" t="str">
            <v>GE</v>
          </cell>
          <cell r="K48">
            <v>1.0900000000000001</v>
          </cell>
          <cell r="L48">
            <v>0.25</v>
          </cell>
          <cell r="M48">
            <v>120</v>
          </cell>
          <cell r="N48">
            <v>0.13</v>
          </cell>
          <cell r="O48">
            <v>300000</v>
          </cell>
          <cell r="P48">
            <v>0.97</v>
          </cell>
          <cell r="S48" t="str">
            <v>toto</v>
          </cell>
        </row>
        <row r="49">
          <cell r="C49" t="str">
            <v>C8401-40036</v>
          </cell>
          <cell r="D49" t="str">
            <v>A</v>
          </cell>
          <cell r="F49">
            <v>0</v>
          </cell>
          <cell r="G49">
            <v>4</v>
          </cell>
          <cell r="H49">
            <v>18</v>
          </cell>
          <cell r="I49" t="str">
            <v>4093-2222</v>
          </cell>
          <cell r="J49" t="str">
            <v>abs</v>
          </cell>
          <cell r="K49">
            <v>0.72</v>
          </cell>
          <cell r="L49">
            <v>0.25</v>
          </cell>
          <cell r="M49">
            <v>350</v>
          </cell>
          <cell r="N49">
            <v>0.13</v>
          </cell>
          <cell r="O49">
            <v>300000</v>
          </cell>
          <cell r="P49">
            <v>0.97</v>
          </cell>
          <cell r="S49" t="str">
            <v>toto</v>
          </cell>
        </row>
        <row r="50">
          <cell r="C50" t="str">
            <v>C6455-40064</v>
          </cell>
          <cell r="D50" t="str">
            <v xml:space="preserve"> </v>
          </cell>
          <cell r="E50">
            <v>20</v>
          </cell>
          <cell r="F50">
            <v>0</v>
          </cell>
          <cell r="G50">
            <v>4</v>
          </cell>
          <cell r="H50">
            <v>25</v>
          </cell>
          <cell r="I50" t="str">
            <v>4093-2883</v>
          </cell>
          <cell r="J50" t="str">
            <v>GE</v>
          </cell>
          <cell r="K50">
            <v>0.5</v>
          </cell>
          <cell r="L50">
            <v>0.25</v>
          </cell>
          <cell r="M50">
            <v>390</v>
          </cell>
          <cell r="N50">
            <v>0.13</v>
          </cell>
          <cell r="O50">
            <v>300000</v>
          </cell>
          <cell r="P50">
            <v>0.97</v>
          </cell>
          <cell r="R50" t="str">
            <v>Thrift</v>
          </cell>
        </row>
        <row r="51">
          <cell r="C51" t="str">
            <v>C6455-40065</v>
          </cell>
          <cell r="E51">
            <v>487.1</v>
          </cell>
          <cell r="F51">
            <v>0</v>
          </cell>
          <cell r="G51">
            <v>1</v>
          </cell>
          <cell r="H51">
            <v>42</v>
          </cell>
          <cell r="I51" t="str">
            <v>4093-2896</v>
          </cell>
          <cell r="J51" t="str">
            <v>HIPS</v>
          </cell>
          <cell r="K51">
            <v>0.72</v>
          </cell>
          <cell r="L51">
            <v>0.25</v>
          </cell>
          <cell r="M51">
            <v>500</v>
          </cell>
          <cell r="N51">
            <v>0.13</v>
          </cell>
          <cell r="O51">
            <v>300000</v>
          </cell>
          <cell r="P51">
            <v>0.97</v>
          </cell>
          <cell r="R51" t="str">
            <v>Thrift</v>
          </cell>
        </row>
        <row r="52">
          <cell r="C52" t="str">
            <v>C6431-40021</v>
          </cell>
          <cell r="E52">
            <v>51</v>
          </cell>
          <cell r="F52">
            <v>0</v>
          </cell>
          <cell r="G52">
            <v>4</v>
          </cell>
          <cell r="H52">
            <v>42</v>
          </cell>
          <cell r="I52" t="str">
            <v>4093-3289</v>
          </cell>
          <cell r="J52" t="str">
            <v>HIPS</v>
          </cell>
          <cell r="K52">
            <v>0.5</v>
          </cell>
          <cell r="L52">
            <v>0.25</v>
          </cell>
          <cell r="M52">
            <v>300</v>
          </cell>
          <cell r="N52">
            <v>0.13</v>
          </cell>
          <cell r="O52">
            <v>300000</v>
          </cell>
          <cell r="P52">
            <v>0.97</v>
          </cell>
          <cell r="R52" t="str">
            <v>Thrift</v>
          </cell>
        </row>
        <row r="53">
          <cell r="C53" t="str">
            <v>C6431-40022</v>
          </cell>
          <cell r="E53">
            <v>67.5</v>
          </cell>
          <cell r="F53">
            <v>0</v>
          </cell>
          <cell r="G53">
            <v>4</v>
          </cell>
          <cell r="H53">
            <v>40.5</v>
          </cell>
          <cell r="I53" t="str">
            <v>4093-3289</v>
          </cell>
          <cell r="K53">
            <v>0.5</v>
          </cell>
          <cell r="L53">
            <v>0.25</v>
          </cell>
          <cell r="M53">
            <v>170</v>
          </cell>
          <cell r="N53">
            <v>0.13</v>
          </cell>
          <cell r="O53">
            <v>300000</v>
          </cell>
          <cell r="P53">
            <v>0.97</v>
          </cell>
          <cell r="R53" t="str">
            <v>thrift</v>
          </cell>
        </row>
        <row r="54">
          <cell r="C54" t="str">
            <v>C4557-40015</v>
          </cell>
          <cell r="D54" t="str">
            <v>C</v>
          </cell>
          <cell r="E54">
            <v>0.8</v>
          </cell>
          <cell r="F54">
            <v>0</v>
          </cell>
          <cell r="G54">
            <v>16</v>
          </cell>
          <cell r="H54">
            <v>16</v>
          </cell>
          <cell r="I54" t="str">
            <v>4093-5106</v>
          </cell>
          <cell r="K54">
            <v>3.19</v>
          </cell>
          <cell r="L54">
            <v>1</v>
          </cell>
          <cell r="M54">
            <v>50</v>
          </cell>
          <cell r="N54">
            <v>0.13</v>
          </cell>
          <cell r="O54">
            <v>300000</v>
          </cell>
          <cell r="P54">
            <v>0.97</v>
          </cell>
        </row>
        <row r="55">
          <cell r="C55" t="str">
            <v>C6426-40103</v>
          </cell>
          <cell r="D55" t="str">
            <v>A</v>
          </cell>
          <cell r="E55">
            <v>1.2</v>
          </cell>
          <cell r="F55">
            <v>0</v>
          </cell>
          <cell r="G55">
            <v>4</v>
          </cell>
          <cell r="H55">
            <v>18.5</v>
          </cell>
          <cell r="I55" t="str">
            <v>4093-2790</v>
          </cell>
          <cell r="K55">
            <v>2.4500000000000002</v>
          </cell>
          <cell r="L55">
            <v>0.25</v>
          </cell>
          <cell r="M55">
            <v>80</v>
          </cell>
          <cell r="N55">
            <v>0.13</v>
          </cell>
          <cell r="O55">
            <v>300000</v>
          </cell>
          <cell r="P55">
            <v>0.97</v>
          </cell>
        </row>
        <row r="56">
          <cell r="C56" t="str">
            <v>C6429-40032</v>
          </cell>
          <cell r="D56" t="str">
            <v>A</v>
          </cell>
          <cell r="E56">
            <v>34</v>
          </cell>
          <cell r="F56">
            <v>0</v>
          </cell>
          <cell r="G56">
            <v>2</v>
          </cell>
          <cell r="H56">
            <v>21</v>
          </cell>
          <cell r="I56" t="str">
            <v>4093-2305</v>
          </cell>
          <cell r="J56" t="str">
            <v>EM HP</v>
          </cell>
          <cell r="K56">
            <v>4.0199999999999996</v>
          </cell>
          <cell r="L56">
            <v>0.25</v>
          </cell>
          <cell r="M56">
            <v>200</v>
          </cell>
          <cell r="N56">
            <v>0.13</v>
          </cell>
          <cell r="O56">
            <v>300000</v>
          </cell>
          <cell r="P56">
            <v>0.97</v>
          </cell>
        </row>
        <row r="57">
          <cell r="C57" t="str">
            <v>C6427-40041</v>
          </cell>
          <cell r="E57">
            <v>25</v>
          </cell>
          <cell r="F57">
            <v>0</v>
          </cell>
          <cell r="G57">
            <v>4</v>
          </cell>
          <cell r="H57">
            <v>25</v>
          </cell>
          <cell r="I57" t="str">
            <v>4093-3279</v>
          </cell>
          <cell r="J57" t="str">
            <v>polyone</v>
          </cell>
          <cell r="K57">
            <v>0.5</v>
          </cell>
          <cell r="L57">
            <v>0.25</v>
          </cell>
          <cell r="M57">
            <v>120</v>
          </cell>
          <cell r="N57">
            <v>0.13</v>
          </cell>
          <cell r="O57">
            <v>300000</v>
          </cell>
          <cell r="P57">
            <v>0.97</v>
          </cell>
          <cell r="R57" t="str">
            <v>Thrift</v>
          </cell>
        </row>
        <row r="58">
          <cell r="C58" t="str">
            <v>C6427-40042</v>
          </cell>
          <cell r="E58">
            <v>447</v>
          </cell>
          <cell r="F58">
            <v>0</v>
          </cell>
          <cell r="G58">
            <v>1</v>
          </cell>
          <cell r="H58">
            <v>42</v>
          </cell>
          <cell r="I58" t="str">
            <v>4093-3116</v>
          </cell>
          <cell r="J58" t="str">
            <v>ABS</v>
          </cell>
          <cell r="K58">
            <v>0.72</v>
          </cell>
          <cell r="L58">
            <v>0.25</v>
          </cell>
          <cell r="M58">
            <v>500</v>
          </cell>
          <cell r="N58">
            <v>0.13</v>
          </cell>
          <cell r="O58">
            <v>300000</v>
          </cell>
          <cell r="P58">
            <v>0.97</v>
          </cell>
          <cell r="R58" t="str">
            <v>Thrift</v>
          </cell>
        </row>
        <row r="59">
          <cell r="C59" t="str">
            <v>C6455-40066</v>
          </cell>
          <cell r="E59">
            <v>51</v>
          </cell>
          <cell r="F59">
            <v>0</v>
          </cell>
          <cell r="G59">
            <v>4</v>
          </cell>
          <cell r="H59">
            <v>42</v>
          </cell>
          <cell r="I59" t="str">
            <v>4093-2879</v>
          </cell>
          <cell r="J59" t="str">
            <v>gp</v>
          </cell>
          <cell r="K59">
            <v>0.72</v>
          </cell>
          <cell r="L59">
            <v>0.25</v>
          </cell>
          <cell r="M59">
            <v>500</v>
          </cell>
          <cell r="N59">
            <v>0.13</v>
          </cell>
          <cell r="O59">
            <v>300000</v>
          </cell>
          <cell r="P59">
            <v>0.97</v>
          </cell>
          <cell r="R59" t="str">
            <v>Aladdin Pro</v>
          </cell>
        </row>
        <row r="60">
          <cell r="C60" t="str">
            <v>C6455-40025</v>
          </cell>
          <cell r="D60">
            <v>4.2</v>
          </cell>
          <cell r="E60">
            <v>1</v>
          </cell>
          <cell r="F60">
            <v>0</v>
          </cell>
          <cell r="G60">
            <v>4</v>
          </cell>
          <cell r="H60">
            <v>15</v>
          </cell>
          <cell r="I60" t="str">
            <v>4093-1501</v>
          </cell>
          <cell r="J60" t="str">
            <v>lexan</v>
          </cell>
          <cell r="K60">
            <v>4.28</v>
          </cell>
          <cell r="L60">
            <v>0.25</v>
          </cell>
          <cell r="M60">
            <v>50</v>
          </cell>
          <cell r="N60">
            <v>0.13</v>
          </cell>
          <cell r="O60">
            <v>300000</v>
          </cell>
          <cell r="P60">
            <v>0.97</v>
          </cell>
        </row>
        <row r="61">
          <cell r="C61" t="str">
            <v>C6455-40024</v>
          </cell>
          <cell r="D61">
            <v>11.2</v>
          </cell>
          <cell r="E61">
            <v>1</v>
          </cell>
          <cell r="F61">
            <v>0</v>
          </cell>
          <cell r="G61">
            <v>1</v>
          </cell>
          <cell r="H61">
            <v>30</v>
          </cell>
          <cell r="I61" t="str">
            <v>4093-2087</v>
          </cell>
          <cell r="J61" t="str">
            <v>GPM</v>
          </cell>
          <cell r="K61">
            <v>4.93</v>
          </cell>
          <cell r="L61">
            <v>0.25</v>
          </cell>
          <cell r="M61">
            <v>50</v>
          </cell>
          <cell r="N61">
            <v>0.13</v>
          </cell>
          <cell r="O61">
            <v>300000</v>
          </cell>
          <cell r="P61">
            <v>0.97</v>
          </cell>
        </row>
        <row r="62">
          <cell r="C62" t="str">
            <v>C6455-40022</v>
          </cell>
          <cell r="D62">
            <v>20</v>
          </cell>
          <cell r="E62">
            <v>9.98</v>
          </cell>
          <cell r="F62">
            <v>0</v>
          </cell>
          <cell r="G62">
            <v>1</v>
          </cell>
          <cell r="H62">
            <v>20</v>
          </cell>
          <cell r="I62" t="str">
            <v>4093-2879</v>
          </cell>
          <cell r="J62" t="str">
            <v>dow</v>
          </cell>
          <cell r="K62">
            <v>1.05</v>
          </cell>
          <cell r="L62">
            <v>0.25</v>
          </cell>
          <cell r="M62">
            <v>85</v>
          </cell>
          <cell r="N62">
            <v>0.13</v>
          </cell>
          <cell r="O62">
            <v>300000</v>
          </cell>
          <cell r="P62">
            <v>0.97</v>
          </cell>
        </row>
        <row r="63">
          <cell r="C63" t="str">
            <v>C6455-40021</v>
          </cell>
          <cell r="D63">
            <v>10.1</v>
          </cell>
          <cell r="E63">
            <v>66</v>
          </cell>
          <cell r="F63">
            <v>0</v>
          </cell>
          <cell r="G63">
            <v>4</v>
          </cell>
          <cell r="H63">
            <v>42</v>
          </cell>
          <cell r="I63" t="str">
            <v>4093-2879</v>
          </cell>
          <cell r="J63" t="str">
            <v>edgetek</v>
          </cell>
          <cell r="K63">
            <v>1.05</v>
          </cell>
          <cell r="L63">
            <v>0.25</v>
          </cell>
          <cell r="M63">
            <v>390</v>
          </cell>
          <cell r="N63">
            <v>0.13</v>
          </cell>
          <cell r="O63">
            <v>300000</v>
          </cell>
          <cell r="P63">
            <v>0.97</v>
          </cell>
        </row>
        <row r="64">
          <cell r="C64" t="str">
            <v>C6455-40031</v>
          </cell>
          <cell r="D64">
            <v>4</v>
          </cell>
          <cell r="E64">
            <v>5.27</v>
          </cell>
          <cell r="F64">
            <v>0</v>
          </cell>
          <cell r="G64">
            <v>4</v>
          </cell>
          <cell r="H64">
            <v>16</v>
          </cell>
          <cell r="I64" t="str">
            <v>4093-2790</v>
          </cell>
          <cell r="K64">
            <v>2.4500000000000002</v>
          </cell>
          <cell r="L64">
            <v>0.25</v>
          </cell>
          <cell r="M64">
            <v>80</v>
          </cell>
          <cell r="N64">
            <v>0.13</v>
          </cell>
          <cell r="O64">
            <v>300000</v>
          </cell>
          <cell r="P64">
            <v>0.97</v>
          </cell>
        </row>
        <row r="65">
          <cell r="C65" t="str">
            <v>C6455-40023</v>
          </cell>
          <cell r="E65">
            <v>9.98</v>
          </cell>
          <cell r="F65">
            <v>0</v>
          </cell>
          <cell r="G65">
            <v>4</v>
          </cell>
          <cell r="H65">
            <v>27</v>
          </cell>
          <cell r="I65" t="str">
            <v>4093-2879</v>
          </cell>
          <cell r="J65" t="str">
            <v>GE</v>
          </cell>
          <cell r="K65">
            <v>0.72</v>
          </cell>
          <cell r="L65">
            <v>0.25</v>
          </cell>
          <cell r="M65">
            <v>220</v>
          </cell>
          <cell r="N65">
            <v>0.13</v>
          </cell>
          <cell r="O65">
            <v>300000</v>
          </cell>
          <cell r="P65">
            <v>0.97</v>
          </cell>
          <cell r="R65" t="str">
            <v>Aladin</v>
          </cell>
        </row>
        <row r="66">
          <cell r="C66" t="str">
            <v>C5365-40610</v>
          </cell>
          <cell r="E66">
            <v>0.9</v>
          </cell>
          <cell r="F66">
            <v>0</v>
          </cell>
          <cell r="G66">
            <v>4</v>
          </cell>
          <cell r="H66">
            <v>27</v>
          </cell>
          <cell r="I66" t="str">
            <v>4093-1020</v>
          </cell>
          <cell r="K66">
            <v>3.39</v>
          </cell>
          <cell r="L66">
            <v>0.25</v>
          </cell>
          <cell r="M66">
            <v>80</v>
          </cell>
          <cell r="N66">
            <v>0.13</v>
          </cell>
          <cell r="O66">
            <v>300000</v>
          </cell>
          <cell r="P66">
            <v>0.97</v>
          </cell>
          <cell r="R66" t="str">
            <v>Avalon</v>
          </cell>
        </row>
        <row r="67">
          <cell r="C67" t="str">
            <v>C5365-40628</v>
          </cell>
          <cell r="E67">
            <v>1.25</v>
          </cell>
          <cell r="F67">
            <v>0</v>
          </cell>
          <cell r="G67">
            <v>8</v>
          </cell>
          <cell r="H67">
            <v>23</v>
          </cell>
          <cell r="I67" t="str">
            <v>4093-1020</v>
          </cell>
          <cell r="K67">
            <v>3.39</v>
          </cell>
          <cell r="L67">
            <v>0.25</v>
          </cell>
          <cell r="M67">
            <v>40</v>
          </cell>
          <cell r="N67">
            <v>0.13</v>
          </cell>
          <cell r="O67">
            <v>300000</v>
          </cell>
          <cell r="P67">
            <v>0.97</v>
          </cell>
          <cell r="R67" t="str">
            <v>Avalon</v>
          </cell>
        </row>
        <row r="68">
          <cell r="C68" t="str">
            <v>C5365-40630</v>
          </cell>
          <cell r="E68">
            <v>1.2</v>
          </cell>
          <cell r="F68">
            <v>0</v>
          </cell>
          <cell r="G68">
            <v>4</v>
          </cell>
          <cell r="H68">
            <v>22</v>
          </cell>
          <cell r="I68" t="str">
            <v>4093-1571</v>
          </cell>
          <cell r="K68">
            <v>0.01</v>
          </cell>
          <cell r="L68">
            <v>0.25</v>
          </cell>
          <cell r="M68">
            <v>120</v>
          </cell>
          <cell r="N68">
            <v>0.13</v>
          </cell>
          <cell r="O68">
            <v>300000</v>
          </cell>
          <cell r="P68">
            <v>0.97</v>
          </cell>
          <cell r="R68" t="str">
            <v>Avalon</v>
          </cell>
        </row>
        <row r="69">
          <cell r="C69" t="str">
            <v>C5365-40631</v>
          </cell>
          <cell r="E69">
            <v>0.9</v>
          </cell>
          <cell r="F69">
            <v>0</v>
          </cell>
          <cell r="G69">
            <v>4</v>
          </cell>
          <cell r="H69">
            <v>19</v>
          </cell>
          <cell r="I69" t="str">
            <v>4093-1571</v>
          </cell>
          <cell r="K69">
            <v>0.01</v>
          </cell>
          <cell r="L69">
            <v>0.25</v>
          </cell>
          <cell r="M69">
            <v>80</v>
          </cell>
          <cell r="N69">
            <v>0.13</v>
          </cell>
          <cell r="O69">
            <v>300000</v>
          </cell>
          <cell r="P69">
            <v>0.97</v>
          </cell>
          <cell r="R69" t="str">
            <v>Avalon</v>
          </cell>
        </row>
        <row r="70">
          <cell r="C70" t="str">
            <v>C5365-40647</v>
          </cell>
          <cell r="E70">
            <v>2.2000000000000002</v>
          </cell>
          <cell r="F70">
            <v>0</v>
          </cell>
          <cell r="G70">
            <v>4</v>
          </cell>
          <cell r="H70">
            <v>27</v>
          </cell>
          <cell r="I70" t="str">
            <v>4093-1571</v>
          </cell>
          <cell r="K70">
            <v>0.01</v>
          </cell>
          <cell r="L70">
            <v>0.25</v>
          </cell>
          <cell r="M70">
            <v>120</v>
          </cell>
          <cell r="N70">
            <v>0.13</v>
          </cell>
          <cell r="O70">
            <v>300000</v>
          </cell>
          <cell r="P70">
            <v>0.97</v>
          </cell>
          <cell r="R70" t="str">
            <v>Avalon</v>
          </cell>
        </row>
        <row r="71">
          <cell r="C71" t="str">
            <v>C6682-40016</v>
          </cell>
          <cell r="E71">
            <v>10.16</v>
          </cell>
          <cell r="F71">
            <v>0</v>
          </cell>
          <cell r="G71">
            <v>4</v>
          </cell>
          <cell r="H71">
            <v>22</v>
          </cell>
          <cell r="I71" t="str">
            <v>4093-2336</v>
          </cell>
          <cell r="K71">
            <v>1.64</v>
          </cell>
          <cell r="L71">
            <v>0.25</v>
          </cell>
          <cell r="M71">
            <v>85</v>
          </cell>
          <cell r="N71">
            <v>0.13</v>
          </cell>
          <cell r="O71">
            <v>300000</v>
          </cell>
          <cell r="P71">
            <v>0.97</v>
          </cell>
          <cell r="R71" t="str">
            <v>Avalon</v>
          </cell>
        </row>
        <row r="72">
          <cell r="C72" t="str">
            <v>C5365-40625</v>
          </cell>
          <cell r="E72">
            <v>4.9000000000000004</v>
          </cell>
          <cell r="F72">
            <v>0</v>
          </cell>
          <cell r="G72">
            <v>4</v>
          </cell>
          <cell r="H72">
            <v>20</v>
          </cell>
          <cell r="I72" t="str">
            <v>4093-0549</v>
          </cell>
          <cell r="K72">
            <v>2.62</v>
          </cell>
          <cell r="L72">
            <v>0.25</v>
          </cell>
          <cell r="M72">
            <v>120</v>
          </cell>
          <cell r="N72">
            <v>0.13</v>
          </cell>
          <cell r="O72">
            <v>300000</v>
          </cell>
          <cell r="P72">
            <v>0.97</v>
          </cell>
        </row>
        <row r="73">
          <cell r="C73" t="str">
            <v>C5365-40636</v>
          </cell>
          <cell r="E73">
            <v>4.3</v>
          </cell>
          <cell r="F73">
            <v>0</v>
          </cell>
          <cell r="G73">
            <v>4</v>
          </cell>
          <cell r="H73">
            <v>28</v>
          </cell>
          <cell r="I73" t="str">
            <v>4093-0549</v>
          </cell>
          <cell r="K73">
            <v>2.62</v>
          </cell>
          <cell r="L73">
            <v>0.25</v>
          </cell>
          <cell r="M73">
            <v>80</v>
          </cell>
          <cell r="N73">
            <v>0.13</v>
          </cell>
          <cell r="O73">
            <v>300000</v>
          </cell>
          <cell r="P73">
            <v>0.97</v>
          </cell>
        </row>
        <row r="74">
          <cell r="C74" t="str">
            <v>C5365-40605</v>
          </cell>
          <cell r="E74">
            <v>4</v>
          </cell>
          <cell r="F74">
            <v>0</v>
          </cell>
          <cell r="G74">
            <v>4</v>
          </cell>
          <cell r="H74">
            <v>23</v>
          </cell>
          <cell r="I74" t="str">
            <v>4093-1571</v>
          </cell>
          <cell r="K74">
            <v>0.01</v>
          </cell>
          <cell r="L74">
            <v>0.25</v>
          </cell>
          <cell r="M74">
            <v>120</v>
          </cell>
          <cell r="N74">
            <v>0.13</v>
          </cell>
          <cell r="O74">
            <v>300000</v>
          </cell>
          <cell r="P74">
            <v>0.97</v>
          </cell>
        </row>
        <row r="75">
          <cell r="C75" t="str">
            <v>HPVF7-NOB-KA-T1</v>
          </cell>
          <cell r="E75">
            <v>26</v>
          </cell>
          <cell r="F75">
            <v>20</v>
          </cell>
          <cell r="G75">
            <v>4</v>
          </cell>
          <cell r="H75">
            <v>40</v>
          </cell>
          <cell r="J75" t="str">
            <v>Amodel</v>
          </cell>
          <cell r="K75">
            <v>2.89</v>
          </cell>
          <cell r="L75">
            <v>0.25</v>
          </cell>
          <cell r="M75">
            <v>100</v>
          </cell>
          <cell r="N75">
            <v>0.13</v>
          </cell>
          <cell r="O75">
            <v>30000</v>
          </cell>
          <cell r="P75">
            <v>0.97</v>
          </cell>
        </row>
        <row r="76">
          <cell r="C76" t="str">
            <v>EX2259 AB</v>
          </cell>
          <cell r="E76">
            <v>170</v>
          </cell>
          <cell r="F76">
            <v>56.6</v>
          </cell>
          <cell r="G76">
            <v>1</v>
          </cell>
          <cell r="H76">
            <v>36</v>
          </cell>
          <cell r="J76" t="str">
            <v>Zytel</v>
          </cell>
          <cell r="K76">
            <v>2.15</v>
          </cell>
          <cell r="L76">
            <v>0.25</v>
          </cell>
          <cell r="M76">
            <v>200</v>
          </cell>
          <cell r="N76">
            <v>0.63</v>
          </cell>
          <cell r="O76">
            <v>50000</v>
          </cell>
          <cell r="P76">
            <v>0.97</v>
          </cell>
        </row>
        <row r="77">
          <cell r="C77" t="str">
            <v>C6426-40098</v>
          </cell>
          <cell r="E77">
            <v>36.01</v>
          </cell>
          <cell r="F77">
            <v>0</v>
          </cell>
          <cell r="G77">
            <v>4</v>
          </cell>
          <cell r="H77">
            <v>30</v>
          </cell>
          <cell r="I77" t="str">
            <v>4093-2141</v>
          </cell>
          <cell r="K77">
            <v>3.29</v>
          </cell>
          <cell r="L77">
            <v>0.25</v>
          </cell>
          <cell r="M77">
            <v>100</v>
          </cell>
          <cell r="N77">
            <v>1.2999999999999999E-2</v>
          </cell>
          <cell r="O77">
            <v>238000</v>
          </cell>
          <cell r="P77">
            <v>0.97</v>
          </cell>
        </row>
        <row r="78">
          <cell r="C78" t="str">
            <v>C5365-40627</v>
          </cell>
          <cell r="E78">
            <v>0.4</v>
          </cell>
          <cell r="G78">
            <v>8</v>
          </cell>
          <cell r="H78">
            <v>18</v>
          </cell>
          <cell r="J78" t="str">
            <v>Valox</v>
          </cell>
          <cell r="K78">
            <v>0.01</v>
          </cell>
          <cell r="L78">
            <v>0.25</v>
          </cell>
          <cell r="M78">
            <v>120</v>
          </cell>
          <cell r="N78">
            <v>1.2999999999999999E-2</v>
          </cell>
          <cell r="O78">
            <v>71750</v>
          </cell>
          <cell r="P78">
            <v>9.7000000000000003E-2</v>
          </cell>
        </row>
        <row r="79">
          <cell r="C79" t="str">
            <v>C5365-40607</v>
          </cell>
          <cell r="E79">
            <v>1.8</v>
          </cell>
          <cell r="F79">
            <v>0</v>
          </cell>
          <cell r="G79">
            <v>4</v>
          </cell>
          <cell r="H79">
            <v>23</v>
          </cell>
          <cell r="I79" t="str">
            <v>4093-1571</v>
          </cell>
          <cell r="K79">
            <v>0.01</v>
          </cell>
          <cell r="L79">
            <v>0.25</v>
          </cell>
          <cell r="M79">
            <v>120</v>
          </cell>
          <cell r="N79">
            <v>0.13</v>
          </cell>
          <cell r="O79">
            <v>300000</v>
          </cell>
          <cell r="P79">
            <v>0.97</v>
          </cell>
        </row>
        <row r="80">
          <cell r="C80" t="str">
            <v>C5365-40632</v>
          </cell>
          <cell r="D80" t="str">
            <v xml:space="preserve"> </v>
          </cell>
          <cell r="E80">
            <v>0.3</v>
          </cell>
          <cell r="F80">
            <v>0</v>
          </cell>
          <cell r="G80">
            <v>4</v>
          </cell>
          <cell r="H80">
            <v>24</v>
          </cell>
          <cell r="I80" t="str">
            <v>4093-1571</v>
          </cell>
          <cell r="K80">
            <v>0.01</v>
          </cell>
          <cell r="L80">
            <v>0.25</v>
          </cell>
          <cell r="M80">
            <v>120</v>
          </cell>
          <cell r="N80">
            <v>0.13</v>
          </cell>
          <cell r="O80">
            <v>3000000</v>
          </cell>
          <cell r="P80">
            <v>0.97</v>
          </cell>
          <cell r="Q80" t="str">
            <v xml:space="preserve"> </v>
          </cell>
        </row>
        <row r="81">
          <cell r="C81" t="str">
            <v>C5365-40635</v>
          </cell>
          <cell r="E81">
            <v>2.2999999999999998</v>
          </cell>
          <cell r="F81">
            <v>0</v>
          </cell>
          <cell r="G81">
            <v>4</v>
          </cell>
          <cell r="H81">
            <v>22</v>
          </cell>
          <cell r="I81" t="str">
            <v>4093-1571</v>
          </cell>
          <cell r="K81">
            <v>0.01</v>
          </cell>
          <cell r="L81">
            <v>0.25</v>
          </cell>
          <cell r="M81">
            <v>120</v>
          </cell>
          <cell r="N81">
            <v>0.13</v>
          </cell>
          <cell r="O81">
            <v>60000</v>
          </cell>
          <cell r="P81">
            <v>0.97</v>
          </cell>
        </row>
        <row r="82">
          <cell r="C82" t="str">
            <v>C8401-40008</v>
          </cell>
          <cell r="E82">
            <v>64</v>
          </cell>
          <cell r="G82">
            <v>1</v>
          </cell>
          <cell r="H82">
            <v>29</v>
          </cell>
          <cell r="K82">
            <v>1.05</v>
          </cell>
          <cell r="M82">
            <v>120</v>
          </cell>
          <cell r="N82">
            <v>0.13</v>
          </cell>
          <cell r="O82">
            <v>60000</v>
          </cell>
          <cell r="P82">
            <v>0.97</v>
          </cell>
        </row>
        <row r="85">
          <cell r="C85" t="str">
            <v>C4557-40068</v>
          </cell>
          <cell r="D85" t="str">
            <v>C</v>
          </cell>
          <cell r="E85">
            <v>1</v>
          </cell>
          <cell r="F85">
            <v>0</v>
          </cell>
          <cell r="G85">
            <v>8</v>
          </cell>
          <cell r="H85">
            <v>17</v>
          </cell>
          <cell r="I85" t="str">
            <v>4093-2131</v>
          </cell>
          <cell r="J85" t="str">
            <v>Mon</v>
          </cell>
          <cell r="K85">
            <v>3.07</v>
          </cell>
          <cell r="L85">
            <v>1</v>
          </cell>
          <cell r="M85">
            <v>55</v>
          </cell>
          <cell r="N85">
            <v>0.13</v>
          </cell>
          <cell r="O85">
            <v>60000</v>
          </cell>
          <cell r="P85">
            <v>0.97</v>
          </cell>
        </row>
        <row r="86">
          <cell r="C86" t="str">
            <v>C4557-40067</v>
          </cell>
          <cell r="D86" t="str">
            <v>C</v>
          </cell>
          <cell r="E86">
            <v>1.4</v>
          </cell>
          <cell r="F86">
            <v>0</v>
          </cell>
          <cell r="G86">
            <v>8</v>
          </cell>
          <cell r="H86">
            <v>21.7</v>
          </cell>
          <cell r="I86" t="str">
            <v>4093-1865</v>
          </cell>
          <cell r="J86" t="str">
            <v>GE</v>
          </cell>
          <cell r="K86">
            <v>1.71</v>
          </cell>
          <cell r="L86">
            <v>0.25</v>
          </cell>
          <cell r="M86">
            <v>90</v>
          </cell>
          <cell r="N86">
            <v>0.13</v>
          </cell>
          <cell r="O86">
            <v>60000</v>
          </cell>
          <cell r="P86">
            <v>0.97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Azeda Notebook PU List"/>
      <sheetName val="Azeda Notebook Need Painting"/>
      <sheetName val="Costing Sheet"/>
      <sheetName val="Components"/>
      <sheetName val="Base Assembly"/>
      <sheetName val="Blue Tooth Door"/>
      <sheetName val="Top Memory Shield"/>
      <sheetName val="RAM Door"/>
      <sheetName val="MDC Door"/>
      <sheetName val="Antenna Window"/>
      <sheetName val="Azeda Display Bezel"/>
      <sheetName val="Azeda Palmrest"/>
      <sheetName val="Azeda Hinge Cover"/>
      <sheetName val="Azeda HDD Bezel Assy"/>
      <sheetName val="List"/>
      <sheetName val="ISRDATA"/>
      <sheetName val="Issues List"/>
      <sheetName val="FA-LISTING"/>
      <sheetName val="Part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Summary"/>
      <sheetName val="Cover(Utilization)"/>
      <sheetName val="Cover (Expense)"/>
      <sheetName val="CSD"/>
      <sheetName val="NB Exp."/>
      <sheetName val="PDA (主機)"/>
      <sheetName val="PDA (Cradle)"/>
      <sheetName val="SV I Exp."/>
      <sheetName val="SV II Exp."/>
      <sheetName val="Storage Exp."/>
      <sheetName val="VOIP Exp."/>
      <sheetName val="WNC Exp."/>
      <sheetName val="WNC Exp. (2)"/>
      <sheetName val="DT Exp."/>
      <sheetName val="GP Exp."/>
      <sheetName val="Raw Data"/>
      <sheetName val="STD DL"/>
      <sheetName val="Step."/>
      <sheetName val="SMT(6月)"/>
      <sheetName val="DIP(6月)"/>
      <sheetName val="FA(6月)"/>
      <sheetName val="IDL allocate "/>
      <sheetName val="Indirect Material"/>
      <sheetName val="MB; Card Ratio"/>
      <sheetName val="STD Manpower"/>
      <sheetName val="週邊 DL"/>
      <sheetName val="costedBOM"/>
      <sheetName val="SaturnII_FBOM_0317a"/>
      <sheetName val="A-Note Bug list"/>
      <sheetName val="ISRDATA"/>
      <sheetName val="2FDAY"/>
      <sheetName val="WI MODEM及SCAN"/>
      <sheetName val="Receiving Inspection"/>
      <sheetName val="FA-LI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Sheet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Tool Build Plan"/>
      <sheetName val="20353_1"/>
      <sheetName val="20353_2"/>
      <sheetName val="20353_3"/>
      <sheetName val="20353_4"/>
      <sheetName val="20353_5"/>
      <sheetName val="20353_6"/>
      <sheetName val="20353_7"/>
      <sheetName val="20353_8"/>
      <sheetName val="20353_9"/>
      <sheetName val="20353_10"/>
      <sheetName val="20353_11"/>
      <sheetName val="20353_12"/>
      <sheetName val="20353_13"/>
      <sheetName val="20353_14"/>
      <sheetName val="20353_15"/>
      <sheetName val="20353_16"/>
      <sheetName val="20353_17"/>
      <sheetName val="Issues List"/>
      <sheetName val="MFG MVA Assumption"/>
      <sheetName val="Basic Assumption"/>
      <sheetName val="Material List"/>
      <sheetName val="Assumptions"/>
      <sheetName val="Part Data"/>
      <sheetName val="ArchII"/>
      <sheetName val="Detail"/>
      <sheetName val="Vise"/>
      <sheetName val="Xbox"/>
    </sheetNames>
    <sheetDataSet>
      <sheetData sheetId="0" refreshError="1">
        <row r="6">
          <cell r="B6" t="str">
            <v xml:space="preserve">Mark Wilcox </v>
          </cell>
        </row>
        <row r="7">
          <cell r="B7" t="str">
            <v>Randy Smith</v>
          </cell>
        </row>
        <row r="8">
          <cell r="B8" t="str">
            <v>Stephanie Martin</v>
          </cell>
        </row>
        <row r="14">
          <cell r="B14" t="str">
            <v>Dell</v>
          </cell>
        </row>
        <row r="34">
          <cell r="L34">
            <v>107356.32359999997</v>
          </cell>
        </row>
      </sheetData>
      <sheetData sheetId="1" refreshError="1">
        <row r="1">
          <cell r="E1" t="str">
            <v>s-chassis-main</v>
          </cell>
          <cell r="I1" t="str">
            <v>20353-1</v>
          </cell>
        </row>
        <row r="205">
          <cell r="F205">
            <v>223.96166666666664</v>
          </cell>
        </row>
        <row r="208">
          <cell r="B208">
            <v>270</v>
          </cell>
        </row>
        <row r="209">
          <cell r="B209">
            <v>242.90833333333336</v>
          </cell>
        </row>
        <row r="210">
          <cell r="B210">
            <v>60.72708333333334</v>
          </cell>
        </row>
        <row r="211">
          <cell r="B211">
            <v>60</v>
          </cell>
        </row>
        <row r="212">
          <cell r="B212">
            <v>280</v>
          </cell>
          <cell r="D212">
            <v>16800</v>
          </cell>
        </row>
        <row r="214">
          <cell r="B214">
            <v>193</v>
          </cell>
        </row>
        <row r="219">
          <cell r="B219">
            <v>311.41666666666663</v>
          </cell>
        </row>
        <row r="247">
          <cell r="G247" t="str">
            <v>s-chassis-main</v>
          </cell>
        </row>
        <row r="251">
          <cell r="E251">
            <v>18518.387999999999</v>
          </cell>
        </row>
        <row r="264">
          <cell r="B264">
            <v>96490.185559166683</v>
          </cell>
        </row>
      </sheetData>
      <sheetData sheetId="2" refreshError="1">
        <row r="1">
          <cell r="E1" t="str">
            <v>s-chassis-front_wall</v>
          </cell>
          <cell r="H1" t="str">
            <v>QUOTE NO:</v>
          </cell>
          <cell r="I1" t="str">
            <v>20353-2</v>
          </cell>
        </row>
        <row r="205">
          <cell r="F205">
            <v>164.63697916666666</v>
          </cell>
        </row>
        <row r="208">
          <cell r="B208">
            <v>230</v>
          </cell>
        </row>
        <row r="209">
          <cell r="B209">
            <v>290.54416666666663</v>
          </cell>
        </row>
        <row r="210">
          <cell r="B210">
            <v>72.636041666666657</v>
          </cell>
        </row>
        <row r="211">
          <cell r="B211">
            <v>40</v>
          </cell>
        </row>
        <row r="212">
          <cell r="B212">
            <v>180</v>
          </cell>
        </row>
        <row r="214">
          <cell r="B214">
            <v>133</v>
          </cell>
        </row>
        <row r="219">
          <cell r="B219">
            <v>188.45</v>
          </cell>
        </row>
        <row r="247">
          <cell r="G247" t="str">
            <v>s-chassis-front_wall</v>
          </cell>
        </row>
        <row r="251">
          <cell r="E251">
            <v>7183.6719999999996</v>
          </cell>
        </row>
        <row r="264">
          <cell r="B264">
            <v>69829.589249166675</v>
          </cell>
        </row>
      </sheetData>
      <sheetData sheetId="3" refreshError="1">
        <row r="1">
          <cell r="E1" t="str">
            <v>s-chassis-back-wall</v>
          </cell>
          <cell r="I1" t="str">
            <v>20353-3</v>
          </cell>
        </row>
        <row r="205">
          <cell r="F205">
            <v>170.61354166666666</v>
          </cell>
        </row>
        <row r="208">
          <cell r="B208">
            <v>175</v>
          </cell>
        </row>
        <row r="209">
          <cell r="B209">
            <v>229.52749999999997</v>
          </cell>
        </row>
        <row r="210">
          <cell r="B210">
            <v>57.381874999999994</v>
          </cell>
        </row>
        <row r="211">
          <cell r="B211">
            <v>40</v>
          </cell>
        </row>
        <row r="212">
          <cell r="B212">
            <v>165</v>
          </cell>
        </row>
        <row r="214">
          <cell r="B214">
            <v>142</v>
          </cell>
        </row>
        <row r="219">
          <cell r="B219">
            <v>168.95</v>
          </cell>
        </row>
        <row r="247">
          <cell r="G247" t="str">
            <v>s-chassis-back-wall</v>
          </cell>
        </row>
        <row r="251">
          <cell r="E251">
            <v>6605.6444999999994</v>
          </cell>
        </row>
        <row r="264">
          <cell r="B264">
            <v>52440.260345000002</v>
          </cell>
        </row>
      </sheetData>
      <sheetData sheetId="4" refreshError="1">
        <row r="1">
          <cell r="E1" t="str">
            <v>neo-cover-left</v>
          </cell>
          <cell r="I1" t="str">
            <v>20353-4</v>
          </cell>
        </row>
        <row r="205">
          <cell r="F205">
            <v>234.43593749999999</v>
          </cell>
        </row>
        <row r="208">
          <cell r="B208">
            <v>310</v>
          </cell>
        </row>
        <row r="209">
          <cell r="B209">
            <v>268.40333333333331</v>
          </cell>
        </row>
        <row r="210">
          <cell r="B210">
            <v>67.100833333333327</v>
          </cell>
        </row>
        <row r="211">
          <cell r="B211">
            <v>120</v>
          </cell>
        </row>
        <row r="212">
          <cell r="B212">
            <v>300</v>
          </cell>
        </row>
        <row r="214">
          <cell r="B214">
            <v>187</v>
          </cell>
        </row>
        <row r="219">
          <cell r="B219">
            <v>442.74999999999994</v>
          </cell>
        </row>
        <row r="247">
          <cell r="G247" t="str">
            <v>neo-cover-left</v>
          </cell>
        </row>
        <row r="251">
          <cell r="E251">
            <v>14324.328</v>
          </cell>
        </row>
        <row r="264">
          <cell r="B264">
            <v>84319.885758958335</v>
          </cell>
        </row>
      </sheetData>
      <sheetData sheetId="5" refreshError="1">
        <row r="1">
          <cell r="E1" t="str">
            <v>neo-cover-right</v>
          </cell>
          <cell r="I1" t="str">
            <v>20353-5</v>
          </cell>
        </row>
        <row r="205">
          <cell r="F205">
            <v>244.5859375</v>
          </cell>
        </row>
        <row r="208">
          <cell r="B208">
            <v>310</v>
          </cell>
        </row>
        <row r="209">
          <cell r="B209">
            <v>275.52833333333331</v>
          </cell>
        </row>
        <row r="210">
          <cell r="B210">
            <v>68.882083333333327</v>
          </cell>
        </row>
        <row r="211">
          <cell r="B211">
            <v>120</v>
          </cell>
        </row>
        <row r="212">
          <cell r="B212">
            <v>300</v>
          </cell>
        </row>
        <row r="214">
          <cell r="B214">
            <v>199</v>
          </cell>
        </row>
        <row r="219">
          <cell r="B219">
            <v>486.04166666666669</v>
          </cell>
        </row>
        <row r="247">
          <cell r="G247" t="str">
            <v>neo-cover-right</v>
          </cell>
        </row>
        <row r="251">
          <cell r="E251">
            <v>14324.328</v>
          </cell>
        </row>
        <row r="264">
          <cell r="B264">
            <v>84379.547077708325</v>
          </cell>
        </row>
      </sheetData>
      <sheetData sheetId="6" refreshError="1">
        <row r="1">
          <cell r="E1" t="str">
            <v>side_cover_bracket</v>
          </cell>
          <cell r="I1" t="str">
            <v>20353-6</v>
          </cell>
        </row>
        <row r="205">
          <cell r="F205">
            <v>71.001041666666666</v>
          </cell>
        </row>
        <row r="208">
          <cell r="B208">
            <v>80</v>
          </cell>
        </row>
        <row r="209">
          <cell r="B209">
            <v>90.515833333333347</v>
          </cell>
        </row>
        <row r="210">
          <cell r="B210">
            <v>22.628958333333337</v>
          </cell>
        </row>
        <row r="211">
          <cell r="B211">
            <v>20</v>
          </cell>
        </row>
        <row r="212">
          <cell r="B212">
            <v>70</v>
          </cell>
        </row>
        <row r="214">
          <cell r="B214">
            <v>67</v>
          </cell>
        </row>
        <row r="219">
          <cell r="B219">
            <v>93.725000000000023</v>
          </cell>
        </row>
        <row r="247">
          <cell r="G247" t="str">
            <v>side_cover_bracket</v>
          </cell>
        </row>
        <row r="251">
          <cell r="E251">
            <v>1842.6978999999999</v>
          </cell>
        </row>
        <row r="264">
          <cell r="B264">
            <v>15720.327495000001</v>
          </cell>
        </row>
      </sheetData>
      <sheetData sheetId="7" refreshError="1">
        <row r="1">
          <cell r="E1" t="str">
            <v>fx_neo_bracket</v>
          </cell>
          <cell r="I1" t="str">
            <v>20353-7</v>
          </cell>
        </row>
        <row r="205">
          <cell r="F205">
            <v>66.240833333333342</v>
          </cell>
        </row>
        <row r="208">
          <cell r="B208">
            <v>75</v>
          </cell>
        </row>
        <row r="209">
          <cell r="B209">
            <v>80.15055555555557</v>
          </cell>
        </row>
        <row r="210">
          <cell r="B210">
            <v>20.037638888888893</v>
          </cell>
        </row>
        <row r="211">
          <cell r="B211">
            <v>20</v>
          </cell>
        </row>
        <row r="212">
          <cell r="B212">
            <v>65</v>
          </cell>
        </row>
        <row r="214">
          <cell r="B214">
            <v>55</v>
          </cell>
        </row>
        <row r="219">
          <cell r="B219">
            <v>101.25</v>
          </cell>
        </row>
        <row r="247">
          <cell r="G247" t="str">
            <v>fx_neo_bracket</v>
          </cell>
        </row>
        <row r="251">
          <cell r="E251">
            <v>2486.8624999999997</v>
          </cell>
        </row>
        <row r="264">
          <cell r="B264">
            <v>17570.001421597222</v>
          </cell>
        </row>
      </sheetData>
      <sheetData sheetId="8" refreshError="1">
        <row r="1">
          <cell r="E1" t="str">
            <v>neo_per_bay_left</v>
          </cell>
          <cell r="I1" t="str">
            <v>20353-8</v>
          </cell>
        </row>
        <row r="205">
          <cell r="F205">
            <v>123.38854166666667</v>
          </cell>
        </row>
        <row r="208">
          <cell r="B208">
            <v>125</v>
          </cell>
        </row>
        <row r="209">
          <cell r="B209">
            <v>143.45916666666665</v>
          </cell>
        </row>
        <row r="210">
          <cell r="B210">
            <v>35.864791666666662</v>
          </cell>
        </row>
        <row r="211">
          <cell r="B211">
            <v>30</v>
          </cell>
        </row>
        <row r="212">
          <cell r="B212">
            <v>115</v>
          </cell>
        </row>
        <row r="214">
          <cell r="B214">
            <v>106</v>
          </cell>
        </row>
        <row r="219">
          <cell r="B219">
            <v>152.29166666666669</v>
          </cell>
        </row>
        <row r="247">
          <cell r="G247" t="str">
            <v>neo_per_bay_left</v>
          </cell>
        </row>
        <row r="251">
          <cell r="E251">
            <v>4142.9784999999993</v>
          </cell>
        </row>
        <row r="264">
          <cell r="B264">
            <v>28460.17243791667</v>
          </cell>
        </row>
      </sheetData>
      <sheetData sheetId="9" refreshError="1">
        <row r="1">
          <cell r="E1" t="str">
            <v>s_riser_bracket_dogleg</v>
          </cell>
          <cell r="I1" t="str">
            <v>20353-9</v>
          </cell>
        </row>
        <row r="205">
          <cell r="F205">
            <v>247.72916666666669</v>
          </cell>
        </row>
        <row r="208">
          <cell r="B208">
            <v>250</v>
          </cell>
        </row>
        <row r="209">
          <cell r="B209">
            <v>277.2</v>
          </cell>
        </row>
        <row r="210">
          <cell r="B210">
            <v>69.3</v>
          </cell>
        </row>
        <row r="211">
          <cell r="B211">
            <v>60</v>
          </cell>
        </row>
        <row r="212">
          <cell r="B212">
            <v>240</v>
          </cell>
        </row>
        <row r="214">
          <cell r="B214">
            <v>202</v>
          </cell>
        </row>
        <row r="219">
          <cell r="B219">
            <v>245.08333333333334</v>
          </cell>
        </row>
        <row r="247">
          <cell r="G247" t="str">
            <v>s_riser_bracket_dogleg</v>
          </cell>
        </row>
        <row r="251">
          <cell r="E251">
            <v>10689.475999999999</v>
          </cell>
        </row>
        <row r="264">
          <cell r="B264">
            <v>67759.580075000005</v>
          </cell>
        </row>
      </sheetData>
      <sheetData sheetId="10" refreshError="1">
        <row r="1">
          <cell r="E1" t="str">
            <v>I/O Bracket</v>
          </cell>
          <cell r="I1" t="str">
            <v>20353-10</v>
          </cell>
        </row>
        <row r="205">
          <cell r="F205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4">
          <cell r="B214">
            <v>0</v>
          </cell>
        </row>
        <row r="219">
          <cell r="B219">
            <v>0</v>
          </cell>
        </row>
        <row r="247">
          <cell r="G247" t="str">
            <v>I/O Bracket</v>
          </cell>
        </row>
        <row r="251">
          <cell r="E251">
            <v>263.47299999999996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</sheetData>
      <sheetData sheetId="11" refreshError="1">
        <row r="1">
          <cell r="E1" t="str">
            <v>neo_periph_bay_right</v>
          </cell>
          <cell r="I1" t="str">
            <v>20353-11</v>
          </cell>
        </row>
        <row r="205">
          <cell r="F205">
            <v>127.40625</v>
          </cell>
        </row>
        <row r="208">
          <cell r="B208">
            <v>130</v>
          </cell>
        </row>
        <row r="209">
          <cell r="B209">
            <v>149.34250000000003</v>
          </cell>
        </row>
        <row r="210">
          <cell r="B210">
            <v>37.335625000000007</v>
          </cell>
        </row>
        <row r="211">
          <cell r="B211">
            <v>30</v>
          </cell>
        </row>
        <row r="212">
          <cell r="B212">
            <v>120</v>
          </cell>
        </row>
        <row r="214">
          <cell r="B214">
            <v>106</v>
          </cell>
        </row>
        <row r="219">
          <cell r="B219">
            <v>152.95833333333334</v>
          </cell>
        </row>
        <row r="247">
          <cell r="G247" t="str">
            <v>neo_periph_bay_right</v>
          </cell>
        </row>
        <row r="251">
          <cell r="E251">
            <v>4258.5839999999998</v>
          </cell>
        </row>
        <row r="264">
          <cell r="B264">
            <v>29569.875586875001</v>
          </cell>
        </row>
      </sheetData>
      <sheetData sheetId="12" refreshError="1">
        <row r="1">
          <cell r="E1" t="str">
            <v>neo_shoulder_latch_sm</v>
          </cell>
          <cell r="I1" t="str">
            <v>20353-12</v>
          </cell>
        </row>
        <row r="205">
          <cell r="F205">
            <v>105.171875</v>
          </cell>
        </row>
        <row r="208">
          <cell r="B208">
            <v>90</v>
          </cell>
        </row>
        <row r="209">
          <cell r="B209">
            <v>119.33833333333332</v>
          </cell>
        </row>
        <row r="210">
          <cell r="B210">
            <v>29.834583333333331</v>
          </cell>
        </row>
        <row r="211">
          <cell r="B211">
            <v>25</v>
          </cell>
        </row>
        <row r="212">
          <cell r="B212">
            <v>80</v>
          </cell>
        </row>
        <row r="214">
          <cell r="B214">
            <v>103</v>
          </cell>
        </row>
        <row r="219">
          <cell r="B219">
            <v>81.683333333333323</v>
          </cell>
        </row>
        <row r="247">
          <cell r="G247" t="str">
            <v>neo_shoulder_latch_sm</v>
          </cell>
        </row>
        <row r="251">
          <cell r="E251">
            <v>1422.7542000000001</v>
          </cell>
        </row>
        <row r="264">
          <cell r="B264">
            <v>15900.100992083335</v>
          </cell>
        </row>
      </sheetData>
      <sheetData sheetId="13" refreshError="1">
        <row r="1">
          <cell r="E1" t="str">
            <v>srm plate</v>
          </cell>
          <cell r="I1" t="str">
            <v>20353-13</v>
          </cell>
        </row>
        <row r="205">
          <cell r="F205">
            <v>95.265833333333333</v>
          </cell>
        </row>
        <row r="208">
          <cell r="B208">
            <v>110</v>
          </cell>
        </row>
        <row r="209">
          <cell r="B209">
            <v>111.49944444444446</v>
          </cell>
        </row>
        <row r="210">
          <cell r="B210">
            <v>27.874861111111116</v>
          </cell>
        </row>
        <row r="211">
          <cell r="B211">
            <v>40</v>
          </cell>
        </row>
        <row r="212">
          <cell r="B212">
            <v>100</v>
          </cell>
        </row>
        <row r="214">
          <cell r="B214">
            <v>79</v>
          </cell>
        </row>
        <row r="219">
          <cell r="B219">
            <v>153.04166666666669</v>
          </cell>
        </row>
        <row r="247">
          <cell r="G247" t="str">
            <v>srm plate</v>
          </cell>
        </row>
        <row r="251">
          <cell r="E251">
            <v>3806.9159999999997</v>
          </cell>
        </row>
        <row r="264">
          <cell r="B264">
            <v>26069.802087361117</v>
          </cell>
        </row>
      </sheetData>
      <sheetData sheetId="14" refreshError="1">
        <row r="1">
          <cell r="E1" t="str">
            <v>front_io_shield</v>
          </cell>
          <cell r="I1" t="str">
            <v>20353-14</v>
          </cell>
        </row>
        <row r="205">
          <cell r="F205">
            <v>103.86770833333333</v>
          </cell>
        </row>
        <row r="208">
          <cell r="B208">
            <v>95</v>
          </cell>
        </row>
        <row r="209">
          <cell r="B209">
            <v>120.71833333333333</v>
          </cell>
        </row>
        <row r="210">
          <cell r="B210">
            <v>30.179583333333333</v>
          </cell>
        </row>
        <row r="211">
          <cell r="B211">
            <v>25</v>
          </cell>
        </row>
        <row r="212">
          <cell r="B212">
            <v>85</v>
          </cell>
        </row>
        <row r="214">
          <cell r="B214">
            <v>88</v>
          </cell>
        </row>
        <row r="219">
          <cell r="B219">
            <v>96.416666666666671</v>
          </cell>
        </row>
        <row r="247">
          <cell r="G247" t="str">
            <v>front_io_shield</v>
          </cell>
        </row>
        <row r="251">
          <cell r="E251">
            <v>2400.8304999999996</v>
          </cell>
        </row>
        <row r="264">
          <cell r="B264">
            <v>19399.545328958331</v>
          </cell>
        </row>
      </sheetData>
      <sheetData sheetId="15" refreshError="1">
        <row r="1">
          <cell r="E1" t="str">
            <v>s riser plus 3hh</v>
          </cell>
          <cell r="I1" t="str">
            <v>20353-15</v>
          </cell>
        </row>
        <row r="205">
          <cell r="F205">
            <v>162.09322916666667</v>
          </cell>
        </row>
        <row r="208">
          <cell r="B208">
            <v>170</v>
          </cell>
        </row>
        <row r="209">
          <cell r="B209">
            <v>213.84500000000003</v>
          </cell>
        </row>
        <row r="210">
          <cell r="B210">
            <v>53.461250000000007</v>
          </cell>
        </row>
        <row r="211">
          <cell r="B211">
            <v>40</v>
          </cell>
        </row>
        <row r="212">
          <cell r="B212">
            <v>160</v>
          </cell>
        </row>
        <row r="214">
          <cell r="B214">
            <v>130</v>
          </cell>
        </row>
        <row r="219">
          <cell r="B219">
            <v>155.20833333333334</v>
          </cell>
        </row>
        <row r="247">
          <cell r="G247" t="str">
            <v>s riser plus 3hh</v>
          </cell>
        </row>
        <row r="251">
          <cell r="E251">
            <v>5293.6564999999991</v>
          </cell>
        </row>
        <row r="264">
          <cell r="B264">
            <v>45130.336697499995</v>
          </cell>
        </row>
      </sheetData>
      <sheetData sheetId="16" refreshError="1">
        <row r="1">
          <cell r="E1" t="str">
            <v>s_gasket_3hh</v>
          </cell>
          <cell r="I1" t="str">
            <v>20353-16</v>
          </cell>
        </row>
        <row r="205">
          <cell r="F205">
            <v>158.36510416666667</v>
          </cell>
        </row>
        <row r="208">
          <cell r="B208">
            <v>170</v>
          </cell>
        </row>
        <row r="209">
          <cell r="B209">
            <v>193.83166666666668</v>
          </cell>
        </row>
        <row r="210">
          <cell r="B210">
            <v>48.457916666666669</v>
          </cell>
        </row>
        <row r="211">
          <cell r="B211">
            <v>30</v>
          </cell>
        </row>
        <row r="212">
          <cell r="B212">
            <v>160</v>
          </cell>
        </row>
        <row r="214">
          <cell r="B214">
            <v>154</v>
          </cell>
        </row>
        <row r="219">
          <cell r="B219">
            <v>249.58333333333331</v>
          </cell>
        </row>
        <row r="247">
          <cell r="G247" t="str">
            <v>s_gasket_3hh</v>
          </cell>
        </row>
        <row r="251">
          <cell r="E251">
            <v>4406.4514999999992</v>
          </cell>
        </row>
        <row r="264">
          <cell r="B264">
            <v>37510.239036666666</v>
          </cell>
        </row>
      </sheetData>
      <sheetData sheetId="17" refreshError="1">
        <row r="1">
          <cell r="E1" t="str">
            <v>s_gasket_riser</v>
          </cell>
          <cell r="I1" t="str">
            <v>20353-17</v>
          </cell>
        </row>
        <row r="205">
          <cell r="F205">
            <v>161.84166666666667</v>
          </cell>
        </row>
        <row r="208">
          <cell r="B208">
            <v>170</v>
          </cell>
        </row>
        <row r="209">
          <cell r="B209">
            <v>195.45666666666668</v>
          </cell>
        </row>
        <row r="210">
          <cell r="B210">
            <v>48.864166666666669</v>
          </cell>
        </row>
        <row r="211">
          <cell r="B211">
            <v>30</v>
          </cell>
        </row>
        <row r="212">
          <cell r="B212">
            <v>160</v>
          </cell>
        </row>
        <row r="214">
          <cell r="B214">
            <v>154</v>
          </cell>
        </row>
        <row r="219">
          <cell r="B219">
            <v>262.70833333333331</v>
          </cell>
        </row>
        <row r="247">
          <cell r="G247" t="str">
            <v>s_gasket_riser</v>
          </cell>
        </row>
        <row r="251">
          <cell r="E251">
            <v>4960.2824999999993</v>
          </cell>
        </row>
        <row r="264">
          <cell r="B264">
            <v>39359.689886666667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 Lan-hub MBOM"/>
      <sheetName val="Sheet3"/>
      <sheetName val="wo Lan- Hub (2USB) function"/>
      <sheetName val="Intel Lan + AD1885 EBOM"/>
      <sheetName val="Intel Lan + AD1885 function"/>
      <sheetName val=""/>
      <sheetName val="Version Control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Blf2+LOM cost bom_080902"/>
      <sheetName val="FA-LISTING"/>
      <sheetName val="0320"/>
      <sheetName val="Clark costed BOM USDT"/>
      <sheetName val="Data lists"/>
      <sheetName val="Metal_list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242901300011</v>
          </cell>
          <cell r="B1" t="str">
            <v>LABEL;BAR CODE,IB,BBU</v>
          </cell>
          <cell r="C1" t="str">
            <v>游娟娟</v>
          </cell>
          <cell r="D1">
            <v>1</v>
          </cell>
        </row>
        <row r="2">
          <cell r="A2" t="str">
            <v>271002000301</v>
          </cell>
          <cell r="B2" t="str">
            <v>RES;0    ,1/10W,5% ,0805,SM</v>
          </cell>
          <cell r="C2" t="str">
            <v>劉彌旭</v>
          </cell>
          <cell r="D2">
            <v>6</v>
          </cell>
        </row>
        <row r="3">
          <cell r="A3" t="str">
            <v>271002100301</v>
          </cell>
          <cell r="B3" t="str">
            <v>RES;10   ,1/10W,5% ,0805,SM</v>
          </cell>
          <cell r="C3" t="str">
            <v>劉彌旭</v>
          </cell>
          <cell r="D3">
            <v>2</v>
          </cell>
        </row>
        <row r="4">
          <cell r="A4" t="str">
            <v>271002471301</v>
          </cell>
          <cell r="B4" t="str">
            <v>RES;470  ,1/10W,5% ,0805,SM</v>
          </cell>
          <cell r="C4" t="str">
            <v>劉彌旭</v>
          </cell>
          <cell r="D4">
            <v>1</v>
          </cell>
        </row>
        <row r="5">
          <cell r="A5" t="str">
            <v>271012478301</v>
          </cell>
          <cell r="B5" t="str">
            <v>RES;4.7  ,1/8W,5% ,1206,SMT</v>
          </cell>
          <cell r="C5" t="str">
            <v>劉彌旭</v>
          </cell>
          <cell r="D5">
            <v>1</v>
          </cell>
        </row>
        <row r="6">
          <cell r="A6" t="str">
            <v>271071000002</v>
          </cell>
          <cell r="B6" t="str">
            <v>RES;0    ,1/16W,5% ,0603,SM</v>
          </cell>
          <cell r="C6" t="str">
            <v>劉彌旭</v>
          </cell>
          <cell r="D6">
            <v>21</v>
          </cell>
        </row>
        <row r="7">
          <cell r="A7" t="str">
            <v>271071100101</v>
          </cell>
          <cell r="B7" t="str">
            <v>RES;10   ,1/16W,1% ,0603,SM</v>
          </cell>
          <cell r="C7" t="str">
            <v>劉彌旭</v>
          </cell>
          <cell r="D7">
            <v>1</v>
          </cell>
        </row>
        <row r="8">
          <cell r="A8" t="str">
            <v>271071100302</v>
          </cell>
          <cell r="B8" t="str">
            <v>RES;10   ,1/16W,5% ,0603,SM</v>
          </cell>
          <cell r="C8" t="str">
            <v>劉彌旭</v>
          </cell>
          <cell r="D8">
            <v>1</v>
          </cell>
        </row>
        <row r="9">
          <cell r="A9" t="str">
            <v>271071101101</v>
          </cell>
          <cell r="B9" t="str">
            <v>RES;100  ,1/16W,1% ,0603,SM</v>
          </cell>
          <cell r="C9" t="str">
            <v>劉彌旭</v>
          </cell>
          <cell r="D9">
            <v>5</v>
          </cell>
        </row>
        <row r="10">
          <cell r="A10" t="str">
            <v>271071101301</v>
          </cell>
          <cell r="B10" t="str">
            <v>RES;100  ,1/16W,5% ,0603,SM</v>
          </cell>
          <cell r="C10" t="str">
            <v>劉彌旭</v>
          </cell>
          <cell r="D10">
            <v>15</v>
          </cell>
        </row>
        <row r="11">
          <cell r="A11" t="str">
            <v>271071102102</v>
          </cell>
          <cell r="B11" t="str">
            <v>RES;1K   ,1/16W,1% ,0603,SM</v>
          </cell>
          <cell r="C11" t="str">
            <v>劉彌旭</v>
          </cell>
          <cell r="D11">
            <v>2</v>
          </cell>
        </row>
        <row r="12">
          <cell r="A12" t="str">
            <v>271071102302</v>
          </cell>
          <cell r="B12" t="str">
            <v>RES;1K   ,1/16W,5% ,0603,SM</v>
          </cell>
          <cell r="C12" t="str">
            <v>劉彌旭</v>
          </cell>
          <cell r="D12">
            <v>30</v>
          </cell>
        </row>
        <row r="13">
          <cell r="A13" t="str">
            <v>271071103101</v>
          </cell>
          <cell r="B13" t="str">
            <v>RES;10K  ,1/16W,1% ,0603,SM</v>
          </cell>
          <cell r="C13" t="str">
            <v>劉彌旭</v>
          </cell>
          <cell r="D13">
            <v>1</v>
          </cell>
        </row>
        <row r="14">
          <cell r="A14" t="str">
            <v>271071103302</v>
          </cell>
          <cell r="B14" t="str">
            <v>RES;10K  ,1/16W,5% ,0603,SM</v>
          </cell>
          <cell r="C14" t="str">
            <v>劉彌旭</v>
          </cell>
          <cell r="D14">
            <v>29</v>
          </cell>
        </row>
        <row r="15">
          <cell r="A15" t="str">
            <v>271071105011</v>
          </cell>
          <cell r="B15" t="str">
            <v>RES;105  ,1/16W,1% ,0603,SM</v>
          </cell>
          <cell r="C15" t="str">
            <v>劉彌旭</v>
          </cell>
          <cell r="D15">
            <v>2</v>
          </cell>
        </row>
        <row r="16">
          <cell r="A16" t="str">
            <v>271071105301</v>
          </cell>
          <cell r="B16" t="str">
            <v>RES;1M   ,1/16W,5% ,0603,SM</v>
          </cell>
          <cell r="C16" t="str">
            <v>劉彌旭</v>
          </cell>
          <cell r="D16">
            <v>1</v>
          </cell>
        </row>
        <row r="17">
          <cell r="A17" t="str">
            <v>271071121301</v>
          </cell>
          <cell r="B17" t="str">
            <v>RES;120  ,1/16W,5% ,0603,SM</v>
          </cell>
          <cell r="C17" t="str">
            <v>劉彌旭</v>
          </cell>
          <cell r="D17">
            <v>1</v>
          </cell>
        </row>
        <row r="18">
          <cell r="A18" t="str">
            <v>271071151302</v>
          </cell>
          <cell r="B18" t="str">
            <v>RES;150  ,1/16W,5% ,0603,SM</v>
          </cell>
          <cell r="C18" t="str">
            <v>劉彌旭</v>
          </cell>
          <cell r="D18">
            <v>1</v>
          </cell>
        </row>
        <row r="19">
          <cell r="A19" t="str">
            <v>271071152302</v>
          </cell>
          <cell r="B19" t="str">
            <v>RES;1.5K ,1/16W,5% ,0603,SM</v>
          </cell>
          <cell r="C19" t="str">
            <v>劉彌旭</v>
          </cell>
          <cell r="D19">
            <v>2</v>
          </cell>
        </row>
        <row r="20">
          <cell r="A20" t="str">
            <v>271071153301</v>
          </cell>
          <cell r="B20" t="str">
            <v>RES;15K  ,1/16W,5% ,0603,SM</v>
          </cell>
          <cell r="C20" t="str">
            <v>劉彌旭</v>
          </cell>
          <cell r="D20">
            <v>2</v>
          </cell>
        </row>
        <row r="21">
          <cell r="A21" t="str">
            <v>271071163101</v>
          </cell>
          <cell r="B21" t="str">
            <v>RES;16K  ,1/16W,1% ,0603,SM</v>
          </cell>
          <cell r="C21" t="str">
            <v>劉彌旭</v>
          </cell>
          <cell r="D21">
            <v>3</v>
          </cell>
        </row>
        <row r="22">
          <cell r="A22" t="str">
            <v>271071169211</v>
          </cell>
          <cell r="B22" t="str">
            <v>RES;16.9K,1/16W,1% ,0603,SM</v>
          </cell>
          <cell r="C22" t="str">
            <v>劉彌旭</v>
          </cell>
          <cell r="D22">
            <v>1</v>
          </cell>
        </row>
        <row r="23">
          <cell r="A23" t="str">
            <v>271071178111</v>
          </cell>
          <cell r="B23" t="str">
            <v>RES;1.78K,1/16W,1% ,0603,SM</v>
          </cell>
          <cell r="C23" t="str">
            <v>劉彌旭</v>
          </cell>
          <cell r="D23">
            <v>1</v>
          </cell>
        </row>
        <row r="24">
          <cell r="A24" t="str">
            <v>271071181101</v>
          </cell>
          <cell r="B24" t="str">
            <v>RES;180  ,1/16W,1% ,0603,SM</v>
          </cell>
          <cell r="C24" t="str">
            <v>劉彌旭</v>
          </cell>
          <cell r="D24">
            <v>1</v>
          </cell>
        </row>
        <row r="25">
          <cell r="A25" t="str">
            <v>271071200101</v>
          </cell>
          <cell r="B25" t="str">
            <v>RES;20   ,1/16W,1% ,0603,SM</v>
          </cell>
          <cell r="C25" t="str">
            <v>劉彌旭</v>
          </cell>
          <cell r="D25">
            <v>2</v>
          </cell>
        </row>
        <row r="26">
          <cell r="A26" t="str">
            <v>271071203302</v>
          </cell>
          <cell r="B26" t="str">
            <v>RES;20K  ,1/16W,5% ,0603,SM</v>
          </cell>
          <cell r="C26" t="str">
            <v>劉彌旭</v>
          </cell>
          <cell r="D26">
            <v>2</v>
          </cell>
        </row>
        <row r="27">
          <cell r="A27" t="str">
            <v>271071221301</v>
          </cell>
          <cell r="B27" t="str">
            <v>RES;220  ,1/16W,5% ,0603,SM</v>
          </cell>
          <cell r="C27" t="str">
            <v>劉彌旭</v>
          </cell>
          <cell r="D27">
            <v>5</v>
          </cell>
        </row>
        <row r="28">
          <cell r="A28" t="str">
            <v>271071221302</v>
          </cell>
          <cell r="B28" t="str">
            <v>RES;22   ,1/16W,5% ,0603,SM</v>
          </cell>
          <cell r="C28" t="str">
            <v>劉彌旭</v>
          </cell>
          <cell r="D28">
            <v>2</v>
          </cell>
        </row>
        <row r="29">
          <cell r="A29" t="str">
            <v>271071222302</v>
          </cell>
          <cell r="B29" t="str">
            <v>RES;2.2K ,1/16W,5% ,0603,SM</v>
          </cell>
          <cell r="C29" t="str">
            <v>劉彌旭</v>
          </cell>
          <cell r="D29">
            <v>8</v>
          </cell>
        </row>
        <row r="30">
          <cell r="A30" t="str">
            <v>271071243301</v>
          </cell>
          <cell r="B30" t="str">
            <v>RES;24K  ,1/16W,5% ,0603,SM</v>
          </cell>
          <cell r="C30" t="str">
            <v>劉彌旭</v>
          </cell>
          <cell r="D30">
            <v>1</v>
          </cell>
        </row>
        <row r="31">
          <cell r="A31" t="str">
            <v>271071249811</v>
          </cell>
          <cell r="B31" t="str">
            <v>RES;24.9 ,1/16W,1% ,0603,SM</v>
          </cell>
          <cell r="C31" t="str">
            <v>劉彌旭</v>
          </cell>
          <cell r="D31">
            <v>2</v>
          </cell>
        </row>
        <row r="32">
          <cell r="A32" t="str">
            <v>271071270301</v>
          </cell>
          <cell r="B32" t="str">
            <v>RES;27   ,1/16W,5% ,0603,SM</v>
          </cell>
          <cell r="C32" t="str">
            <v>劉彌旭</v>
          </cell>
          <cell r="D32">
            <v>1</v>
          </cell>
        </row>
        <row r="33">
          <cell r="A33" t="str">
            <v>271071272301</v>
          </cell>
          <cell r="B33" t="str">
            <v>RES;2.7K ,1/16W,5% ,0603,SM</v>
          </cell>
          <cell r="C33" t="str">
            <v>劉彌旭</v>
          </cell>
          <cell r="D33">
            <v>10</v>
          </cell>
        </row>
        <row r="34">
          <cell r="A34" t="str">
            <v>271071301011</v>
          </cell>
          <cell r="B34" t="str">
            <v>RES;301  ,1/16W,1% ,0603,SM</v>
          </cell>
          <cell r="C34" t="str">
            <v>劉彌旭</v>
          </cell>
          <cell r="D34">
            <v>2</v>
          </cell>
        </row>
        <row r="35">
          <cell r="A35" t="str">
            <v>271071301301</v>
          </cell>
          <cell r="B35" t="str">
            <v>RES;300  ,1/16W,5% ,0603,SM</v>
          </cell>
          <cell r="C35" t="str">
            <v>劉彌旭</v>
          </cell>
          <cell r="D35">
            <v>4</v>
          </cell>
        </row>
        <row r="36">
          <cell r="A36" t="str">
            <v>271071303301</v>
          </cell>
          <cell r="B36" t="str">
            <v>RES;30K  ,1/16W,5% ,0603,SM</v>
          </cell>
          <cell r="C36" t="str">
            <v>劉彌旭</v>
          </cell>
          <cell r="D36">
            <v>1</v>
          </cell>
        </row>
        <row r="37">
          <cell r="A37" t="str">
            <v>271071330101</v>
          </cell>
          <cell r="B37" t="str">
            <v>RES;33   ,1/16W,1% ,0603,SM</v>
          </cell>
          <cell r="C37" t="str">
            <v>劉彌旭</v>
          </cell>
          <cell r="D37">
            <v>16</v>
          </cell>
        </row>
        <row r="38">
          <cell r="A38" t="str">
            <v>271071330302</v>
          </cell>
          <cell r="B38" t="str">
            <v>RES;33   ,1/16W,5% ,0603,SM</v>
          </cell>
          <cell r="C38" t="str">
            <v>劉彌旭</v>
          </cell>
          <cell r="D38">
            <v>5</v>
          </cell>
        </row>
        <row r="39">
          <cell r="A39" t="str">
            <v>271071331301</v>
          </cell>
          <cell r="B39" t="str">
            <v>RES;330  ,1/16W,5% ,0603,SM</v>
          </cell>
          <cell r="C39" t="str">
            <v>劉彌旭</v>
          </cell>
          <cell r="D39">
            <v>2</v>
          </cell>
        </row>
        <row r="40">
          <cell r="A40" t="str">
            <v>271071332302</v>
          </cell>
          <cell r="B40" t="str">
            <v>RES;3.3K ,1/16W,5% ,0603,SM</v>
          </cell>
          <cell r="C40" t="str">
            <v>劉彌旭</v>
          </cell>
          <cell r="D40">
            <v>2</v>
          </cell>
        </row>
        <row r="41">
          <cell r="A41" t="str">
            <v>271071390101</v>
          </cell>
          <cell r="B41" t="str">
            <v>RES;39   ,1/16W,1% ,0603,SM</v>
          </cell>
          <cell r="C41" t="str">
            <v>劉彌旭</v>
          </cell>
          <cell r="D41">
            <v>1</v>
          </cell>
        </row>
        <row r="42">
          <cell r="A42" t="str">
            <v>271071402811</v>
          </cell>
          <cell r="B42" t="str">
            <v>RES;40.2 ,1/16W,1% ,0603,SM</v>
          </cell>
          <cell r="C42" t="str">
            <v>劉彌旭</v>
          </cell>
          <cell r="D42">
            <v>3</v>
          </cell>
        </row>
        <row r="43">
          <cell r="A43" t="str">
            <v>271071470301</v>
          </cell>
          <cell r="B43" t="str">
            <v>RES;47   ,1/16W,5% ,0603,SM</v>
          </cell>
          <cell r="C43" t="str">
            <v>劉彌旭</v>
          </cell>
          <cell r="D43">
            <v>1</v>
          </cell>
        </row>
        <row r="44">
          <cell r="A44" t="str">
            <v>271071472302</v>
          </cell>
          <cell r="B44" t="str">
            <v>RES;4.7K ,1/16W,5% ,0603,SM</v>
          </cell>
          <cell r="C44" t="str">
            <v>劉彌旭</v>
          </cell>
          <cell r="D44">
            <v>40</v>
          </cell>
        </row>
        <row r="45">
          <cell r="A45" t="str">
            <v>271071473301</v>
          </cell>
          <cell r="B45" t="str">
            <v>RES;47K  ,1/16W,5% ,0603,SM</v>
          </cell>
          <cell r="C45" t="str">
            <v>劉彌旭</v>
          </cell>
          <cell r="D45">
            <v>3</v>
          </cell>
        </row>
        <row r="46">
          <cell r="A46" t="str">
            <v>271071475011</v>
          </cell>
          <cell r="B46" t="str">
            <v>RES;475  ,1/16W,1% ,0603,SM</v>
          </cell>
          <cell r="C46" t="str">
            <v>劉彌旭</v>
          </cell>
          <cell r="D46">
            <v>1</v>
          </cell>
        </row>
        <row r="47">
          <cell r="A47" t="str">
            <v>271071487811</v>
          </cell>
          <cell r="B47" t="str">
            <v>RES;48.7 ,1/16W,1% ,0603,SM</v>
          </cell>
          <cell r="C47" t="str">
            <v>劉彌旭</v>
          </cell>
          <cell r="D47">
            <v>1</v>
          </cell>
        </row>
        <row r="48">
          <cell r="A48" t="str">
            <v>271071499811</v>
          </cell>
          <cell r="B48" t="str">
            <v>RES;49.9 ,1/16W,1% ,0603,SM</v>
          </cell>
          <cell r="C48" t="str">
            <v>劉彌旭</v>
          </cell>
          <cell r="D48">
            <v>10</v>
          </cell>
        </row>
        <row r="49">
          <cell r="A49" t="str">
            <v>271071510101</v>
          </cell>
          <cell r="B49" t="str">
            <v>RES;51   ,1/16W,1% ,0603,SM</v>
          </cell>
          <cell r="C49" t="str">
            <v>施月春</v>
          </cell>
          <cell r="D49">
            <v>10</v>
          </cell>
        </row>
        <row r="50">
          <cell r="A50" t="str">
            <v>271071510301</v>
          </cell>
          <cell r="B50" t="str">
            <v>RES;51   ,1/16W,5% ,0603,SM</v>
          </cell>
          <cell r="C50" t="str">
            <v>劉彌旭</v>
          </cell>
          <cell r="D50">
            <v>9</v>
          </cell>
        </row>
        <row r="51">
          <cell r="A51" t="str">
            <v>271071549111</v>
          </cell>
          <cell r="B51" t="str">
            <v>RES;549  ,1/16W,1% ,0603,SM</v>
          </cell>
          <cell r="C51" t="str">
            <v>劉彌旭</v>
          </cell>
          <cell r="D51">
            <v>1</v>
          </cell>
        </row>
        <row r="52">
          <cell r="A52" t="str">
            <v>271071562301</v>
          </cell>
          <cell r="B52" t="str">
            <v>RES;5.6K ,1/16W,5% ,0603,SM</v>
          </cell>
          <cell r="C52" t="str">
            <v>劉彌旭</v>
          </cell>
          <cell r="D52">
            <v>6</v>
          </cell>
        </row>
        <row r="53">
          <cell r="A53" t="str">
            <v>271071563101</v>
          </cell>
          <cell r="B53" t="str">
            <v>RES;56K  ,1/16W,1% ,0603,SM</v>
          </cell>
          <cell r="C53" t="str">
            <v>劉彌旭</v>
          </cell>
          <cell r="D53">
            <v>1</v>
          </cell>
        </row>
        <row r="54">
          <cell r="A54" t="str">
            <v>271071563302</v>
          </cell>
          <cell r="B54" t="str">
            <v>RES;56K  ,1/16W,5% ,0603,SM</v>
          </cell>
          <cell r="C54" t="str">
            <v>劉彌旭</v>
          </cell>
          <cell r="D54">
            <v>2</v>
          </cell>
        </row>
        <row r="55">
          <cell r="A55" t="str">
            <v>271071619011</v>
          </cell>
          <cell r="B55" t="str">
            <v>RES;619  ,1/16W,1% ,0603,SM</v>
          </cell>
          <cell r="C55" t="str">
            <v>劉彌旭</v>
          </cell>
          <cell r="D55">
            <v>1</v>
          </cell>
        </row>
        <row r="56">
          <cell r="A56" t="str">
            <v>271071620301</v>
          </cell>
          <cell r="B56" t="str">
            <v>RES;62   ,1/16W,5% ,0603,SM</v>
          </cell>
          <cell r="C56" t="str">
            <v>劉彌旭</v>
          </cell>
          <cell r="D56">
            <v>1</v>
          </cell>
        </row>
        <row r="57">
          <cell r="A57" t="str">
            <v>271071681301</v>
          </cell>
          <cell r="B57" t="str">
            <v>RES;680  ,1/16W,5% ,0603,SM</v>
          </cell>
          <cell r="C57" t="str">
            <v>劉彌旭</v>
          </cell>
          <cell r="D57">
            <v>1</v>
          </cell>
        </row>
        <row r="58">
          <cell r="A58" t="str">
            <v>271071682301</v>
          </cell>
          <cell r="B58" t="str">
            <v>RES;6.8K ,1/16W,5% ,0603,SM</v>
          </cell>
          <cell r="C58" t="str">
            <v>劉彌旭</v>
          </cell>
          <cell r="D58">
            <v>12</v>
          </cell>
        </row>
        <row r="59">
          <cell r="A59" t="str">
            <v>271071750101</v>
          </cell>
          <cell r="B59" t="str">
            <v>RES;75   ,1/16W,1% ,0603,SM</v>
          </cell>
          <cell r="C59" t="str">
            <v>劉彌旭</v>
          </cell>
          <cell r="D59">
            <v>2</v>
          </cell>
        </row>
        <row r="60">
          <cell r="A60" t="str">
            <v>271071750302</v>
          </cell>
          <cell r="B60" t="str">
            <v>RES;75   ,1/16W,5% ,0603,SM</v>
          </cell>
          <cell r="C60" t="str">
            <v>劉彌旭</v>
          </cell>
          <cell r="D60">
            <v>3</v>
          </cell>
        </row>
        <row r="61">
          <cell r="A61" t="str">
            <v>271071822301</v>
          </cell>
          <cell r="B61" t="str">
            <v>RES;8.2K ,1/16W,5% ,0603,SM</v>
          </cell>
          <cell r="C61" t="str">
            <v>劉彌旭</v>
          </cell>
          <cell r="D61">
            <v>14</v>
          </cell>
        </row>
        <row r="62">
          <cell r="A62" t="str">
            <v>271071823301</v>
          </cell>
          <cell r="B62" t="str">
            <v>RES;82K  ,1/16W,5% ,0603,SM</v>
          </cell>
          <cell r="C62" t="str">
            <v>劉彌旭</v>
          </cell>
          <cell r="D62">
            <v>1</v>
          </cell>
        </row>
        <row r="63">
          <cell r="A63" t="str">
            <v>271072106301</v>
          </cell>
          <cell r="B63" t="str">
            <v>RES;10M  ,1/10W,5% ,0603,SM</v>
          </cell>
          <cell r="C63" t="str">
            <v>劉彌旭</v>
          </cell>
          <cell r="D63">
            <v>2</v>
          </cell>
        </row>
        <row r="64">
          <cell r="A64" t="str">
            <v>271072151101</v>
          </cell>
          <cell r="B64" t="str">
            <v>RES;150  ,1/10W,1% ,0603,SM</v>
          </cell>
          <cell r="C64" t="str">
            <v>劉彌旭</v>
          </cell>
          <cell r="D64">
            <v>3</v>
          </cell>
        </row>
        <row r="65">
          <cell r="A65" t="str">
            <v>271611000301</v>
          </cell>
          <cell r="B65" t="str">
            <v>RP;0*4  ,8P ,1/16W,5% ,0612</v>
          </cell>
          <cell r="C65" t="str">
            <v>劉彌旭</v>
          </cell>
          <cell r="D65">
            <v>1</v>
          </cell>
        </row>
        <row r="66">
          <cell r="A66" t="str">
            <v>271611150301</v>
          </cell>
          <cell r="B66" t="str">
            <v>RP;15*4  ,8P ,1/16W,5% ,061</v>
          </cell>
          <cell r="C66" t="str">
            <v>劉彌旭</v>
          </cell>
          <cell r="D66">
            <v>2</v>
          </cell>
        </row>
        <row r="67">
          <cell r="A67" t="str">
            <v>271611153301</v>
          </cell>
          <cell r="B67" t="str">
            <v>RP;15K*4 ,8P ,1/16W,5% ,061</v>
          </cell>
          <cell r="C67" t="str">
            <v>劉彌旭</v>
          </cell>
          <cell r="D67">
            <v>2</v>
          </cell>
        </row>
        <row r="68">
          <cell r="A68" t="str">
            <v>271611220301</v>
          </cell>
          <cell r="B68" t="str">
            <v>RP;22*4  ,8P ,1/16W,5% ,061</v>
          </cell>
          <cell r="C68" t="str">
            <v>劉彌旭</v>
          </cell>
          <cell r="D68">
            <v>4</v>
          </cell>
        </row>
        <row r="69">
          <cell r="A69" t="str">
            <v>271611222301</v>
          </cell>
          <cell r="B69" t="str">
            <v>RP;2.2K*4,8P ,1/16W,5% ,061</v>
          </cell>
          <cell r="C69" t="str">
            <v>劉彌旭</v>
          </cell>
          <cell r="D69">
            <v>4</v>
          </cell>
        </row>
        <row r="70">
          <cell r="A70" t="str">
            <v>271611472301</v>
          </cell>
          <cell r="B70" t="str">
            <v>RP;4.7K*4,8P ,1/16W,5% ,061</v>
          </cell>
          <cell r="C70" t="str">
            <v>劉彌旭</v>
          </cell>
          <cell r="D70">
            <v>1</v>
          </cell>
        </row>
        <row r="71">
          <cell r="A71" t="str">
            <v>271611562301</v>
          </cell>
          <cell r="B71" t="str">
            <v>RP;5.6K*4,8P ,1/16W,5% ,061</v>
          </cell>
          <cell r="C71" t="str">
            <v>劉彌旭</v>
          </cell>
          <cell r="D71">
            <v>1</v>
          </cell>
        </row>
        <row r="72">
          <cell r="A72" t="str">
            <v>271611822301</v>
          </cell>
          <cell r="B72" t="str">
            <v>RP;8.2K*4,8P ,1/16W,5% ,061</v>
          </cell>
          <cell r="C72" t="str">
            <v>劉彌旭</v>
          </cell>
          <cell r="D72">
            <v>9</v>
          </cell>
        </row>
        <row r="73">
          <cell r="A73" t="str">
            <v>272001475701</v>
          </cell>
          <cell r="B73" t="str">
            <v>CAP;4.7U ,CR,10V ,+80-20%,0</v>
          </cell>
          <cell r="C73" t="str">
            <v>劉彌旭</v>
          </cell>
          <cell r="D73">
            <v>48</v>
          </cell>
        </row>
        <row r="74">
          <cell r="A74" t="str">
            <v>272002105701</v>
          </cell>
          <cell r="B74" t="str">
            <v>CAP;1U  ,CR,16V ,-20+80%,08</v>
          </cell>
          <cell r="C74" t="str">
            <v>劉彌旭</v>
          </cell>
          <cell r="D74">
            <v>26</v>
          </cell>
        </row>
        <row r="75">
          <cell r="A75" t="str">
            <v>272003104701</v>
          </cell>
          <cell r="B75" t="str">
            <v>CAP;.1U  ,CR,25V ,+80-20%,0</v>
          </cell>
          <cell r="C75" t="str">
            <v>劉彌旭</v>
          </cell>
          <cell r="D75">
            <v>2</v>
          </cell>
        </row>
        <row r="76">
          <cell r="A76" t="str">
            <v>272011106701</v>
          </cell>
          <cell r="B76" t="str">
            <v>CAP;10U  ,10V,+80-20%,1206,</v>
          </cell>
          <cell r="C76" t="str">
            <v>劉彌旭</v>
          </cell>
          <cell r="D76">
            <v>3</v>
          </cell>
        </row>
        <row r="77">
          <cell r="A77" t="str">
            <v>272012475701</v>
          </cell>
          <cell r="B77" t="str">
            <v>CAP;4.7U ,CR,16V ,+80-20%,1</v>
          </cell>
          <cell r="C77" t="str">
            <v>劉彌旭</v>
          </cell>
          <cell r="D77">
            <v>40</v>
          </cell>
        </row>
        <row r="78">
          <cell r="A78" t="str">
            <v>272071105701</v>
          </cell>
          <cell r="B78" t="str">
            <v>CAP;1U   ,CR,10V ,80-20%,06</v>
          </cell>
          <cell r="C78" t="str">
            <v>劉彌旭</v>
          </cell>
          <cell r="D78">
            <v>11</v>
          </cell>
        </row>
        <row r="79">
          <cell r="A79" t="str">
            <v>272072104702</v>
          </cell>
          <cell r="B79" t="str">
            <v>CAP;.1U  ,16V,+80-20%,0603,</v>
          </cell>
          <cell r="C79" t="str">
            <v>劉彌旭</v>
          </cell>
          <cell r="D79">
            <v>221</v>
          </cell>
        </row>
        <row r="80">
          <cell r="A80" t="str">
            <v>272072221301</v>
          </cell>
          <cell r="B80" t="str">
            <v>CAP;220P ,16V,5% ,0603,NPO,</v>
          </cell>
          <cell r="C80" t="str">
            <v>劉彌旭</v>
          </cell>
          <cell r="D80">
            <v>1</v>
          </cell>
        </row>
        <row r="81">
          <cell r="A81" t="str">
            <v>272072473401</v>
          </cell>
          <cell r="B81" t="str">
            <v>CAP;.047U,16V ,10%,0603,X7R</v>
          </cell>
          <cell r="C81" t="str">
            <v>劉彌旭</v>
          </cell>
          <cell r="D81">
            <v>4</v>
          </cell>
        </row>
        <row r="82">
          <cell r="A82" t="str">
            <v>272073223401</v>
          </cell>
          <cell r="B82" t="str">
            <v>CAP;.022U,CR,25V ,10%,0603,</v>
          </cell>
          <cell r="C82" t="str">
            <v>劉彌旭</v>
          </cell>
          <cell r="D82">
            <v>4</v>
          </cell>
        </row>
        <row r="83">
          <cell r="A83" t="str">
            <v>272073472301</v>
          </cell>
          <cell r="B83" t="str">
            <v>CAP;4700P,CR,50V ,5% ,0603,</v>
          </cell>
          <cell r="C83" t="str">
            <v>劉彌旭</v>
          </cell>
          <cell r="D83">
            <v>1</v>
          </cell>
        </row>
        <row r="84">
          <cell r="A84" t="str">
            <v>272075102701</v>
          </cell>
          <cell r="B84" t="str">
            <v>CAP;1000P,50V ,+/-20%,0603,</v>
          </cell>
          <cell r="C84" t="str">
            <v>劉彌旭</v>
          </cell>
          <cell r="D84">
            <v>9</v>
          </cell>
        </row>
        <row r="85">
          <cell r="A85" t="str">
            <v>272075103702</v>
          </cell>
          <cell r="B85" t="str">
            <v>CAP;.01U ,50V,+80-20%,0603,</v>
          </cell>
          <cell r="C85" t="str">
            <v>劉彌旭</v>
          </cell>
          <cell r="D85">
            <v>44</v>
          </cell>
        </row>
        <row r="86">
          <cell r="A86" t="str">
            <v>272075120301</v>
          </cell>
          <cell r="B86" t="str">
            <v>CAP;12P  ,CR,50V ,5% ,0603,</v>
          </cell>
          <cell r="C86" t="str">
            <v>劉彌旭</v>
          </cell>
          <cell r="D86">
            <v>2</v>
          </cell>
        </row>
        <row r="87">
          <cell r="A87" t="str">
            <v>272075150701</v>
          </cell>
          <cell r="B87" t="str">
            <v>CAP;15P  ,50V ,+ -10%,0603,</v>
          </cell>
          <cell r="C87" t="str">
            <v>劉彌旭</v>
          </cell>
          <cell r="D87">
            <v>3</v>
          </cell>
        </row>
        <row r="88">
          <cell r="A88" t="str">
            <v>272075181301</v>
          </cell>
          <cell r="B88" t="str">
            <v>CAP;180P ,50V ,5% ,0603,NPO</v>
          </cell>
          <cell r="C88" t="str">
            <v>劉彌旭</v>
          </cell>
          <cell r="D88">
            <v>12</v>
          </cell>
        </row>
        <row r="89">
          <cell r="A89" t="str">
            <v>272075220701</v>
          </cell>
          <cell r="B89" t="str">
            <v>CAP;22P  ,50V ,+ -10%,0603,</v>
          </cell>
          <cell r="C89" t="str">
            <v>劉彌旭</v>
          </cell>
          <cell r="D89">
            <v>12</v>
          </cell>
        </row>
        <row r="90">
          <cell r="A90" t="str">
            <v>272075222701</v>
          </cell>
          <cell r="B90" t="str">
            <v>CAP;2200P,50V ,+/-20%,0603,</v>
          </cell>
          <cell r="C90" t="str">
            <v>劉彌旭</v>
          </cell>
          <cell r="D90">
            <v>2</v>
          </cell>
        </row>
        <row r="91">
          <cell r="A91" t="str">
            <v>272075271401</v>
          </cell>
          <cell r="B91" t="str">
            <v>CAP;270P ,50V,+-10%,0603,X7</v>
          </cell>
          <cell r="C91" t="str">
            <v>劉彌旭</v>
          </cell>
          <cell r="D91">
            <v>10</v>
          </cell>
        </row>
        <row r="92">
          <cell r="A92" t="str">
            <v>272075331701</v>
          </cell>
          <cell r="B92" t="str">
            <v>CAP;330P ,50V, +/-20%,0603,</v>
          </cell>
          <cell r="C92" t="str">
            <v>劉彌旭</v>
          </cell>
          <cell r="D92">
            <v>2</v>
          </cell>
        </row>
        <row r="93">
          <cell r="A93" t="str">
            <v>272075470701</v>
          </cell>
          <cell r="B93" t="str">
            <v>CAP;47P  ,50V ,+ -10%,0603,</v>
          </cell>
          <cell r="C93" t="str">
            <v>劉彌旭</v>
          </cell>
          <cell r="D93">
            <v>14</v>
          </cell>
        </row>
        <row r="94">
          <cell r="A94" t="str">
            <v>272075471701</v>
          </cell>
          <cell r="B94" t="str">
            <v>CAP;470P, 50V, +/-20%,0603,</v>
          </cell>
          <cell r="C94" t="str">
            <v>劉彌旭</v>
          </cell>
          <cell r="D94">
            <v>7</v>
          </cell>
        </row>
        <row r="95">
          <cell r="A95" t="str">
            <v>272432336502</v>
          </cell>
          <cell r="B95" t="str">
            <v>CAP;33U  ,16V,20%,7343,.225</v>
          </cell>
          <cell r="C95" t="str">
            <v>劉彌旭</v>
          </cell>
          <cell r="D95">
            <v>2</v>
          </cell>
        </row>
        <row r="96">
          <cell r="A96" t="str">
            <v>272622181501</v>
          </cell>
          <cell r="B96" t="str">
            <v>CP;180P*4,8P,16V ,20%,1206,</v>
          </cell>
          <cell r="C96" t="str">
            <v>劉彌旭</v>
          </cell>
          <cell r="D96">
            <v>10</v>
          </cell>
        </row>
        <row r="97">
          <cell r="A97" t="str">
            <v>273000130005</v>
          </cell>
          <cell r="B97" t="str">
            <v>FERRITE CHIP;60OHM/100MHZ,1</v>
          </cell>
          <cell r="C97" t="str">
            <v>游娟娟</v>
          </cell>
          <cell r="D97">
            <v>8</v>
          </cell>
        </row>
        <row r="98">
          <cell r="A98" t="str">
            <v>273000130006</v>
          </cell>
          <cell r="B98" t="str">
            <v>FERRITE CHIP;600OHM/100MHZ,</v>
          </cell>
          <cell r="C98" t="str">
            <v>游娟娟</v>
          </cell>
          <cell r="D98">
            <v>14</v>
          </cell>
        </row>
        <row r="99">
          <cell r="A99" t="str">
            <v>273000150009</v>
          </cell>
          <cell r="B99" t="str">
            <v>FERRITE CHIP;30OHM/100MHZ,2</v>
          </cell>
          <cell r="C99" t="str">
            <v>游娟娟</v>
          </cell>
          <cell r="D99">
            <v>5</v>
          </cell>
        </row>
        <row r="100">
          <cell r="A100" t="str">
            <v>273000150022</v>
          </cell>
          <cell r="B100" t="str">
            <v>FERRITE CHIP;60OHM/100MHZ,2</v>
          </cell>
          <cell r="C100" t="str">
            <v>游娟娟</v>
          </cell>
          <cell r="D100">
            <v>2</v>
          </cell>
        </row>
        <row r="101">
          <cell r="A101" t="str">
            <v>273000150106</v>
          </cell>
          <cell r="B101" t="str">
            <v>INDUCTOR;4.7UH,10%,2012,30m</v>
          </cell>
          <cell r="C101" t="str">
            <v>游娟娟</v>
          </cell>
          <cell r="D101">
            <v>4</v>
          </cell>
        </row>
        <row r="102">
          <cell r="A102" t="str">
            <v>281174007016</v>
          </cell>
          <cell r="B102" t="str">
            <v>IC;7407,INVERTER/BUFF/DRIVE</v>
          </cell>
          <cell r="C102" t="str">
            <v>徐秀蓉</v>
          </cell>
          <cell r="D102">
            <v>1</v>
          </cell>
        </row>
        <row r="103">
          <cell r="A103" t="str">
            <v>281307125001</v>
          </cell>
          <cell r="B103" t="str">
            <v>IC;NC7SZ125,SINGLE 3 -STATE</v>
          </cell>
          <cell r="C103" t="str">
            <v>徐秀蓉</v>
          </cell>
          <cell r="D103">
            <v>1</v>
          </cell>
        </row>
        <row r="104">
          <cell r="A104" t="str">
            <v>282674014001</v>
          </cell>
          <cell r="B104" t="str">
            <v>IC;74HCT14,HEX INVERTER,SO,</v>
          </cell>
          <cell r="C104" t="str">
            <v>徐秀蓉</v>
          </cell>
          <cell r="D104">
            <v>1</v>
          </cell>
        </row>
        <row r="105">
          <cell r="A105" t="str">
            <v>283470460001</v>
          </cell>
          <cell r="B105" t="str">
            <v>IC;FLASH,256K*8(2M),FWH,PLC</v>
          </cell>
          <cell r="C105" t="str">
            <v>黃葵雯</v>
          </cell>
          <cell r="D105">
            <v>1</v>
          </cell>
        </row>
        <row r="106">
          <cell r="A106" t="str">
            <v>283470690001</v>
          </cell>
          <cell r="B106" t="str">
            <v>IC;EEPROM,64*16,93C46LM8,SO</v>
          </cell>
          <cell r="C106" t="str">
            <v>藍雅鳳</v>
          </cell>
          <cell r="D106">
            <v>1</v>
          </cell>
        </row>
        <row r="107">
          <cell r="A107" t="str">
            <v>284501885001</v>
          </cell>
          <cell r="B107" t="str">
            <v>IC;AD1885,AUDIO CODEC,TQFP,</v>
          </cell>
          <cell r="C107" t="str">
            <v>劉淑芬</v>
          </cell>
          <cell r="D107">
            <v>1</v>
          </cell>
        </row>
        <row r="108">
          <cell r="A108" t="str">
            <v>284509250011</v>
          </cell>
          <cell r="B108" t="str">
            <v>IC;ICS9250-38,CLK GEN,SSOP,</v>
          </cell>
          <cell r="C108" t="str">
            <v>劉淑芬</v>
          </cell>
          <cell r="D108">
            <v>1</v>
          </cell>
        </row>
        <row r="109">
          <cell r="A109" t="str">
            <v>284547102001</v>
          </cell>
          <cell r="B109" t="str">
            <v>IC;LPC47M102,SUPER I/O,PQFP</v>
          </cell>
          <cell r="C109" t="str">
            <v>劉淑芬</v>
          </cell>
          <cell r="D109">
            <v>1</v>
          </cell>
        </row>
        <row r="110">
          <cell r="A110" t="str">
            <v>284575185001</v>
          </cell>
          <cell r="B110" t="str">
            <v>IC;SN75185DWR,RS232 DRIVER,</v>
          </cell>
          <cell r="C110" t="str">
            <v>徐秀蓉</v>
          </cell>
          <cell r="D110">
            <v>2</v>
          </cell>
        </row>
        <row r="111">
          <cell r="A111" t="str">
            <v>284582562003</v>
          </cell>
          <cell r="B111" t="str">
            <v>IC;DA82562ET,LAN CONTROLLER</v>
          </cell>
          <cell r="C111" t="str">
            <v>黃葵雯</v>
          </cell>
          <cell r="D111">
            <v>1</v>
          </cell>
        </row>
        <row r="112">
          <cell r="A112" t="str">
            <v>284582801026</v>
          </cell>
          <cell r="B112" t="str">
            <v>IC;82801BA,HUB2/ICH2,BGA,28</v>
          </cell>
          <cell r="C112" t="str">
            <v>黃葵雯</v>
          </cell>
          <cell r="D112">
            <v>1</v>
          </cell>
        </row>
        <row r="113">
          <cell r="A113" t="str">
            <v>284582845001</v>
          </cell>
          <cell r="B113" t="str">
            <v>IC;82845,GMCH,BGA,593P</v>
          </cell>
          <cell r="C113" t="str">
            <v>黃葵雯</v>
          </cell>
          <cell r="D113">
            <v>1</v>
          </cell>
        </row>
        <row r="114">
          <cell r="A114" t="str">
            <v>286300431010</v>
          </cell>
          <cell r="B114" t="str">
            <v>IC;SC431CSK-1,1%,ADJ REG,SO</v>
          </cell>
          <cell r="C114" t="str">
            <v>藍雅鳳</v>
          </cell>
          <cell r="D114">
            <v>1</v>
          </cell>
        </row>
        <row r="115">
          <cell r="A115" t="str">
            <v>286300431022</v>
          </cell>
          <cell r="B115" t="str">
            <v>IC;SC431LCSK,1%,1.25V,ADJ R</v>
          </cell>
          <cell r="C115" t="str">
            <v>藍雅鳳</v>
          </cell>
          <cell r="D115">
            <v>1</v>
          </cell>
        </row>
        <row r="116">
          <cell r="A116" t="str">
            <v>286301117012</v>
          </cell>
          <cell r="B116" t="str">
            <v>IC;RC1117D,ADJ REGULATOR,1A</v>
          </cell>
          <cell r="C116" t="str">
            <v>藍雅鳳</v>
          </cell>
          <cell r="D116">
            <v>1</v>
          </cell>
        </row>
        <row r="117">
          <cell r="A117" t="str">
            <v>286301587001</v>
          </cell>
          <cell r="B117" t="str">
            <v>IC;RC1587,VOLT REGULATOR,3A</v>
          </cell>
          <cell r="C117" t="str">
            <v>藍雅鳳</v>
          </cell>
          <cell r="D117">
            <v>2</v>
          </cell>
        </row>
        <row r="118">
          <cell r="A118" t="str">
            <v>286305248001</v>
          </cell>
          <cell r="B118" t="str">
            <v>IC;MIC5248,VOL REG.,1.2V,15</v>
          </cell>
          <cell r="C118" t="str">
            <v>藍雅鳳</v>
          </cell>
          <cell r="D118">
            <v>1</v>
          </cell>
        </row>
        <row r="119">
          <cell r="A119" t="str">
            <v>286305301001</v>
          </cell>
          <cell r="B119" t="str">
            <v>IC;CS5301,PWM/PWR CTLR,1%,S</v>
          </cell>
          <cell r="C119" t="str">
            <v>黃葵雯</v>
          </cell>
          <cell r="D119">
            <v>1</v>
          </cell>
        </row>
        <row r="120">
          <cell r="A120" t="str">
            <v>288100032013</v>
          </cell>
          <cell r="B120" t="str">
            <v>DIODE;BAS32L,VRRM75V,MELF,S</v>
          </cell>
          <cell r="C120" t="str">
            <v>劉淑芬</v>
          </cell>
          <cell r="D120">
            <v>12</v>
          </cell>
        </row>
        <row r="121">
          <cell r="A121" t="str">
            <v>288100099001</v>
          </cell>
          <cell r="B121" t="str">
            <v>DIODE;BAV99,70V,450MA,SOT-2</v>
          </cell>
          <cell r="C121" t="str">
            <v>劉淑芬</v>
          </cell>
          <cell r="D121">
            <v>4</v>
          </cell>
        </row>
        <row r="122">
          <cell r="A122" t="str">
            <v>288100120002</v>
          </cell>
          <cell r="B122" t="str">
            <v>DIODE;MURS120T3,120V,1A,403</v>
          </cell>
          <cell r="C122" t="str">
            <v>劉淑芬</v>
          </cell>
          <cell r="D122">
            <v>1</v>
          </cell>
        </row>
        <row r="123">
          <cell r="A123" t="str">
            <v>288100340001</v>
          </cell>
          <cell r="B123" t="str">
            <v>DIODE;SCHOTTKY,3A,40V,SMC</v>
          </cell>
          <cell r="C123" t="str">
            <v>劉淑芬</v>
          </cell>
          <cell r="D123">
            <v>1</v>
          </cell>
        </row>
        <row r="124">
          <cell r="A124" t="str">
            <v>288100354001</v>
          </cell>
          <cell r="B124" t="str">
            <v>DIODE;MMBD354LT1,SCHOTTKY,S</v>
          </cell>
          <cell r="C124" t="str">
            <v>劉淑芬</v>
          </cell>
          <cell r="D124">
            <v>1</v>
          </cell>
        </row>
        <row r="125">
          <cell r="A125" t="str">
            <v>288100520002</v>
          </cell>
          <cell r="B125" t="str">
            <v>DIODE;MBR0520LT1,SCHOTTKY,0</v>
          </cell>
          <cell r="C125" t="str">
            <v>劉淑芬</v>
          </cell>
          <cell r="D125">
            <v>1</v>
          </cell>
        </row>
        <row r="126">
          <cell r="A126" t="str">
            <v>288100541001</v>
          </cell>
          <cell r="B126" t="str">
            <v>DIODE;BAT54SLT1,DUAL SERIES</v>
          </cell>
          <cell r="C126" t="str">
            <v>劉淑芬</v>
          </cell>
          <cell r="D126">
            <v>1</v>
          </cell>
        </row>
        <row r="127">
          <cell r="A127" t="str">
            <v>288200144001</v>
          </cell>
          <cell r="B127" t="str">
            <v>TRANS;DTC144WK,NPN,SOT-23,S</v>
          </cell>
          <cell r="C127" t="str">
            <v>徐秀蓉</v>
          </cell>
          <cell r="D127">
            <v>2</v>
          </cell>
        </row>
        <row r="128">
          <cell r="A128" t="str">
            <v>288200340002</v>
          </cell>
          <cell r="B128" t="str">
            <v>TRANS;FDN340P,P-CHANNEL,SOT</v>
          </cell>
          <cell r="C128" t="str">
            <v>徐秀蓉</v>
          </cell>
          <cell r="D128">
            <v>1</v>
          </cell>
        </row>
        <row r="129">
          <cell r="A129" t="str">
            <v>288202222001</v>
          </cell>
          <cell r="B129" t="str">
            <v>TRANS;MMBT2222AL,NPN,TO236A</v>
          </cell>
          <cell r="C129" t="str">
            <v>徐秀蓉</v>
          </cell>
          <cell r="D129">
            <v>2</v>
          </cell>
        </row>
        <row r="130">
          <cell r="A130" t="str">
            <v>288202907001</v>
          </cell>
          <cell r="B130" t="str">
            <v>TRANS;MMBT2907AL,PNP,TO-236</v>
          </cell>
          <cell r="C130" t="str">
            <v>徐秀蓉</v>
          </cell>
          <cell r="D130">
            <v>4</v>
          </cell>
        </row>
        <row r="131">
          <cell r="A131" t="str">
            <v>288203904010</v>
          </cell>
          <cell r="B131" t="str">
            <v>TRANS;MMBT3904L,NPN,Tr35NS,</v>
          </cell>
          <cell r="C131" t="str">
            <v>徐秀蓉</v>
          </cell>
          <cell r="D131">
            <v>11</v>
          </cell>
        </row>
        <row r="132">
          <cell r="A132" t="str">
            <v>288204501002</v>
          </cell>
          <cell r="B132" t="str">
            <v>TRANS;FDS4501H,N&amp;P-MOSFET,S</v>
          </cell>
          <cell r="C132" t="str">
            <v>徐秀蓉</v>
          </cell>
          <cell r="D132">
            <v>1</v>
          </cell>
        </row>
        <row r="133">
          <cell r="A133" t="str">
            <v>288207030012</v>
          </cell>
          <cell r="B133" t="str">
            <v>TRANS;FDB7030BL,60A30V,NMOS</v>
          </cell>
          <cell r="C133" t="str">
            <v>徐秀蓉</v>
          </cell>
          <cell r="D133">
            <v>1</v>
          </cell>
        </row>
        <row r="134">
          <cell r="A134" t="str">
            <v>291000610032</v>
          </cell>
          <cell r="B134" t="str">
            <v>IC SOCKET;32P,PLCC,TIN,W/O</v>
          </cell>
          <cell r="C134" t="str">
            <v>陳恆熙</v>
          </cell>
          <cell r="D134">
            <v>1</v>
          </cell>
        </row>
        <row r="135">
          <cell r="A135" t="str">
            <v>291000614781</v>
          </cell>
          <cell r="B135" t="str">
            <v>IC SOCKET;478P,ZIP,SOCKET47</v>
          </cell>
          <cell r="C135" t="str">
            <v>陳恆熙</v>
          </cell>
          <cell r="D135">
            <v>1</v>
          </cell>
        </row>
        <row r="136">
          <cell r="A136" t="str">
            <v>295000010008</v>
          </cell>
          <cell r="B136" t="str">
            <v>FUSE;1.1A,POLY SWITCH,1812,</v>
          </cell>
          <cell r="C136" t="str">
            <v>游娟娟</v>
          </cell>
          <cell r="D136">
            <v>2</v>
          </cell>
        </row>
        <row r="137">
          <cell r="A137" t="str">
            <v>295000010025</v>
          </cell>
          <cell r="B137" t="str">
            <v>FUSE;1.6A,POLY SWITCH,USB,P</v>
          </cell>
          <cell r="C137" t="str">
            <v>游娟娟</v>
          </cell>
          <cell r="D137">
            <v>1</v>
          </cell>
        </row>
        <row r="138">
          <cell r="A138" t="str">
            <v>312271006255</v>
          </cell>
          <cell r="B138" t="str">
            <v>EC;100U ,16V ,20%,RA,D6.3*7</v>
          </cell>
          <cell r="C138" t="str">
            <v>劉彌旭</v>
          </cell>
          <cell r="D138">
            <v>2</v>
          </cell>
        </row>
        <row r="139">
          <cell r="A139" t="str">
            <v>312271507253</v>
          </cell>
          <cell r="B139" t="str">
            <v>EC;1500U,16V,M,RA,D10*20,ES</v>
          </cell>
          <cell r="C139" t="str">
            <v>劉彌旭</v>
          </cell>
          <cell r="D139">
            <v>4</v>
          </cell>
        </row>
        <row r="140">
          <cell r="A140" t="str">
            <v>312272281507</v>
          </cell>
          <cell r="B140" t="str">
            <v>EC;2200U,6.3V,M,RA,D10*20,1</v>
          </cell>
          <cell r="C140" t="str">
            <v>劉彌旭</v>
          </cell>
          <cell r="D140">
            <v>12</v>
          </cell>
        </row>
        <row r="141">
          <cell r="A141" t="str">
            <v>312273305357</v>
          </cell>
          <cell r="B141" t="str">
            <v>EC;33U  ,25V,20%,RA,D5*11,1</v>
          </cell>
          <cell r="C141" t="str">
            <v>劉彌旭</v>
          </cell>
          <cell r="D141">
            <v>2</v>
          </cell>
        </row>
        <row r="142">
          <cell r="A142" t="str">
            <v>312274706156</v>
          </cell>
          <cell r="B142" t="str">
            <v>EC;470U ,6.3V,20%,RA,D6.3,L</v>
          </cell>
          <cell r="C142" t="str">
            <v>劉彌旭</v>
          </cell>
          <cell r="D142">
            <v>13</v>
          </cell>
        </row>
        <row r="143">
          <cell r="A143" t="str">
            <v>313000020331</v>
          </cell>
          <cell r="B143" t="str">
            <v>CHOKE;0.5UH,20A,T30-52,D1.0</v>
          </cell>
          <cell r="C143" t="str">
            <v>游娟娟</v>
          </cell>
          <cell r="D143">
            <v>1</v>
          </cell>
        </row>
        <row r="144">
          <cell r="A144" t="str">
            <v>313000020337</v>
          </cell>
          <cell r="B144" t="str">
            <v>CHOKE;0.43UH,DC20A,TO52-2,D</v>
          </cell>
          <cell r="C144" t="str">
            <v>游娟娟</v>
          </cell>
          <cell r="D144">
            <v>3</v>
          </cell>
        </row>
        <row r="145">
          <cell r="A145" t="str">
            <v>314100327204</v>
          </cell>
          <cell r="B145" t="str">
            <v>XTAL;32.768KHZ,20PPM,D3*H8</v>
          </cell>
          <cell r="C145" t="str">
            <v>游娟娟</v>
          </cell>
          <cell r="D145">
            <v>1</v>
          </cell>
        </row>
        <row r="146">
          <cell r="A146" t="str">
            <v>314149143515</v>
          </cell>
          <cell r="B146" t="str">
            <v>XTAL;14.318MHZ,20PPM,20PF,H</v>
          </cell>
          <cell r="C146" t="str">
            <v>游娟娟</v>
          </cell>
          <cell r="D146">
            <v>1</v>
          </cell>
        </row>
        <row r="147">
          <cell r="A147" t="str">
            <v>314149245502</v>
          </cell>
          <cell r="B147" t="str">
            <v>XTAL;24.576MHZ,50PPM,HC-49/</v>
          </cell>
          <cell r="C147" t="str">
            <v>游娟娟</v>
          </cell>
          <cell r="D147">
            <v>1</v>
          </cell>
        </row>
        <row r="148">
          <cell r="A148" t="str">
            <v>314149250508</v>
          </cell>
          <cell r="B148" t="str">
            <v>XTAL;25MHZ,50PPM,20PF,FUND,</v>
          </cell>
          <cell r="C148" t="str">
            <v>游娟娟</v>
          </cell>
          <cell r="D148">
            <v>1</v>
          </cell>
        </row>
        <row r="149">
          <cell r="A149" t="str">
            <v>316709200301</v>
          </cell>
          <cell r="B149" t="str">
            <v>PCB;PWA-6810BU-L-U/MOTHER B</v>
          </cell>
          <cell r="C149" t="str">
            <v>謝仲南</v>
          </cell>
          <cell r="D149">
            <v>1</v>
          </cell>
        </row>
        <row r="150">
          <cell r="A150" t="str">
            <v>326307805006</v>
          </cell>
          <cell r="B150" t="str">
            <v>IC;LM78L05ACZ,VOLT REGULAT,</v>
          </cell>
          <cell r="C150" t="str">
            <v>藍雅鳳</v>
          </cell>
          <cell r="D150">
            <v>1</v>
          </cell>
        </row>
        <row r="151">
          <cell r="A151" t="str">
            <v>328201003001</v>
          </cell>
          <cell r="B151" t="str">
            <v>TRANS;IPB10N03L,73A,30V,N-O</v>
          </cell>
          <cell r="C151" t="str">
            <v>李玉慧</v>
          </cell>
          <cell r="D151">
            <v>6</v>
          </cell>
        </row>
        <row r="152">
          <cell r="A152" t="str">
            <v>331000008016</v>
          </cell>
          <cell r="B152" t="str">
            <v>CON;USB*2,RJ-45,W/XFMR,BELC</v>
          </cell>
          <cell r="C152" t="str">
            <v>陳恆熙</v>
          </cell>
          <cell r="D152">
            <v>1</v>
          </cell>
        </row>
        <row r="153">
          <cell r="A153" t="str">
            <v>331030002005</v>
          </cell>
          <cell r="B153" t="str">
            <v>CON;HDR,MA,2P,.1,PL5.842,GL</v>
          </cell>
          <cell r="C153" t="str">
            <v>陳恆熙</v>
          </cell>
          <cell r="D153">
            <v>1</v>
          </cell>
        </row>
        <row r="154">
          <cell r="A154" t="str">
            <v>331030003006</v>
          </cell>
          <cell r="B154" t="str">
            <v>CON;HDR,MA,3P*1,.1,ST,FRLCK</v>
          </cell>
          <cell r="C154" t="str">
            <v>陳恆熙</v>
          </cell>
          <cell r="D154">
            <v>2</v>
          </cell>
        </row>
        <row r="155">
          <cell r="A155" t="str">
            <v>331030003007</v>
          </cell>
          <cell r="B155" t="str">
            <v>CON;HDR,MA,3P*1,.1,ST,PL5.8</v>
          </cell>
          <cell r="C155" t="str">
            <v>陳恆熙</v>
          </cell>
          <cell r="D155">
            <v>1</v>
          </cell>
        </row>
        <row r="156">
          <cell r="A156" t="str">
            <v>331030020013</v>
          </cell>
          <cell r="B156" t="str">
            <v>CON;HDR,MA,10P*2,.1,PL5.8,S</v>
          </cell>
          <cell r="C156" t="str">
            <v>陳恆熙</v>
          </cell>
          <cell r="D156">
            <v>1</v>
          </cell>
        </row>
        <row r="157">
          <cell r="A157" t="str">
            <v>331030020015</v>
          </cell>
          <cell r="B157" t="str">
            <v>CON;HDR,MA,10P*2,2MM,ST,-P1</v>
          </cell>
          <cell r="C157" t="str">
            <v>陳恆熙</v>
          </cell>
          <cell r="D157">
            <v>1</v>
          </cell>
        </row>
        <row r="158">
          <cell r="A158" t="str">
            <v>331030026005</v>
          </cell>
          <cell r="B158" t="str">
            <v>CON;HDR,MA,13P*2,2MM,ST,GLD</v>
          </cell>
          <cell r="C158" t="str">
            <v>陳恆熙</v>
          </cell>
          <cell r="D158">
            <v>1</v>
          </cell>
        </row>
        <row r="159">
          <cell r="A159" t="str">
            <v>331120004007</v>
          </cell>
          <cell r="B159" t="str">
            <v>CON;HDR,SHROUD,MA,4P*1,2MM,</v>
          </cell>
          <cell r="C159" t="str">
            <v>陳恆熙</v>
          </cell>
          <cell r="D159">
            <v>1</v>
          </cell>
        </row>
        <row r="160">
          <cell r="A160" t="str">
            <v>331120034003</v>
          </cell>
          <cell r="B160" t="str">
            <v>CON;HDR,SHR,MA,17P*2,-P3,.1</v>
          </cell>
          <cell r="C160" t="str">
            <v>陳恆熙</v>
          </cell>
          <cell r="D160">
            <v>1</v>
          </cell>
        </row>
        <row r="161">
          <cell r="A161" t="str">
            <v>331120040002</v>
          </cell>
          <cell r="B161" t="str">
            <v>CON;HDR,SHR,MA,20P*2,-P20,.</v>
          </cell>
          <cell r="C161" t="str">
            <v>陳恆熙</v>
          </cell>
          <cell r="D161">
            <v>1</v>
          </cell>
        </row>
        <row r="162">
          <cell r="A162" t="str">
            <v>331120040004</v>
          </cell>
          <cell r="B162" t="str">
            <v>CON;HDR,SHR,MA,20P*2,-P20,.</v>
          </cell>
          <cell r="C162" t="str">
            <v>陳恆熙</v>
          </cell>
          <cell r="D162">
            <v>1</v>
          </cell>
        </row>
        <row r="163">
          <cell r="A163" t="str">
            <v>331190602047</v>
          </cell>
          <cell r="B163" t="str">
            <v>MINI JUMP;2P,.1,H6.5mm,OPEN</v>
          </cell>
          <cell r="C163" t="str">
            <v>陳恆熙</v>
          </cell>
          <cell r="D163">
            <v>1</v>
          </cell>
        </row>
        <row r="164">
          <cell r="A164" t="str">
            <v>331210012007</v>
          </cell>
          <cell r="B164" t="str">
            <v>CON;EDGE,60P*2,1.27,PCT,LGT</v>
          </cell>
          <cell r="C164" t="str">
            <v>陳恆熙</v>
          </cell>
          <cell r="D164">
            <v>3</v>
          </cell>
        </row>
        <row r="165">
          <cell r="A165" t="str">
            <v>331210012404</v>
          </cell>
          <cell r="B165" t="str">
            <v>CON;EDGE,124P,4ROW,1MM,ST,1</v>
          </cell>
          <cell r="C165" t="str">
            <v>陳恆熙</v>
          </cell>
          <cell r="D165">
            <v>1</v>
          </cell>
        </row>
        <row r="166">
          <cell r="A166" t="str">
            <v>331660016810</v>
          </cell>
          <cell r="B166" t="str">
            <v>DIMM SOCKET;168P,3.3V,GF,CR</v>
          </cell>
          <cell r="C166" t="str">
            <v>陳恆熙</v>
          </cell>
          <cell r="D166">
            <v>2</v>
          </cell>
        </row>
        <row r="167">
          <cell r="A167" t="str">
            <v>331720009012</v>
          </cell>
          <cell r="B167" t="str">
            <v>CON;D,MA,9P,R/A,W/HK&amp;NUT,PC</v>
          </cell>
          <cell r="C167" t="str">
            <v>陳恆熙</v>
          </cell>
          <cell r="D167">
            <v>2</v>
          </cell>
        </row>
        <row r="168">
          <cell r="A168" t="str">
            <v>331720025018</v>
          </cell>
          <cell r="B168" t="str">
            <v>CON;D,FM,25P/OP,DUAL,R/A,GF</v>
          </cell>
          <cell r="C168" t="str">
            <v>陳恆熙</v>
          </cell>
          <cell r="D168">
            <v>1</v>
          </cell>
        </row>
        <row r="169">
          <cell r="A169" t="str">
            <v>331810013001</v>
          </cell>
          <cell r="B169" t="str">
            <v>CON;PHONE JACK,FM,13P,D3.5,</v>
          </cell>
          <cell r="C169" t="str">
            <v>陳恆熙</v>
          </cell>
          <cell r="D169">
            <v>1</v>
          </cell>
        </row>
        <row r="170">
          <cell r="A170" t="str">
            <v>331870012007</v>
          </cell>
          <cell r="B170" t="str">
            <v>CON;MINIDIN,6P*2,DUAL SHIEL</v>
          </cell>
          <cell r="C170" t="str">
            <v>陳恆熙</v>
          </cell>
          <cell r="D170">
            <v>1</v>
          </cell>
        </row>
        <row r="171">
          <cell r="A171" t="str">
            <v>331910008003</v>
          </cell>
          <cell r="B171" t="str">
            <v>CON;PWR,FM,2P*2,.165",ATX,(</v>
          </cell>
          <cell r="C171" t="str">
            <v>陳恆熙</v>
          </cell>
          <cell r="D171">
            <v>1</v>
          </cell>
        </row>
        <row r="172">
          <cell r="A172" t="str">
            <v>331910020006</v>
          </cell>
          <cell r="B172" t="str">
            <v>CON;PWR,FM,10P*2,ATX,CR</v>
          </cell>
          <cell r="C172" t="str">
            <v>陳恆熙</v>
          </cell>
          <cell r="D172">
            <v>1</v>
          </cell>
        </row>
        <row r="173">
          <cell r="A173" t="str">
            <v>338000000009</v>
          </cell>
          <cell r="B173" t="str">
            <v>BATTERY HOLDER;CR2032,BH-32</v>
          </cell>
          <cell r="C173" t="str">
            <v>游娟娟</v>
          </cell>
          <cell r="D173">
            <v>1</v>
          </cell>
        </row>
        <row r="174">
          <cell r="A174" t="str">
            <v>338530010005</v>
          </cell>
          <cell r="B174" t="str">
            <v>BATTERY;LI,3V/220MAH,CR2032</v>
          </cell>
          <cell r="C174" t="str">
            <v>游娟娟</v>
          </cell>
          <cell r="D174">
            <v>1</v>
          </cell>
        </row>
        <row r="175">
          <cell r="A175" t="str">
            <v>339113000021</v>
          </cell>
          <cell r="B175" t="str">
            <v>BUZZER;47,D12MM,P6.5MM,H9MM</v>
          </cell>
          <cell r="C175" t="str">
            <v>游娟娟</v>
          </cell>
          <cell r="D175">
            <v>1</v>
          </cell>
        </row>
        <row r="176">
          <cell r="A176" t="str">
            <v>343709200001</v>
          </cell>
          <cell r="B176" t="str">
            <v>HEATSINK;REGULATOR,KWOGER-0</v>
          </cell>
          <cell r="C176" t="str">
            <v>謝仲南</v>
          </cell>
          <cell r="D176">
            <v>1</v>
          </cell>
        </row>
        <row r="177">
          <cell r="A177" t="str">
            <v>343709500001</v>
          </cell>
          <cell r="B177" t="str">
            <v>HEATSINK;CHIPSET,BROOKDALE,</v>
          </cell>
          <cell r="C177" t="str">
            <v>謝仲南</v>
          </cell>
          <cell r="D177">
            <v>1</v>
          </cell>
        </row>
        <row r="178">
          <cell r="A178" t="str">
            <v>344600000761</v>
          </cell>
          <cell r="B178" t="str">
            <v>RETENTION CLIP;AGP/AIMM,P4</v>
          </cell>
          <cell r="C178" t="str">
            <v>謝仲南</v>
          </cell>
          <cell r="D178">
            <v>1</v>
          </cell>
        </row>
        <row r="179">
          <cell r="A179" t="str">
            <v>344705300001</v>
          </cell>
          <cell r="B179" t="str">
            <v>ANCHOR;CHIPSET,AAVID,RIPCUR</v>
          </cell>
          <cell r="C179" t="str">
            <v>謝仲南</v>
          </cell>
          <cell r="D179">
            <v>4</v>
          </cell>
        </row>
        <row r="180">
          <cell r="A180" t="str">
            <v>346500500002</v>
          </cell>
          <cell r="B180" t="str">
            <v>WASHER;TO-220,602M-V0,NYLON</v>
          </cell>
          <cell r="C180" t="str">
            <v>陳貴燕</v>
          </cell>
          <cell r="D180">
            <v>6</v>
          </cell>
        </row>
        <row r="181">
          <cell r="A181" t="str">
            <v>371103011502</v>
          </cell>
          <cell r="B181" t="str">
            <v>SCREW;M3L15,PAN(+),NIW</v>
          </cell>
          <cell r="C181" t="str">
            <v>劉瑞蘭</v>
          </cell>
          <cell r="D181">
            <v>3</v>
          </cell>
        </row>
        <row r="182">
          <cell r="A182" t="str">
            <v>375103010010</v>
          </cell>
          <cell r="B182" t="str">
            <v>NUT-HEX;M3,2,NIW</v>
          </cell>
          <cell r="C182" t="str">
            <v>劉瑞蘭</v>
          </cell>
          <cell r="D182">
            <v>3</v>
          </cell>
        </row>
        <row r="183">
          <cell r="A183" t="str">
            <v>376103210651</v>
          </cell>
          <cell r="B183" t="str">
            <v>WASHER-SPRING;D3.2/6T0.5,NI</v>
          </cell>
          <cell r="C183" t="str">
            <v>劉瑞蘭</v>
          </cell>
          <cell r="D183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Contacts"/>
      <sheetName val="Production Build 2-16"/>
      <sheetName val="BOM Cover"/>
      <sheetName val="BOM Rev 13"/>
      <sheetName val="BOM Info Rev 12a"/>
      <sheetName val="Summary"/>
      <sheetName val="Sheet Metal-Hard Tool"/>
      <sheetName val="Plastics"/>
      <sheetName val="Assemblies"/>
      <sheetName val="Purchased-All"/>
      <sheetName val="New Issues"/>
      <sheetName val="Issues List"/>
      <sheetName val="Sheet1"/>
      <sheetName val="Data lists"/>
      <sheetName val="FA_LISTING"/>
      <sheetName val="All Parts"/>
      <sheetName val="ISRDATA"/>
      <sheetName val="Carlin-G costbom"/>
      <sheetName val="FA-LISTING"/>
      <sheetName val="zasset"/>
      <sheetName val="5C Sum"/>
      <sheetName val="ID2"/>
      <sheetName val="LIST"/>
      <sheetName val="BOXSTER Planner Rev X1"/>
      <sheetName val="Asus_BOM"/>
      <sheetName val="Metal_list"/>
      <sheetName val="Sheet2"/>
      <sheetName val="Sheet3"/>
      <sheetName val="Mont Rates"/>
      <sheetName val="Receiving Inspection"/>
      <sheetName val="A  產業車輛故障項目核對結果"/>
      <sheetName val="L2-車輛詳細資料 "/>
      <sheetName val="0414data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0518"/>
      <sheetName val="All"/>
      <sheetName val="Definition"/>
      <sheetName val="대외공문"/>
      <sheetName val="P&amp;L wCorpAlloc"/>
      <sheetName val="Summarized P&amp;L"/>
      <sheetName val="#REF!"/>
      <sheetName val="QuoteSummary"/>
      <sheetName val="General Instructions"/>
      <sheetName val="Master List"/>
      <sheetName val="Master Lists"/>
      <sheetName val="Cost Breakdown"/>
      <sheetName val="Production_Build_2-16"/>
      <sheetName val="BOM_Cover"/>
      <sheetName val="BOM_Rev_13"/>
      <sheetName val="BOM_Info_Rev_12a"/>
      <sheetName val="Sheet_Metal-Hard_Tool"/>
      <sheetName val="New_Issues"/>
      <sheetName val="Issues_List"/>
      <sheetName val="Receiving_Inspection"/>
      <sheetName val="Data_lists"/>
      <sheetName val="P&amp;L_wCorpAlloc"/>
      <sheetName val="Summarized_P&amp;L"/>
      <sheetName val="General_Instructions"/>
      <sheetName val="Master_List"/>
      <sheetName val="Lookup Tables"/>
      <sheetName val="Nov"/>
      <sheetName val="MOH-April"/>
      <sheetName val="New Workings"/>
      <sheetName val="P&amp;LOEM &amp; FG"/>
      <sheetName val="半成品"/>
      <sheetName val="靶材分配比例"/>
      <sheetName val="BaseData"/>
      <sheetName val="SupplierBaseInput"/>
      <sheetName val="Labor Rate Detail-Arthur"/>
      <sheetName val="OS_Country_Kit"/>
      <sheetName val="1"/>
      <sheetName val="Assessments"/>
      <sheetName val="IDX"/>
      <sheetName val="part_costs"/>
      <sheetName val="期初B"/>
      <sheetName val="LP1 Shipment"/>
      <sheetName val="Production_Build_2-161"/>
      <sheetName val="BOM_Cover1"/>
      <sheetName val="BOM_Rev_131"/>
      <sheetName val="BOM_Info_Rev_12a1"/>
      <sheetName val="Sheet_Metal-Hard_Tool1"/>
      <sheetName val="New_Issues1"/>
      <sheetName val="Issues_List1"/>
      <sheetName val="Receiving_Inspection1"/>
      <sheetName val="P&amp;LOEM_&amp;_FG"/>
      <sheetName val="Master_Lists"/>
      <sheetName val="Data_lists1"/>
      <sheetName val="P&amp;L_wCorpAlloc1"/>
      <sheetName val="Summarized_P&amp;L1"/>
      <sheetName val="General_Instructions1"/>
      <sheetName val="Master_List1"/>
      <sheetName val="Cost_Breakdown"/>
      <sheetName val="A__產業車輛故障項目核對結果"/>
      <sheetName val="L2-車輛詳細資料_"/>
      <sheetName val="Sum_Sheet"/>
      <sheetName val="2E998"/>
      <sheetName val="Material List"/>
      <sheetName val="MFG1"/>
      <sheetName val="GRACE"/>
      <sheetName val="model"/>
      <sheetName val="Commodity"/>
      <sheetName val="BF3_FBOM"/>
      <sheetName val="SCM AV data"/>
      <sheetName val="Price Summary"/>
      <sheetName val="非機種"/>
      <sheetName val="Hourly Rate"/>
      <sheetName val="詳細資料"/>
      <sheetName val="IA1"/>
      <sheetName val="Q#3839 Indented Bom d"/>
      <sheetName val="Warrant"/>
      <sheetName val="Assembly BOM"/>
      <sheetName val="FAI"/>
      <sheetName val="Cpk"/>
      <sheetName val="GR&amp;R"/>
      <sheetName val="PFD"/>
      <sheetName val="PMP"/>
      <sheetName val="PFMEA"/>
      <sheetName val="customer drawing"/>
      <sheetName val="supplier drawing"/>
      <sheetName val="Material Certification"/>
      <sheetName val="Package method"/>
      <sheetName val="reliability test report"/>
      <sheetName val="Rohs management list"/>
      <sheetName val="Rohs test report"/>
      <sheetName val="SGS"/>
      <sheetName val="1492分攤"/>
      <sheetName val="Nimitz Base Cover"/>
      <sheetName val="Valores"/>
      <sheetName val="IP-1 INSP-CAV #2"/>
      <sheetName val="差异分攤"/>
      <sheetName val="Root causes"/>
      <sheetName val="Call Down Data OLD"/>
      <sheetName val="I Input Template"/>
      <sheetName val="Saturn MVB bom_Aug.18'08"/>
      <sheetName val="Supplier Base Input"/>
      <sheetName val="Assembly_BOM"/>
      <sheetName val="customer_drawing"/>
      <sheetName val="supplier_drawing"/>
      <sheetName val="Material_Certification"/>
      <sheetName val="Package_method"/>
      <sheetName val="reliability_test_report"/>
      <sheetName val="Rohs_management_list"/>
      <sheetName val="Rohs_test_report"/>
      <sheetName val="IP-1_INSP-CAV_#2"/>
      <sheetName val="Root_causes"/>
      <sheetName val="Nimitz_Base_Cover"/>
      <sheetName val="Call_Down_Data_OLD"/>
      <sheetName val="I_Input_Template"/>
      <sheetName val="BF3 MB cost _0708 from MSL"/>
      <sheetName val="Keyb."/>
      <sheetName val=" Quotation sheet"/>
      <sheetName val="SBB Table"/>
      <sheetName val="#REF"/>
      <sheetName val="Summary Design-Proto"/>
      <sheetName val="Setting"/>
      <sheetName val="Pivot"/>
      <sheetName val="FB Tooling List 1210"/>
      <sheetName val="Sheet4"/>
      <sheetName val="DELL_Schedule"/>
      <sheetName val="2003 Target"/>
      <sheetName val="2003 prod2"/>
      <sheetName val="Data_Init"/>
      <sheetName val="Data_HR"/>
      <sheetName val="MPM"/>
      <sheetName val="Assembly_BOM1"/>
      <sheetName val="customer_drawing1"/>
      <sheetName val="supplier_drawing1"/>
      <sheetName val="Material_Certification1"/>
      <sheetName val="Package_method1"/>
      <sheetName val="reliability_test_report1"/>
      <sheetName val="Rohs_management_list1"/>
      <sheetName val="Rohs_test_report1"/>
      <sheetName val="IP-1_INSP-CAV_#21"/>
      <sheetName val="Nimitz_Base_Cover1"/>
      <sheetName val="Root_causes1"/>
      <sheetName val="Call_Down_Data_OLD1"/>
      <sheetName val="I_Input_Template1"/>
      <sheetName val="Supplier_Base_Input"/>
      <sheetName val="Price_Summary"/>
      <sheetName val="2003_Target"/>
      <sheetName val="2003_prod2"/>
      <sheetName val="LAPL Act Trend"/>
      <sheetName val="Data Input "/>
      <sheetName val="iRUGO Event Validation"/>
      <sheetName val="Entry"/>
      <sheetName val="Shot"/>
      <sheetName val="Classify list"/>
      <sheetName val="WW Comet"/>
      <sheetName val="MB Costed Bom PV"/>
      <sheetName val="生產計劃"/>
      <sheetName val="Macro1"/>
      <sheetName val="All_Parts"/>
      <sheetName val="Carlin-G_costbom"/>
      <sheetName val="Mat Summary"/>
      <sheetName val="P19S"/>
      <sheetName val="DW RFID1202"/>
      <sheetName val="PL-All"/>
      <sheetName val="Macaron Tooling"/>
      <sheetName val="Workings"/>
      <sheetName val="주행"/>
      <sheetName val="RickelsRFQPWA# 2"/>
      <sheetName val="Matl1"/>
      <sheetName val="Jun1 Table"/>
      <sheetName val="Slim Merlot Block Diagram"/>
      <sheetName val="Reference"/>
      <sheetName val="C۽_x0000_tents"/>
      <sheetName val="C۽"/>
      <sheetName val="Freight"/>
      <sheetName val="Electronics"/>
      <sheetName val="Mechanical"/>
      <sheetName val="Keyboard &amp; Accessories"/>
      <sheetName val="Packaging"/>
      <sheetName val="Final Prep"/>
      <sheetName val="C۽_x005f_x0000_tents"/>
      <sheetName val="MPS Q2 FY05"/>
      <sheetName val="CDM Component Adjustment Q1"/>
      <sheetName val="4048"/>
      <sheetName val="FA Definitions"/>
      <sheetName val="塑膠費率(最新)"/>
      <sheetName val="Kod3 Table"/>
      <sheetName val="BOXSTER_Planner_Rev_X1"/>
      <sheetName val="BB Table"/>
      <sheetName val="ABO"/>
      <sheetName val="A58 2011"/>
      <sheetName val="Intel Lan + AD1885 EBOM"/>
      <sheetName val="N-3"/>
      <sheetName val="code"/>
      <sheetName val="DBL LPG시험"/>
      <sheetName val="Rates"/>
      <sheetName val="Price Model"/>
      <sheetName val="DBL_LPG시험"/>
      <sheetName val="Price_Model"/>
      <sheetName val="Palm"/>
      <sheetName val="P&amp;L"/>
      <sheetName val="FCT repair data"/>
      <sheetName val="FA"/>
      <sheetName val="Ramp-up Prod KLf pro Woche "/>
      <sheetName val="Tester Quote"/>
      <sheetName val="Palm Q402 Price File"/>
      <sheetName val="Palm Targets"/>
      <sheetName val="Panel list"/>
      <sheetName val="Demand_051704"/>
      <sheetName val="VAM Report Input"/>
      <sheetName val="Assy"/>
      <sheetName val="129 COA"/>
      <sheetName val="AllPts-541-0832-02"/>
      <sheetName val="B.O.M."/>
      <sheetName val="Defect root cause analysis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HDCTEXP "/>
      <sheetName val="Control"/>
      <sheetName val="SPM Units"/>
      <sheetName val="Version Control"/>
      <sheetName val=""/>
      <sheetName val="Define"/>
      <sheetName val="オプション"/>
      <sheetName val="Defaults"/>
      <sheetName val="PAGE1"/>
      <sheetName val="Config"/>
      <sheetName val="Sales"/>
      <sheetName val="040W資料庫"/>
      <sheetName val="076W資料庫"/>
      <sheetName val="Blf2+LOM cost bom_080902"/>
      <sheetName val="129_COA"/>
      <sheetName val="FLX Consolflxidated"/>
      <sheetName val="X"/>
      <sheetName val="Fcst SALES"/>
      <sheetName val="Cover sheet"/>
      <sheetName val="STDVGL"/>
      <sheetName val="Headcount"/>
      <sheetName val="Lists"/>
      <sheetName val="TORNADO_RANGE"/>
      <sheetName val="costedBOM"/>
      <sheetName val="Bucket Lists"/>
      <sheetName val="Labour"/>
      <sheetName val="Raw BOMS"/>
      <sheetName val="Team List"/>
      <sheetName val="Quote Data"/>
      <sheetName val="Categorization List"/>
      <sheetName val="Bridge Summary"/>
      <sheetName val="Help"/>
      <sheetName val="ESSM Syst"/>
      <sheetName val="Shiptment"/>
      <sheetName val="SO"/>
      <sheetName val="WI MODEM及SCAN"/>
      <sheetName val="Antenna Window"/>
      <sheetName val="UPC+EAN"/>
      <sheetName val="清冊"/>
      <sheetName val="Proto 1"/>
      <sheetName val="IA"/>
      <sheetName val="Valid Values"/>
      <sheetName val="eBOM"/>
      <sheetName val="BOXSTER Planner Rev X1.xls"/>
      <sheetName val="Customize Your Invoice"/>
      <sheetName val="Quote Header"/>
      <sheetName val="ship kit"/>
      <sheetName val="Guava Bulk"/>
      <sheetName val="Saturn_MVB_bom_Aug_18'08"/>
      <sheetName val="Hourly_Rate"/>
      <sheetName val="Quote_Data"/>
      <sheetName val="B_O_M_"/>
      <sheetName val="Fcst_SALES"/>
      <sheetName val="BOXSTER_Planner_Rev_X1_xls"/>
      <sheetName val="Customize_Your_Invoice"/>
      <sheetName val="Shedt1"/>
      <sheetName val="Pfam Lookup"/>
      <sheetName val="Debug check list"/>
      <sheetName val="NUDDS"/>
      <sheetName val="Tablet forecast"/>
      <sheetName val="Chessboard"/>
      <sheetName val="Dropdown menus"/>
      <sheetName val="T_Engineering_Issue_1G_"/>
      <sheetName val="RMA"/>
      <sheetName val="Multibay Optical"/>
      <sheetName val="10"/>
      <sheetName val="CoverPage"/>
      <sheetName val="Commit by Qtr"/>
      <sheetName val="Tsubaki_LP1.0"/>
      <sheetName val="Cosmos_LP1.0"/>
      <sheetName val="Tsubaki_LP1.1"/>
      <sheetName val="Cosmos_LP1.1"/>
      <sheetName val="Condition"/>
      <sheetName val="回収計算"/>
      <sheetName val="ＮＮ"/>
      <sheetName val="A"/>
      <sheetName val="SD2-1"/>
      <sheetName val="SD-0 C提 "/>
      <sheetName val="Matrix Name"/>
      <sheetName val="Transmission "/>
      <sheetName val="major"/>
      <sheetName val="ｴﾚｷ"/>
      <sheetName val="2015 MoM"/>
      <sheetName val="rework"/>
      <sheetName val="ﾄﾞﾗｲﾌﾞ鋳造"/>
      <sheetName val="ﾑｰﾊﾞﾌﾞﾙ鋳造 "/>
      <sheetName val="DBL_LPG시험1"/>
      <sheetName val="Price_Model1"/>
      <sheetName val="FCT_repair_data"/>
      <sheetName val="Assumptions"/>
      <sheetName val="Part Data"/>
      <sheetName val="G2TempSheet"/>
      <sheetName val="Equipment List (CBD format)"/>
      <sheetName val="MTBF_check"/>
      <sheetName val="C۽_x005f_x005f_x005f_x0000_tents"/>
      <sheetName val="3"/>
      <sheetName val="Information"/>
      <sheetName val="C۽_x005f_x005f_x005f_x005f_x005f_x005f_x005f_x0000_tent"/>
      <sheetName val="type2"/>
      <sheetName val="type1"/>
      <sheetName val="Buckhorn_0205'08"/>
      <sheetName val="Cobra_0311"/>
      <sheetName val="Gunnison"/>
      <sheetName val="PAYDAY_0311'08"/>
      <sheetName val="SBB_Table"/>
      <sheetName val="_Quotation_sheet"/>
      <sheetName val="Risk Codes"/>
      <sheetName val="BANFF"/>
      <sheetName val="Mock Up"/>
      <sheetName val="連絡書１"/>
      <sheetName val="PMX WIF vs PP"/>
      <sheetName val="選択肢メニュー"/>
      <sheetName val="Lookup_Tables"/>
      <sheetName val="New_Workings"/>
      <sheetName val="LP1_Shipment"/>
      <sheetName val="Material_List"/>
      <sheetName val="同梱IU部品費CLJ3800"/>
      <sheetName val="MeBOM"/>
      <sheetName val="Report"/>
      <sheetName val="Market Module"/>
      <sheetName val="Data Validation"/>
      <sheetName val="Parameter"/>
      <sheetName val="FB_Tooling_List_1210"/>
      <sheetName val="Summary_Design-Proto"/>
      <sheetName val="Macaron_Tooling"/>
      <sheetName val="Tsubaki_LP1_0"/>
      <sheetName val="Cosmos_LP1_0"/>
      <sheetName val="Tsubaki_LP1_1"/>
      <sheetName val="Cosmos_LP1_1"/>
      <sheetName val="SD-0_C提_"/>
      <sheetName val="Matrix_Name"/>
      <sheetName val="Transmission_"/>
      <sheetName val="RickelsRFQPWA#_2"/>
      <sheetName val="2015_MoM"/>
      <sheetName val="資料頁"/>
      <sheetName val="xbar-R chart"/>
      <sheetName val="xbar-S chart"/>
      <sheetName val="Molding Data"/>
      <sheetName val="LINE A"/>
      <sheetName val="LINE 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DOA ISSUES "/>
      <sheetName val="PID PARETO Chart"/>
      <sheetName val="TOP PID ISSUES"/>
      <sheetName val="VLRR calc"/>
      <sheetName val="Pareto calc"/>
      <sheetName val="last 4 weeks"/>
      <sheetName val="FAE reports"/>
      <sheetName val="Quantity built"/>
      <sheetName val="MFG MVA Assumption"/>
      <sheetName val="Basic Assumption"/>
      <sheetName val="Material List"/>
      <sheetName val="Assumptions"/>
      <sheetName val="Issues List"/>
      <sheetName val="Raw Data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eam List"/>
      <sheetName val="Requesters"/>
      <sheetName val="Mat Summary"/>
      <sheetName val="Mock Up"/>
      <sheetName val="Mock Up Spare Parts"/>
      <sheetName val="Proto 1A"/>
      <sheetName val="Proto 1B"/>
      <sheetName val="1A Keyboards_Cords"/>
      <sheetName val="1A Spare Parts"/>
      <sheetName val="1B Keyboards_Cords"/>
      <sheetName val="1B Spare Parts"/>
      <sheetName val="Pilot"/>
      <sheetName val="Pilot Keyboards_Cords"/>
      <sheetName val="Pilot Spare Parts"/>
      <sheetName val="ISRDATA"/>
      <sheetName val="Sheet1"/>
      <sheetName val="BLUFORD3 FBOM-update081303"/>
      <sheetName val="Oct. Fbom"/>
      <sheetName val="6"/>
      <sheetName val="FAE reports"/>
    </sheetNames>
    <sheetDataSet>
      <sheetData sheetId="0"/>
      <sheetData sheetId="1" refreshError="1">
        <row r="2">
          <cell r="D2" t="str">
            <v>Allam Steitieh</v>
          </cell>
        </row>
        <row r="3">
          <cell r="D3" t="str">
            <v>Andrew O'Rourke</v>
          </cell>
        </row>
        <row r="4">
          <cell r="D4" t="str">
            <v>Andy Simpson</v>
          </cell>
        </row>
        <row r="5">
          <cell r="D5" t="str">
            <v>Anita Vila-Parrish</v>
          </cell>
        </row>
        <row r="6">
          <cell r="D6" t="str">
            <v>Aubrey Love</v>
          </cell>
        </row>
        <row r="7">
          <cell r="D7" t="str">
            <v>Abha N</v>
          </cell>
        </row>
        <row r="8">
          <cell r="D8" t="str">
            <v>Barbara Cabrera</v>
          </cell>
        </row>
        <row r="9">
          <cell r="D9" t="str">
            <v>Becky Williams</v>
          </cell>
        </row>
        <row r="10">
          <cell r="D10" t="str">
            <v>Bob Evans</v>
          </cell>
        </row>
        <row r="11">
          <cell r="D11" t="str">
            <v>Cher Chen</v>
          </cell>
        </row>
        <row r="12">
          <cell r="D12" t="str">
            <v>Chris Bell</v>
          </cell>
        </row>
        <row r="13">
          <cell r="D13" t="str">
            <v>Dan Hamlin</v>
          </cell>
        </row>
        <row r="14">
          <cell r="D14" t="str">
            <v>Dan Braden</v>
          </cell>
        </row>
        <row r="15">
          <cell r="D15" t="str">
            <v>Dan Whittaker</v>
          </cell>
        </row>
        <row r="16">
          <cell r="D16" t="str">
            <v>David Grunow</v>
          </cell>
        </row>
        <row r="17">
          <cell r="D17" t="str">
            <v>David L. Smith</v>
          </cell>
        </row>
        <row r="18">
          <cell r="D18" t="str">
            <v>Debbie Vansickle</v>
          </cell>
        </row>
        <row r="19">
          <cell r="D19" t="str">
            <v>Dennis Burrell</v>
          </cell>
        </row>
        <row r="20">
          <cell r="D20" t="str">
            <v>Don Wallace</v>
          </cell>
        </row>
        <row r="21">
          <cell r="D21" t="str">
            <v>Eugene Choo</v>
          </cell>
        </row>
        <row r="22">
          <cell r="D22" t="str">
            <v>Gary Moore</v>
          </cell>
        </row>
        <row r="23">
          <cell r="D23" t="str">
            <v>George Day</v>
          </cell>
        </row>
        <row r="24">
          <cell r="D24" t="str">
            <v>George Hernandez</v>
          </cell>
        </row>
        <row r="25">
          <cell r="D25" t="str">
            <v>Greg Chlapek</v>
          </cell>
        </row>
        <row r="26">
          <cell r="D26" t="str">
            <v>Greg Hudgins</v>
          </cell>
        </row>
        <row r="27">
          <cell r="D27" t="str">
            <v>Gordon Faubion</v>
          </cell>
        </row>
        <row r="28">
          <cell r="D28" t="str">
            <v>Greg Orchard</v>
          </cell>
        </row>
        <row r="29">
          <cell r="D29" t="str">
            <v>Hans Eilers</v>
          </cell>
        </row>
        <row r="30">
          <cell r="D30" t="str">
            <v>Hasnain Shabbir</v>
          </cell>
        </row>
        <row r="31">
          <cell r="D31" t="str">
            <v>Intel</v>
          </cell>
        </row>
        <row r="32">
          <cell r="D32" t="str">
            <v>Jae Lee</v>
          </cell>
        </row>
        <row r="33">
          <cell r="D33" t="str">
            <v>Jamie Gillion</v>
          </cell>
        </row>
        <row r="34">
          <cell r="D34" t="str">
            <v>James Wang</v>
          </cell>
        </row>
        <row r="35">
          <cell r="D35" t="str">
            <v>Janet Ellis</v>
          </cell>
        </row>
        <row r="36">
          <cell r="D36" t="str">
            <v>Jeff Abney</v>
          </cell>
        </row>
        <row r="37">
          <cell r="D37" t="str">
            <v>Jeffery O'Connell (Scott)</v>
          </cell>
        </row>
        <row r="38">
          <cell r="D38" t="str">
            <v>Jessica Clark</v>
          </cell>
        </row>
        <row r="39">
          <cell r="D39" t="str">
            <v>Jeff Reed</v>
          </cell>
        </row>
        <row r="40">
          <cell r="D40" t="str">
            <v>Jim Reger</v>
          </cell>
        </row>
        <row r="41">
          <cell r="D41" t="str">
            <v>Joe Batt</v>
          </cell>
        </row>
        <row r="42">
          <cell r="D42" t="str">
            <v>John Barbian</v>
          </cell>
        </row>
        <row r="43">
          <cell r="D43" t="str">
            <v>John Jefferies</v>
          </cell>
        </row>
        <row r="44">
          <cell r="D44" t="str">
            <v>John Harrington</v>
          </cell>
        </row>
        <row r="45">
          <cell r="D45" t="str">
            <v>John Neff</v>
          </cell>
        </row>
        <row r="46">
          <cell r="D46" t="str">
            <v>John Waltrip</v>
          </cell>
        </row>
        <row r="47">
          <cell r="D47" t="str">
            <v>Julie Salgado</v>
          </cell>
        </row>
        <row r="48">
          <cell r="D48" t="str">
            <v>Keith Hester</v>
          </cell>
        </row>
        <row r="49">
          <cell r="D49" t="str">
            <v>Ken Salisbury</v>
          </cell>
        </row>
        <row r="50">
          <cell r="D50" t="str">
            <v>Kevin Kamphuis</v>
          </cell>
        </row>
        <row r="51">
          <cell r="D51" t="str">
            <v>Kurt Lippert</v>
          </cell>
        </row>
        <row r="52">
          <cell r="D52" t="str">
            <v>Liem Ly</v>
          </cell>
        </row>
        <row r="53">
          <cell r="D53" t="str">
            <v>Linda Messier</v>
          </cell>
        </row>
        <row r="54">
          <cell r="D54" t="str">
            <v>Liz Blackman</v>
          </cell>
        </row>
        <row r="55">
          <cell r="D55" t="str">
            <v>Lloyd McAtee</v>
          </cell>
        </row>
        <row r="56">
          <cell r="D56" t="str">
            <v>Luc Truong</v>
          </cell>
        </row>
        <row r="57">
          <cell r="D57" t="str">
            <v>Lucy Zhang</v>
          </cell>
        </row>
        <row r="58">
          <cell r="D58" t="str">
            <v>Mark Bubel</v>
          </cell>
        </row>
        <row r="59">
          <cell r="D59" t="str">
            <v>Mark Schwager</v>
          </cell>
        </row>
        <row r="60">
          <cell r="D60" t="str">
            <v>Nate Drees</v>
          </cell>
        </row>
        <row r="61">
          <cell r="D61" t="str">
            <v>Nx Zhang</v>
          </cell>
        </row>
        <row r="62">
          <cell r="D62" t="str">
            <v>Orin Ozias</v>
          </cell>
        </row>
        <row r="63">
          <cell r="D63" t="str">
            <v>Park Chang</v>
          </cell>
        </row>
        <row r="64">
          <cell r="D64" t="str">
            <v>Patricia Drake</v>
          </cell>
        </row>
        <row r="65">
          <cell r="D65" t="str">
            <v>Patty Mikels</v>
          </cell>
        </row>
        <row r="66">
          <cell r="D66" t="str">
            <v>Paul Runyon</v>
          </cell>
        </row>
        <row r="67">
          <cell r="D67" t="str">
            <v>Priya Kothandaraman</v>
          </cell>
        </row>
        <row r="68">
          <cell r="D68" t="str">
            <v>Richard Sohaney</v>
          </cell>
        </row>
        <row r="69">
          <cell r="D69" t="str">
            <v>Rip Phillips</v>
          </cell>
        </row>
        <row r="70">
          <cell r="D70" t="str">
            <v>Robert Bronsen</v>
          </cell>
        </row>
        <row r="71">
          <cell r="D71" t="str">
            <v>Robert Prosperi</v>
          </cell>
        </row>
        <row r="72">
          <cell r="D72" t="str">
            <v>Roger Jefferson</v>
          </cell>
        </row>
        <row r="73">
          <cell r="D73" t="str">
            <v>Ryan Salzer</v>
          </cell>
        </row>
        <row r="74">
          <cell r="D74" t="str">
            <v>Santiago Fabian</v>
          </cell>
        </row>
        <row r="75">
          <cell r="D75" t="str">
            <v>Sergio Rodrigues</v>
          </cell>
        </row>
        <row r="76">
          <cell r="D76" t="str">
            <v>Shreya Shah</v>
          </cell>
        </row>
        <row r="77">
          <cell r="D77" t="str">
            <v>Sridhar Reddy</v>
          </cell>
        </row>
        <row r="78">
          <cell r="D78" t="str">
            <v>Shirish Gupta</v>
          </cell>
        </row>
        <row r="79">
          <cell r="D79" t="str">
            <v>Steve Brodland</v>
          </cell>
        </row>
        <row r="80">
          <cell r="D80" t="str">
            <v>Steve Curtis</v>
          </cell>
        </row>
        <row r="81">
          <cell r="D81" t="str">
            <v>Tet Choong Ho</v>
          </cell>
        </row>
        <row r="82">
          <cell r="D82" t="str">
            <v>Toni Berke</v>
          </cell>
        </row>
        <row r="83">
          <cell r="D83" t="str">
            <v>Todd Bath</v>
          </cell>
        </row>
        <row r="84">
          <cell r="D84" t="str">
            <v>Tony Salinas</v>
          </cell>
        </row>
        <row r="85">
          <cell r="D85" t="str">
            <v>Vickie Preston</v>
          </cell>
        </row>
        <row r="86">
          <cell r="D86" t="str">
            <v>Viorel Luminosu</v>
          </cell>
        </row>
        <row r="87">
          <cell r="D87" t="str">
            <v>Will Kass</v>
          </cell>
        </row>
        <row r="88">
          <cell r="D88" t="str">
            <v>Wistron</v>
          </cell>
        </row>
        <row r="89">
          <cell r="D89" t="str">
            <v>Leave Blank (add rows above)</v>
          </cell>
        </row>
      </sheetData>
      <sheetData sheetId="2"/>
      <sheetData sheetId="3" refreshError="1">
        <row r="6">
          <cell r="B6" t="str">
            <v xml:space="preserve">SST PWA </v>
          </cell>
        </row>
        <row r="7">
          <cell r="B7" t="str">
            <v>SST PWA &amp; parts to boot - no chassis</v>
          </cell>
        </row>
        <row r="8">
          <cell r="B8" t="str">
            <v>SST  Unit w/JH2 modified chassis</v>
          </cell>
        </row>
        <row r="9">
          <cell r="B9" t="str">
            <v>PWA</v>
          </cell>
        </row>
        <row r="10">
          <cell r="B10" t="str">
            <v>Hinge up assembly w/LCD Cable, LCD, Inverter</v>
          </cell>
        </row>
        <row r="11">
          <cell r="B11" t="str">
            <v>ODD Case w/Interposer</v>
          </cell>
        </row>
        <row r="12">
          <cell r="B12" t="str">
            <v>Palmrest assembly</v>
          </cell>
        </row>
        <row r="13">
          <cell r="B13" t="str">
            <v>Spare Base Assembly</v>
          </cell>
        </row>
        <row r="14">
          <cell r="B14" t="str">
            <v>x</v>
          </cell>
        </row>
        <row r="16">
          <cell r="B16" t="str">
            <v xml:space="preserve">12.1 XGA - AUO </v>
          </cell>
        </row>
        <row r="17">
          <cell r="B17" t="str">
            <v>x</v>
          </cell>
        </row>
        <row r="19">
          <cell r="B19" t="str">
            <v>US,ENG - DAO/MDS</v>
          </cell>
        </row>
        <row r="20">
          <cell r="B20" t="str">
            <v>FR-CAN, - DAO/MDS</v>
          </cell>
        </row>
        <row r="21">
          <cell r="B21" t="str">
            <v>IPOR - DAO/MDS</v>
          </cell>
        </row>
        <row r="22">
          <cell r="B22" t="str">
            <v>SPN,LAC - DAO/MDS</v>
          </cell>
        </row>
        <row r="23">
          <cell r="B23" t="str">
            <v xml:space="preserve"> </v>
          </cell>
        </row>
        <row r="25">
          <cell r="B25" t="str">
            <v>US-INTL - APCC</v>
          </cell>
        </row>
        <row r="26">
          <cell r="B26" t="str">
            <v>KOR - APCC</v>
          </cell>
        </row>
        <row r="28">
          <cell r="B28" t="str">
            <v>US-INTL - CCC</v>
          </cell>
        </row>
        <row r="29">
          <cell r="B29" t="str">
            <v>TCHI,S-PTG,D500 - CCC</v>
          </cell>
        </row>
        <row r="30">
          <cell r="B30" t="str">
            <v>SCHI - CCC</v>
          </cell>
        </row>
        <row r="31">
          <cell r="B31" t="str">
            <v>TCHI - CCC</v>
          </cell>
        </row>
        <row r="32">
          <cell r="B32" t="str">
            <v>JPN,S-PTG,600M - CCC</v>
          </cell>
        </row>
        <row r="33">
          <cell r="B33" t="str">
            <v>x</v>
          </cell>
        </row>
        <row r="35">
          <cell r="B35" t="str">
            <v>1.4GHz - Celeron M</v>
          </cell>
        </row>
        <row r="36">
          <cell r="B36" t="str">
            <v>1.6GHa - Banias</v>
          </cell>
        </row>
        <row r="37">
          <cell r="B37" t="str">
            <v>1.7GHz - Dothan</v>
          </cell>
        </row>
        <row r="38">
          <cell r="B38" t="str">
            <v xml:space="preserve">1.8GHz - Dothan </v>
          </cell>
        </row>
        <row r="39">
          <cell r="B39" t="str">
            <v>1.5GHz (post RTS) Dothan</v>
          </cell>
        </row>
        <row r="40">
          <cell r="B40" t="str">
            <v>1.6GHz - (post RTS) Dothan</v>
          </cell>
        </row>
        <row r="41">
          <cell r="B41" t="str">
            <v xml:space="preserve">2.0GHz (post RTS) Dothan </v>
          </cell>
        </row>
        <row r="42">
          <cell r="B42" t="str">
            <v>x</v>
          </cell>
        </row>
        <row r="43">
          <cell r="B43" t="str">
            <v>x</v>
          </cell>
        </row>
        <row r="45">
          <cell r="B45" t="str">
            <v>Broadcom Polaris</v>
          </cell>
        </row>
        <row r="46">
          <cell r="B46" t="str">
            <v>Conexant Eclipse</v>
          </cell>
        </row>
        <row r="47">
          <cell r="B47" t="str">
            <v>x</v>
          </cell>
        </row>
        <row r="48">
          <cell r="B48" t="str">
            <v>x</v>
          </cell>
        </row>
        <row r="49">
          <cell r="B49" t="str">
            <v>x</v>
          </cell>
        </row>
        <row r="50">
          <cell r="B50" t="str">
            <v>x</v>
          </cell>
        </row>
        <row r="52">
          <cell r="B52" t="str">
            <v>Intel Mini PCI 2200 b - Gabriel</v>
          </cell>
        </row>
        <row r="53">
          <cell r="B53" t="str">
            <v>TM Mini PCI 1350 b/g - Foghat</v>
          </cell>
        </row>
        <row r="54">
          <cell r="B54" t="str">
            <v>TM Mini PCI 1450 a/b/g - Kansas</v>
          </cell>
        </row>
        <row r="55">
          <cell r="B55" t="str">
            <v>Intel Mini PCI 2100 b/g - Collins</v>
          </cell>
        </row>
        <row r="56">
          <cell r="B56" t="str">
            <v>x</v>
          </cell>
        </row>
        <row r="57">
          <cell r="B57" t="str">
            <v>x</v>
          </cell>
        </row>
        <row r="59">
          <cell r="B59" t="str">
            <v>128MB,333,SODIMM</v>
          </cell>
        </row>
        <row r="60">
          <cell r="B60" t="str">
            <v xml:space="preserve"> 128MB, 333, SODIMM</v>
          </cell>
        </row>
        <row r="61">
          <cell r="B61" t="str">
            <v>128MB, 333, SODIMM</v>
          </cell>
        </row>
        <row r="62">
          <cell r="B62" t="str">
            <v>128MB,333,SODIMM</v>
          </cell>
        </row>
        <row r="63">
          <cell r="B63" t="str">
            <v>128MB, 333, SODIMM</v>
          </cell>
        </row>
        <row r="64">
          <cell r="B64" t="str">
            <v>128MB, 333, SODIMM</v>
          </cell>
        </row>
        <row r="65">
          <cell r="B65" t="str">
            <v>128MB,333,SODIMM</v>
          </cell>
        </row>
        <row r="66">
          <cell r="B66" t="str">
            <v>128MB, 333, SODIMM</v>
          </cell>
        </row>
        <row r="67">
          <cell r="B67" t="str">
            <v>128MB,333,SODIMM</v>
          </cell>
        </row>
        <row r="68">
          <cell r="B68" t="str">
            <v>128MB, 333, SODIMM</v>
          </cell>
        </row>
        <row r="69">
          <cell r="B69" t="str">
            <v>128MB, 333, SODIMM</v>
          </cell>
        </row>
        <row r="70">
          <cell r="B70" t="str">
            <v>128MB, 333, SODIMM</v>
          </cell>
        </row>
        <row r="71">
          <cell r="B71" t="str">
            <v>128MB, 333, SODIMM</v>
          </cell>
        </row>
        <row r="72">
          <cell r="B72" t="str">
            <v>128MB, 333, SODIMM</v>
          </cell>
        </row>
        <row r="73">
          <cell r="B73" t="str">
            <v>128MB, 333, SODIMM Vendor does not matter</v>
          </cell>
        </row>
        <row r="74">
          <cell r="B74" t="str">
            <v>256MB,333,SODIMM</v>
          </cell>
        </row>
        <row r="75">
          <cell r="B75" t="str">
            <v>256MB, 333, SODIMM</v>
          </cell>
        </row>
        <row r="76">
          <cell r="B76" t="str">
            <v>256MB, 333, SODIMM</v>
          </cell>
        </row>
        <row r="77">
          <cell r="B77" t="str">
            <v>256MB, 333, SODIMM</v>
          </cell>
        </row>
        <row r="78">
          <cell r="B78" t="str">
            <v>256MB, 333, SODIMM</v>
          </cell>
        </row>
        <row r="79">
          <cell r="B79" t="str">
            <v>256MB, 333, SODIMM</v>
          </cell>
        </row>
        <row r="80">
          <cell r="B80" t="str">
            <v>256MB,333,SODIMM</v>
          </cell>
        </row>
        <row r="81">
          <cell r="B81" t="str">
            <v>256MB,333,SODIMM</v>
          </cell>
        </row>
        <row r="82">
          <cell r="B82" t="str">
            <v>256MB, 333, SODIMM</v>
          </cell>
        </row>
        <row r="83">
          <cell r="B83" t="str">
            <v>256MB, 333, SODIMM</v>
          </cell>
        </row>
        <row r="84">
          <cell r="B84" t="str">
            <v>256MB, 333, SODIMM</v>
          </cell>
        </row>
        <row r="85">
          <cell r="B85" t="str">
            <v>256MB, 333, SODIMM</v>
          </cell>
        </row>
        <row r="86">
          <cell r="B86" t="str">
            <v>256MB, 333, SODIMM</v>
          </cell>
        </row>
        <row r="87">
          <cell r="B87" t="str">
            <v>256MB, 333, SODIMM Vendor does not matter</v>
          </cell>
        </row>
        <row r="88">
          <cell r="B88" t="str">
            <v>512MB,333M,256MBit</v>
          </cell>
        </row>
        <row r="89">
          <cell r="B89" t="str">
            <v>512MB, 333, SODIMM</v>
          </cell>
        </row>
        <row r="90">
          <cell r="B90" t="str">
            <v>512MB, 333, SODIMM</v>
          </cell>
        </row>
        <row r="91">
          <cell r="B91" t="str">
            <v>512MB, 333, SODIMM</v>
          </cell>
        </row>
        <row r="92">
          <cell r="B92" t="str">
            <v>512MB, 333, SODIMM</v>
          </cell>
        </row>
        <row r="93">
          <cell r="B93" t="str">
            <v>512MB, 333, SODIMM</v>
          </cell>
        </row>
        <row r="94">
          <cell r="B94" t="str">
            <v>512MB, 333, SODIMM</v>
          </cell>
        </row>
        <row r="95">
          <cell r="B95" t="str">
            <v>512MB, 333, SODIMM</v>
          </cell>
        </row>
        <row r="96">
          <cell r="B96" t="str">
            <v>512MB, 333, SODIMM</v>
          </cell>
        </row>
        <row r="97">
          <cell r="B97" t="str">
            <v>512MB, 333, SODIMM</v>
          </cell>
        </row>
        <row r="98">
          <cell r="B98" t="str">
            <v>512MB, 333, SODIMM</v>
          </cell>
        </row>
        <row r="99">
          <cell r="B99" t="str">
            <v>512MB, 333, SODIMM</v>
          </cell>
        </row>
        <row r="100">
          <cell r="B100" t="str">
            <v>512MB, 333, SODIMM</v>
          </cell>
        </row>
        <row r="101">
          <cell r="B101" t="str">
            <v>512MB, 333, SODIMM Vendor does not matter</v>
          </cell>
        </row>
        <row r="102">
          <cell r="B102" t="str">
            <v>1GB,333,SODIMM</v>
          </cell>
        </row>
        <row r="103">
          <cell r="B103" t="str">
            <v>1GB,333,SODIMM</v>
          </cell>
        </row>
        <row r="104">
          <cell r="B104" t="str">
            <v>1GB,333,SODIMM</v>
          </cell>
        </row>
        <row r="105">
          <cell r="B105" t="str">
            <v>1GB, 333, SODIMM</v>
          </cell>
        </row>
        <row r="106">
          <cell r="B106" t="str">
            <v>1GB,333,SODIMM</v>
          </cell>
        </row>
        <row r="107">
          <cell r="B107" t="str">
            <v>1GB,333,SODIMM</v>
          </cell>
        </row>
        <row r="108">
          <cell r="B108" t="str">
            <v>1G, 333, SODIMM</v>
          </cell>
        </row>
        <row r="109">
          <cell r="B109" t="str">
            <v>1GB,333,SODIMM</v>
          </cell>
        </row>
        <row r="110">
          <cell r="B110" t="str">
            <v>1G, 333, SODIMM</v>
          </cell>
        </row>
        <row r="111">
          <cell r="B111" t="str">
            <v>1G, 333, SODIMM Vendor does not matter</v>
          </cell>
        </row>
        <row r="112">
          <cell r="B112" t="str">
            <v>x</v>
          </cell>
        </row>
        <row r="114">
          <cell r="B114" t="str">
            <v>Simplo 4 cell</v>
          </cell>
        </row>
        <row r="115">
          <cell r="B115" t="str">
            <v>Simplo 8 cell</v>
          </cell>
        </row>
        <row r="116">
          <cell r="B116" t="str">
            <v>Samsung 4 cell</v>
          </cell>
        </row>
        <row r="117">
          <cell r="B117" t="str">
            <v>Samsung 8 cell</v>
          </cell>
        </row>
        <row r="118">
          <cell r="B118" t="str">
            <v>x</v>
          </cell>
        </row>
        <row r="120">
          <cell r="B120" t="str">
            <v>30GB 4200rpm 40g/platter HGST</v>
          </cell>
        </row>
        <row r="121">
          <cell r="B121" t="str">
            <v>30GB 4200rpm 40g/platter HGST</v>
          </cell>
        </row>
        <row r="122">
          <cell r="B122" t="str">
            <v>30GB 4200rpm 30g/platter Toshiba</v>
          </cell>
        </row>
        <row r="123">
          <cell r="B123" t="str">
            <v>30GB - Vendor does not matter</v>
          </cell>
        </row>
        <row r="124">
          <cell r="B124" t="str">
            <v>40GB 5400rpm 40g/platter Fujitsu</v>
          </cell>
        </row>
        <row r="125">
          <cell r="B125" t="str">
            <v>40GB 4200rpm 40g/platter HGST</v>
          </cell>
        </row>
        <row r="126">
          <cell r="B126" t="str">
            <v>40GB 5400rpm 40g/platter HGST</v>
          </cell>
        </row>
        <row r="127">
          <cell r="B127" t="str">
            <v>40GB 4200rpm 40g/platter HGST</v>
          </cell>
        </row>
        <row r="128">
          <cell r="B128" t="str">
            <v>40GB 4200rpm 40g/platter Fujitsu</v>
          </cell>
        </row>
        <row r="129">
          <cell r="B129" t="str">
            <v>40GB 5400rpm 30g/platter Toshiba</v>
          </cell>
        </row>
        <row r="130">
          <cell r="B130" t="str">
            <v>40GB 5400rpm 40g/platter Seagate</v>
          </cell>
        </row>
        <row r="131">
          <cell r="B131" t="str">
            <v>40GB - Vendor does not matter</v>
          </cell>
        </row>
        <row r="132">
          <cell r="B132" t="str">
            <v>60GB 5400rpm 30g/platter HGST</v>
          </cell>
        </row>
        <row r="133">
          <cell r="B133" t="str">
            <v>60GB 4200rpm 40g/platter HGST</v>
          </cell>
        </row>
        <row r="134">
          <cell r="B134" t="str">
            <v>60GB 5400rpm 40g/platter HGST</v>
          </cell>
        </row>
        <row r="135">
          <cell r="B135" t="str">
            <v>60GB 4200rpm 40g/platter HGST</v>
          </cell>
        </row>
        <row r="136">
          <cell r="B136" t="str">
            <v>60GB 4200rpm 40g/platter Fujitsu</v>
          </cell>
        </row>
        <row r="137">
          <cell r="B137" t="str">
            <v>60GB 4200rpm 30g/platter Toshiba</v>
          </cell>
        </row>
        <row r="138">
          <cell r="B138" t="str">
            <v>60GB 5400rpm 40g/platter Toshiba</v>
          </cell>
        </row>
        <row r="139">
          <cell r="B139" t="str">
            <v>60GB - Vendor does not matter</v>
          </cell>
        </row>
        <row r="140">
          <cell r="B140" t="str">
            <v xml:space="preserve">80GB 4200rpm 40g/platter Fujitsu </v>
          </cell>
        </row>
        <row r="141">
          <cell r="B141" t="str">
            <v xml:space="preserve">80GB 4200rpm 40g/platter HGST </v>
          </cell>
        </row>
        <row r="142">
          <cell r="B142" t="str">
            <v xml:space="preserve">80GB 5400rpm 40g/platter HGST </v>
          </cell>
        </row>
        <row r="143">
          <cell r="B143" t="str">
            <v xml:space="preserve">80GB 4200rpm 40g/platter HGST </v>
          </cell>
        </row>
        <row r="144">
          <cell r="B144" t="str">
            <v>80GB 5400rpm 40g/platter Fujitsu</v>
          </cell>
        </row>
        <row r="145">
          <cell r="B145" t="str">
            <v>80GB - Vendor does not matter</v>
          </cell>
        </row>
        <row r="146">
          <cell r="B146" t="str">
            <v>x</v>
          </cell>
        </row>
        <row r="148">
          <cell r="B148" t="str">
            <v xml:space="preserve">8X DVD-ROM - TEAC </v>
          </cell>
        </row>
        <row r="150">
          <cell r="B150" t="str">
            <v>24x24x24 Combo - Sony</v>
          </cell>
        </row>
        <row r="151">
          <cell r="B151" t="str">
            <v>24x24x24 Combo - HLDS</v>
          </cell>
        </row>
        <row r="153">
          <cell r="B153" t="str">
            <v>8X DVD+RW - NEC</v>
          </cell>
        </row>
        <row r="154">
          <cell r="B154" t="str">
            <v>8X DVD+RW - Sony</v>
          </cell>
        </row>
        <row r="156">
          <cell r="B156" t="str">
            <v>x</v>
          </cell>
        </row>
        <row r="158">
          <cell r="B158" t="str">
            <v>x</v>
          </cell>
        </row>
        <row r="159">
          <cell r="B159" t="str">
            <v>x</v>
          </cell>
        </row>
        <row r="160">
          <cell r="B160" t="str">
            <v>x</v>
          </cell>
        </row>
        <row r="161">
          <cell r="B161" t="str">
            <v>x</v>
          </cell>
        </row>
        <row r="162">
          <cell r="B162" t="str">
            <v>x</v>
          </cell>
        </row>
        <row r="164">
          <cell r="B164" t="str">
            <v>XP SP1</v>
          </cell>
        </row>
        <row r="165">
          <cell r="B165" t="str">
            <v>XP SP2</v>
          </cell>
        </row>
        <row r="167">
          <cell r="B167" t="str">
            <v>x</v>
          </cell>
        </row>
        <row r="168">
          <cell r="B168" t="str">
            <v>x</v>
          </cell>
        </row>
        <row r="169">
          <cell r="B169" t="str">
            <v>x</v>
          </cell>
        </row>
        <row r="170">
          <cell r="B170" t="str">
            <v>x</v>
          </cell>
        </row>
        <row r="172">
          <cell r="B172" t="str">
            <v>USB Port Replicator</v>
          </cell>
        </row>
        <row r="174">
          <cell r="B174" t="str">
            <v>x</v>
          </cell>
        </row>
        <row r="175">
          <cell r="B175" t="str">
            <v>x</v>
          </cell>
        </row>
        <row r="176">
          <cell r="B176" t="str">
            <v>x</v>
          </cell>
        </row>
        <row r="178">
          <cell r="B178" t="str">
            <v>TEAC External USB FDD</v>
          </cell>
        </row>
        <row r="179">
          <cell r="B179" t="str">
            <v>NEC External USB FDD</v>
          </cell>
        </row>
        <row r="180">
          <cell r="B180" t="str">
            <v>64MB USB Memory Key</v>
          </cell>
        </row>
        <row r="181">
          <cell r="B181" t="str">
            <v>128MB USB Memory Key</v>
          </cell>
        </row>
        <row r="182">
          <cell r="B182" t="str">
            <v>x</v>
          </cell>
        </row>
        <row r="183">
          <cell r="B183" t="str">
            <v>x</v>
          </cell>
        </row>
        <row r="185">
          <cell r="B185" t="str">
            <v>x</v>
          </cell>
        </row>
        <row r="186">
          <cell r="B186" t="str">
            <v>x</v>
          </cell>
        </row>
        <row r="187">
          <cell r="B187" t="str">
            <v>x</v>
          </cell>
        </row>
        <row r="188">
          <cell r="B188" t="str">
            <v>x</v>
          </cell>
        </row>
        <row r="190">
          <cell r="B190" t="str">
            <v>x</v>
          </cell>
        </row>
        <row r="191">
          <cell r="B191" t="str">
            <v>x</v>
          </cell>
        </row>
        <row r="192">
          <cell r="B192" t="str">
            <v>x</v>
          </cell>
        </row>
        <row r="193">
          <cell r="B193" t="str">
            <v>x</v>
          </cell>
        </row>
        <row r="194">
          <cell r="B194" t="str">
            <v>x</v>
          </cell>
        </row>
        <row r="196">
          <cell r="B196" t="str">
            <v>US,DAO/MDS</v>
          </cell>
        </row>
        <row r="198">
          <cell r="B198" t="str">
            <v>EURO</v>
          </cell>
        </row>
        <row r="200">
          <cell r="B200" t="str">
            <v>UK/HK (APCC)</v>
          </cell>
        </row>
        <row r="201">
          <cell r="B201" t="str">
            <v>US (APCC)</v>
          </cell>
        </row>
        <row r="202">
          <cell r="B202" t="str">
            <v>AUSTRALIA</v>
          </cell>
        </row>
        <row r="203">
          <cell r="B203" t="str">
            <v>INDIA</v>
          </cell>
        </row>
        <row r="205">
          <cell r="B205" t="str">
            <v>KOREA</v>
          </cell>
        </row>
        <row r="210">
          <cell r="B210" t="str">
            <v>CCC</v>
          </cell>
        </row>
        <row r="211">
          <cell r="B211" t="str">
            <v>UK/HK (CCC)</v>
          </cell>
        </row>
        <row r="212">
          <cell r="B212" t="str">
            <v>JPN (CCC)</v>
          </cell>
        </row>
        <row r="213">
          <cell r="B213" t="str">
            <v>x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NECTOR"/>
      <sheetName val="LAN BCM4401"/>
      <sheetName val="LAN DP83816"/>
      <sheetName val="AC97"/>
      <sheetName val="ICH4"/>
      <sheetName val="GMCH"/>
      <sheetName val="VGA"/>
      <sheetName val="BLUFORD_R12"/>
      <sheetName val="0512MB"/>
      <sheetName val="Intel Lan + AD1885 EBOM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All"/>
      <sheetName val="Cost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>
            <v>242901300011</v>
          </cell>
          <cell r="B1" t="str">
            <v>LABEL;BAR CODE,IB,BBU</v>
          </cell>
        </row>
        <row r="2">
          <cell r="A2">
            <v>271002000301</v>
          </cell>
          <cell r="B2" t="str">
            <v>RES;0    ,1/10W,5% ,0805,SMT</v>
          </cell>
        </row>
        <row r="3">
          <cell r="A3">
            <v>271002100301</v>
          </cell>
          <cell r="B3" t="str">
            <v>RES;10   ,1/10W,5% ,0805,SMT</v>
          </cell>
        </row>
        <row r="4">
          <cell r="A4">
            <v>271002471301</v>
          </cell>
          <cell r="B4" t="str">
            <v>RES;470  ,1/10W,5% ,0805,SMT</v>
          </cell>
        </row>
        <row r="5">
          <cell r="A5">
            <v>271012100301</v>
          </cell>
          <cell r="B5" t="str">
            <v>RES;10   ,1/8W,5% ,1206,SMT</v>
          </cell>
        </row>
        <row r="6">
          <cell r="A6">
            <v>271013101301</v>
          </cell>
          <cell r="B6" t="str">
            <v>RES;100 ,1/4W,5% ,1206,SMT</v>
          </cell>
        </row>
        <row r="7">
          <cell r="A7">
            <v>271071000002</v>
          </cell>
          <cell r="B7" t="str">
            <v>RES;0    ,1/16W,5% ,0603,SMT</v>
          </cell>
        </row>
        <row r="8">
          <cell r="A8">
            <v>271071010301</v>
          </cell>
          <cell r="B8" t="str">
            <v>RES;1    ,1/16W,5% ,0603,SMT</v>
          </cell>
        </row>
        <row r="9">
          <cell r="A9">
            <v>271071100101</v>
          </cell>
          <cell r="B9" t="str">
            <v>RES;10   ,1/16W,1% ,0603,SMT</v>
          </cell>
        </row>
        <row r="10">
          <cell r="A10">
            <v>271071101101</v>
          </cell>
          <cell r="B10" t="str">
            <v>RES;100  ,1/16W,1% ,0603,SMT</v>
          </cell>
        </row>
        <row r="11">
          <cell r="A11">
            <v>271071101301</v>
          </cell>
          <cell r="B11" t="str">
            <v>RES;100  ,1/16W,5% ,0603,SMT</v>
          </cell>
        </row>
        <row r="12">
          <cell r="A12">
            <v>271071102302</v>
          </cell>
          <cell r="B12" t="str">
            <v>RES;1K   ,1/16W,5% ,0603,SMT</v>
          </cell>
        </row>
        <row r="13">
          <cell r="A13">
            <v>271071103302</v>
          </cell>
          <cell r="B13" t="str">
            <v>RES;10K  ,1/16W,5% ,0603,SMT</v>
          </cell>
        </row>
        <row r="14">
          <cell r="A14">
            <v>271071104101</v>
          </cell>
          <cell r="B14" t="str">
            <v>RES;100K ,1/16W,1% ,0603,SMT</v>
          </cell>
        </row>
        <row r="15">
          <cell r="A15">
            <v>271071105011</v>
          </cell>
          <cell r="B15" t="str">
            <v>RES;105  ,1/16W,1% ,0603,SMT</v>
          </cell>
        </row>
        <row r="16">
          <cell r="A16">
            <v>271071106301</v>
          </cell>
          <cell r="B16" t="str">
            <v>RES;10M  ,1/16W,5% ,0603,SMT</v>
          </cell>
        </row>
        <row r="17">
          <cell r="A17">
            <v>271071124301</v>
          </cell>
          <cell r="B17" t="str">
            <v>RES;120K ,1/16W,5% ,0603,SMT</v>
          </cell>
        </row>
        <row r="18">
          <cell r="A18">
            <v>271071137011</v>
          </cell>
          <cell r="B18" t="str">
            <v>RES;137  ,1/16W,1% ,0603,SMT</v>
          </cell>
        </row>
        <row r="19">
          <cell r="A19">
            <v>271071151101</v>
          </cell>
          <cell r="B19" t="str">
            <v>RES;150  ,1/16W,1% ,0603,SMT</v>
          </cell>
        </row>
        <row r="20">
          <cell r="A20">
            <v>271071152302</v>
          </cell>
          <cell r="B20" t="str">
            <v>RES;1.5K ,1/16W,5% ,0603,SMT</v>
          </cell>
        </row>
        <row r="21">
          <cell r="A21">
            <v>271071163101</v>
          </cell>
          <cell r="B21" t="str">
            <v>RES;16K  ,1/16W,1% ,0603,SMT</v>
          </cell>
        </row>
        <row r="22">
          <cell r="A22">
            <v>271071178111</v>
          </cell>
          <cell r="B22" t="str">
            <v>RES;1.78K,1/16W,1% ,0603,SMT</v>
          </cell>
        </row>
        <row r="23">
          <cell r="A23">
            <v>271071181101</v>
          </cell>
          <cell r="B23" t="str">
            <v>RES;180  ,1/16W,1% ,0603,SMT</v>
          </cell>
        </row>
        <row r="24">
          <cell r="A24">
            <v>271071191211</v>
          </cell>
          <cell r="B24" t="str">
            <v>RES;19.1K,1/16W,1% ,0603,SMT</v>
          </cell>
        </row>
        <row r="25">
          <cell r="A25">
            <v>271071200101</v>
          </cell>
          <cell r="B25" t="str">
            <v>RES;20   ,1/16W,1% ,0603,SMT</v>
          </cell>
        </row>
        <row r="26">
          <cell r="A26">
            <v>271071201301</v>
          </cell>
          <cell r="B26" t="str">
            <v>RES;200  ,1/16W,5% ,0603,SMT</v>
          </cell>
        </row>
        <row r="27">
          <cell r="A27">
            <v>271071203302</v>
          </cell>
          <cell r="B27" t="str">
            <v>RES;20K  ,1/16W,5% ,0603,SMT</v>
          </cell>
        </row>
        <row r="28">
          <cell r="A28">
            <v>271071221301</v>
          </cell>
          <cell r="B28" t="str">
            <v>RES;220  ,1/16W,5% ,0603,SMT</v>
          </cell>
        </row>
        <row r="29">
          <cell r="A29">
            <v>271071221302</v>
          </cell>
          <cell r="B29" t="str">
            <v>RES;22   ,1/16W,5% ,0603,SMT</v>
          </cell>
        </row>
        <row r="30">
          <cell r="A30">
            <v>271071222302</v>
          </cell>
          <cell r="B30" t="str">
            <v>RES;2.2K ,1/16W,5% ,0603,SMT</v>
          </cell>
        </row>
        <row r="31">
          <cell r="A31">
            <v>271071226011</v>
          </cell>
          <cell r="B31" t="str">
            <v>RES;226  ,1/16W,1% ,0603,SMT</v>
          </cell>
        </row>
        <row r="32">
          <cell r="A32">
            <v>271071226811</v>
          </cell>
          <cell r="B32" t="str">
            <v>RES;22.6 ,1/16W,1% ,0603,SMT</v>
          </cell>
        </row>
        <row r="33">
          <cell r="A33">
            <v>271071243301</v>
          </cell>
          <cell r="B33" t="str">
            <v>RES;24K  ,1/16W,5% ,0603,SMT</v>
          </cell>
        </row>
        <row r="34">
          <cell r="A34">
            <v>271071249811</v>
          </cell>
          <cell r="B34" t="str">
            <v>RES;24.9 ,1/16W,1% ,0603,SMT</v>
          </cell>
        </row>
        <row r="35">
          <cell r="A35">
            <v>271071272301</v>
          </cell>
          <cell r="B35" t="str">
            <v>RES;2.7K ,1/16W,5% ,0603,SMT</v>
          </cell>
        </row>
        <row r="36">
          <cell r="A36">
            <v>271071274911</v>
          </cell>
          <cell r="B36" t="str">
            <v>RES;27.4 ,1/16W,1% ,0603,SMT</v>
          </cell>
        </row>
        <row r="37">
          <cell r="A37">
            <v>271071301011</v>
          </cell>
          <cell r="B37" t="str">
            <v>RES;301  ,1/16W,1% ,0603,SMT</v>
          </cell>
        </row>
        <row r="38">
          <cell r="A38">
            <v>271071301301</v>
          </cell>
          <cell r="B38" t="str">
            <v>RES;300  ,1/16W,5% ,0603,SMT</v>
          </cell>
        </row>
        <row r="39">
          <cell r="A39">
            <v>271071330101</v>
          </cell>
          <cell r="B39" t="str">
            <v>RES;33   ,1/16W,1% ,0603,SMT</v>
          </cell>
        </row>
        <row r="40">
          <cell r="A40">
            <v>271071330302</v>
          </cell>
          <cell r="B40" t="str">
            <v>RES;33   ,1/16W,5% ,0603,SMT</v>
          </cell>
        </row>
        <row r="41">
          <cell r="A41">
            <v>271071331301</v>
          </cell>
          <cell r="B41" t="str">
            <v>RES;330  ,1/16W,5% ,0603,SMT</v>
          </cell>
        </row>
        <row r="42">
          <cell r="A42">
            <v>271071332302</v>
          </cell>
          <cell r="B42" t="str">
            <v>RES;3.3K ,1/16W,5% ,0603,SMT</v>
          </cell>
        </row>
        <row r="43">
          <cell r="A43">
            <v>271071374811</v>
          </cell>
          <cell r="B43" t="str">
            <v>RES;37.4 ,1/16W,1% ,0603,SMT</v>
          </cell>
        </row>
        <row r="44">
          <cell r="A44">
            <v>271071391302</v>
          </cell>
          <cell r="B44" t="str">
            <v>RES;390  ,1/16W,5% ,0603,SMT</v>
          </cell>
        </row>
        <row r="45">
          <cell r="A45">
            <v>271071402811</v>
          </cell>
          <cell r="B45" t="str">
            <v>RES;40.2 ,1/16W,1% ,0603,SMT</v>
          </cell>
        </row>
        <row r="46">
          <cell r="A46">
            <v>271071470301</v>
          </cell>
          <cell r="B46" t="str">
            <v>RES;47   ,1/16W,5% ,0603,SMT</v>
          </cell>
        </row>
        <row r="47">
          <cell r="A47">
            <v>271071472302</v>
          </cell>
          <cell r="B47" t="str">
            <v>RES;4.7K ,1/16W,5% ,0603,SMT</v>
          </cell>
        </row>
        <row r="48">
          <cell r="A48">
            <v>271071473301</v>
          </cell>
          <cell r="B48" t="str">
            <v>RES;47K  ,1/16W,5% ,0603,SMT</v>
          </cell>
        </row>
        <row r="49">
          <cell r="A49">
            <v>271071475011</v>
          </cell>
          <cell r="B49" t="str">
            <v>RES;475  ,1/16W,1% ,0603,SMT</v>
          </cell>
        </row>
        <row r="50">
          <cell r="A50">
            <v>271071475112</v>
          </cell>
          <cell r="B50" t="str">
            <v>RES;4.75K,1/16W,1% ,0603,SMT</v>
          </cell>
        </row>
        <row r="51">
          <cell r="A51">
            <v>271071499811</v>
          </cell>
          <cell r="B51" t="str">
            <v>RES;49.9 ,1/16W,1% ,0603,SMT</v>
          </cell>
        </row>
        <row r="52">
          <cell r="A52">
            <v>271071510101</v>
          </cell>
          <cell r="B52" t="str">
            <v>RES;51   ,1/16W,1% ,0603,SMT</v>
          </cell>
        </row>
        <row r="53">
          <cell r="A53">
            <v>271071510301</v>
          </cell>
          <cell r="B53" t="str">
            <v>RES;51   ,1/16W,5% ,0603,SMT</v>
          </cell>
        </row>
        <row r="54">
          <cell r="A54">
            <v>271071561101</v>
          </cell>
          <cell r="B54" t="str">
            <v>RES;560  ,1/16W,1% ,0603,SMT</v>
          </cell>
        </row>
        <row r="55">
          <cell r="A55">
            <v>271071562301</v>
          </cell>
          <cell r="B55" t="str">
            <v>RES;5.6K ,1/16W,5% ,0603,SMT</v>
          </cell>
        </row>
        <row r="56">
          <cell r="A56">
            <v>271071563101</v>
          </cell>
          <cell r="B56" t="str">
            <v>RES;56K  ,1/16W,1% ,0603,SMT</v>
          </cell>
        </row>
        <row r="57">
          <cell r="A57">
            <v>271071620301</v>
          </cell>
          <cell r="B57" t="str">
            <v>RES;62   ,1/16W,5% ,0603,SMT</v>
          </cell>
        </row>
        <row r="58">
          <cell r="A58">
            <v>271071681301</v>
          </cell>
          <cell r="B58" t="str">
            <v>RES;680  ,1/16W,5% ,0603,SMT</v>
          </cell>
        </row>
        <row r="59">
          <cell r="A59">
            <v>271071681811</v>
          </cell>
          <cell r="B59" t="str">
            <v>RES;68.1 ,1/16W,1% ,0603,SMT</v>
          </cell>
        </row>
        <row r="60">
          <cell r="A60">
            <v>271071682301</v>
          </cell>
          <cell r="B60" t="str">
            <v>RES;6.8K ,1/16W,5% ,0603,SMT</v>
          </cell>
        </row>
        <row r="61">
          <cell r="A61">
            <v>271071750101</v>
          </cell>
          <cell r="B61" t="str">
            <v>RES;75   ,1/16W,1% ,0603,SMT</v>
          </cell>
        </row>
        <row r="62">
          <cell r="A62">
            <v>271071750302</v>
          </cell>
          <cell r="B62" t="str">
            <v>RES;75   ,1/16W,5% ,0603,SMT</v>
          </cell>
        </row>
        <row r="63">
          <cell r="A63">
            <v>271071821301</v>
          </cell>
          <cell r="B63" t="str">
            <v>RES;820  ,1/16W,5% ,0603,SMT</v>
          </cell>
        </row>
        <row r="64">
          <cell r="A64">
            <v>271071822301</v>
          </cell>
          <cell r="B64" t="str">
            <v>RES;8.2K ,1/16W,5% ,0603,SMT</v>
          </cell>
        </row>
        <row r="65">
          <cell r="A65">
            <v>271611102301</v>
          </cell>
          <cell r="B65" t="str">
            <v>RP;1K*4  ,8P ,1/16W,5% ,0612,SMT</v>
          </cell>
        </row>
        <row r="66">
          <cell r="A66">
            <v>271611220301</v>
          </cell>
          <cell r="B66" t="str">
            <v>RP;22*4  ,8P ,1/16W,5% ,0612,SMT</v>
          </cell>
        </row>
        <row r="67">
          <cell r="A67">
            <v>271611222301</v>
          </cell>
          <cell r="B67" t="str">
            <v>RP;2.2K*4,8P ,1/16W,5% ,0612,SMT</v>
          </cell>
        </row>
        <row r="68">
          <cell r="A68">
            <v>271611472301</v>
          </cell>
          <cell r="B68" t="str">
            <v>RP;4.7K*4,8P ,1/16W,5% ,0612,SMT</v>
          </cell>
        </row>
        <row r="69">
          <cell r="A69">
            <v>271611562301</v>
          </cell>
          <cell r="B69" t="str">
            <v>RP;5.6K*4,8P ,1/16W,5% ,0612,SMT</v>
          </cell>
        </row>
        <row r="70">
          <cell r="A70">
            <v>271611822301</v>
          </cell>
          <cell r="B70" t="str">
            <v>RP;8.2K*4,8P ,1/16W,5% ,0612,SMT</v>
          </cell>
        </row>
        <row r="71">
          <cell r="A71">
            <v>272001475701</v>
          </cell>
          <cell r="B71" t="str">
            <v>CAP;4.7U ,CR,10V ,+80-20%,0805,Y5V,SMT</v>
          </cell>
        </row>
        <row r="72">
          <cell r="A72">
            <v>272002105701</v>
          </cell>
          <cell r="B72" t="str">
            <v>CAP;1U  ,CR,16V ,-20+80%,0805,Y5V,SMT</v>
          </cell>
        </row>
        <row r="73">
          <cell r="A73">
            <v>272003104401</v>
          </cell>
          <cell r="B73" t="str">
            <v>CAP;.1U  ,CR,25V ,10%,0805,X7R,SMT</v>
          </cell>
        </row>
        <row r="74">
          <cell r="A74">
            <v>272003225701</v>
          </cell>
          <cell r="B74" t="str">
            <v>CAP;2.2U ,CR,25V,+80-20%,Y5V,0805,SMT</v>
          </cell>
        </row>
        <row r="75">
          <cell r="A75">
            <v>272011106501</v>
          </cell>
          <cell r="B75" t="str">
            <v>CAP;10U  ,6.3V,20%,1206,X5R,SMT</v>
          </cell>
        </row>
        <row r="76">
          <cell r="A76">
            <v>272011106701</v>
          </cell>
          <cell r="B76" t="str">
            <v>CAP;10U  ,10V,+80-20%,1206,Y5V,SMT</v>
          </cell>
        </row>
        <row r="77">
          <cell r="A77">
            <v>272012475701</v>
          </cell>
          <cell r="B77" t="str">
            <v>CAP;4.7U ,CR,16V ,+80-20%,1206,Y5V</v>
          </cell>
        </row>
        <row r="78">
          <cell r="A78">
            <v>272071105701</v>
          </cell>
          <cell r="B78" t="str">
            <v>CAP;1U   ,CR,10V ,80-20%,0603,Y5V</v>
          </cell>
        </row>
        <row r="79">
          <cell r="A79">
            <v>272072104403</v>
          </cell>
          <cell r="B79" t="str">
            <v>CAP;.1U  ,16V ,10%,X7R,0603,L-ESR,SMT</v>
          </cell>
        </row>
        <row r="80">
          <cell r="A80">
            <v>272072104702</v>
          </cell>
          <cell r="B80" t="str">
            <v>CAP;.1U  ,16V,+80-20%,0603,Y5V,SMT</v>
          </cell>
        </row>
        <row r="81">
          <cell r="A81">
            <v>272072221301</v>
          </cell>
          <cell r="B81" t="str">
            <v>CAP;220P ,16V,5% ,0603,NPO,SMT</v>
          </cell>
        </row>
        <row r="82">
          <cell r="A82">
            <v>272072473401</v>
          </cell>
          <cell r="B82" t="str">
            <v>CAP;.047U,16V ,10%,0603,X7R,SMT</v>
          </cell>
        </row>
        <row r="83">
          <cell r="A83">
            <v>272073180402</v>
          </cell>
          <cell r="B83" t="str">
            <v>CAP;18P  ,CR,25V ,10%,0603,NPO,SMT,HP</v>
          </cell>
        </row>
        <row r="84">
          <cell r="A84">
            <v>272073223401</v>
          </cell>
          <cell r="B84" t="str">
            <v>CAP;.022U,CR,25V ,10%,0603,X7R,SMT</v>
          </cell>
        </row>
        <row r="85">
          <cell r="A85">
            <v>272073472301</v>
          </cell>
          <cell r="B85" t="str">
            <v>CAP;4700P,CR,50V ,5% ,0603,X7R,SMT</v>
          </cell>
        </row>
        <row r="86">
          <cell r="A86">
            <v>272075102701</v>
          </cell>
          <cell r="B86" t="str">
            <v>CAP;1000P,50V ,+/-20%,0603,X7R,SMT</v>
          </cell>
        </row>
        <row r="87">
          <cell r="A87">
            <v>272075103402</v>
          </cell>
          <cell r="B87" t="str">
            <v>CAP;.01U ,50V,10%,0603,X7R,L-ESR,SMT</v>
          </cell>
        </row>
        <row r="88">
          <cell r="A88">
            <v>272075103702</v>
          </cell>
          <cell r="B88" t="str">
            <v>CAP;.01U ,50V,+80-20%,0603,Y5V,SMT</v>
          </cell>
        </row>
        <row r="89">
          <cell r="A89">
            <v>272075150701</v>
          </cell>
          <cell r="B89" t="str">
            <v>CAP;15P  ,50V ,+ -10%,0603,NPO,SMT</v>
          </cell>
        </row>
        <row r="90">
          <cell r="A90">
            <v>272075181301</v>
          </cell>
          <cell r="B90" t="str">
            <v>CAP;180P ,50V ,5% ,0603,NPO,SMT</v>
          </cell>
        </row>
        <row r="91">
          <cell r="A91">
            <v>272075209001</v>
          </cell>
          <cell r="B91" t="str">
            <v>CAP;2P   ,CR,50V ,+-0.25PF,0603,NPO</v>
          </cell>
        </row>
        <row r="92">
          <cell r="A92">
            <v>272075220701</v>
          </cell>
          <cell r="B92" t="str">
            <v>CAP;22P  ,50V ,+ -10%,0603,NPO,SMT</v>
          </cell>
        </row>
        <row r="93">
          <cell r="A93">
            <v>272075222701</v>
          </cell>
          <cell r="B93" t="str">
            <v>CAP;2200P,50V ,+/-20%,0603,X7R,SMT</v>
          </cell>
        </row>
        <row r="94">
          <cell r="A94">
            <v>272075271301</v>
          </cell>
          <cell r="B94" t="str">
            <v>CAP;270P ,50V ,5% ,0603,NPO,SMT</v>
          </cell>
        </row>
        <row r="95">
          <cell r="A95">
            <v>272075470701</v>
          </cell>
          <cell r="B95" t="str">
            <v>CAP;47P  ,50V ,+ -10%,0603,NPO,SMT</v>
          </cell>
        </row>
        <row r="96">
          <cell r="A96">
            <v>272075471701</v>
          </cell>
          <cell r="B96" t="str">
            <v>CAP;470P, 50V, +/-20%,0603,X7R,SMT</v>
          </cell>
        </row>
        <row r="97">
          <cell r="A97">
            <v>272075472701</v>
          </cell>
          <cell r="B97" t="str">
            <v>CAP;4700P,50V ,+ -20%,0603,X7R,SMT</v>
          </cell>
        </row>
        <row r="98">
          <cell r="A98">
            <v>272075689301</v>
          </cell>
          <cell r="B98" t="str">
            <v>CAP;6.8P ,CR,50V,5% ,0603,NPO,SMT</v>
          </cell>
        </row>
        <row r="99">
          <cell r="A99">
            <v>272431227519</v>
          </cell>
          <cell r="B99" t="str">
            <v>CAP;220U ,2.5V,20%,7243,POSCAP,MAGNETO</v>
          </cell>
        </row>
        <row r="100">
          <cell r="A100">
            <v>272432336502</v>
          </cell>
          <cell r="B100" t="str">
            <v>CAP;33U  ,16V,20%,7343,.225OHM,SMT</v>
          </cell>
        </row>
        <row r="101">
          <cell r="A101">
            <v>272622181501</v>
          </cell>
          <cell r="B101" t="str">
            <v>CP;180P*4,8P,16V ,20%,1206,SMT</v>
          </cell>
        </row>
        <row r="102">
          <cell r="A102">
            <v>273000051007</v>
          </cell>
          <cell r="B102" t="str">
            <v>INDUCTOR;4.7UH,220mA,10%,3225,SMT</v>
          </cell>
        </row>
        <row r="103">
          <cell r="A103">
            <v>273000130002</v>
          </cell>
          <cell r="B103" t="str">
            <v>FERRITE CHIP;80OHM/100MHZ,1608,300mA,SM</v>
          </cell>
        </row>
        <row r="104">
          <cell r="A104">
            <v>273000130006</v>
          </cell>
          <cell r="B104" t="str">
            <v>FERRITE CHIP;600OHM/100MHZ,.2A,1608</v>
          </cell>
        </row>
        <row r="105">
          <cell r="A105">
            <v>273000135829</v>
          </cell>
          <cell r="B105" t="str">
            <v>INDUCTOR;.82UH,30mA,1608,SMT</v>
          </cell>
        </row>
        <row r="106">
          <cell r="A106">
            <v>273000150009</v>
          </cell>
          <cell r="B106" t="str">
            <v>FERRITE CHIP;30OHM/100MHZ,2012,3A,SMT</v>
          </cell>
        </row>
        <row r="107">
          <cell r="A107">
            <v>273000150022</v>
          </cell>
          <cell r="B107" t="str">
            <v>FERRITE CHIP;60OHM/100MHZ,2012,200mA,SM</v>
          </cell>
        </row>
        <row r="108">
          <cell r="A108">
            <v>273000150106</v>
          </cell>
          <cell r="B108" t="str">
            <v>INDUCTOR;4.7UH,10%,2012,30mA,SMT</v>
          </cell>
        </row>
        <row r="109">
          <cell r="A109">
            <v>273000150116</v>
          </cell>
          <cell r="B109" t="str">
            <v>INDUCTOR;10 UH,10%,2012,MSC,SMT</v>
          </cell>
        </row>
        <row r="110">
          <cell r="A110">
            <v>273000150141</v>
          </cell>
          <cell r="B110" t="str">
            <v>INDUCTOR;.27UH,250mA,10%,2012,SMT</v>
          </cell>
        </row>
        <row r="111">
          <cell r="A111">
            <v>273000500070</v>
          </cell>
          <cell r="B111" t="str">
            <v>CHOKE;COMMON,90OHM/100MHZ,3225,330mA,SM</v>
          </cell>
        </row>
        <row r="112">
          <cell r="A112">
            <v>281174007016</v>
          </cell>
          <cell r="B112" t="str">
            <v>IC;7407,INVERTER/BUFF/DRIVER,SO,14P</v>
          </cell>
        </row>
        <row r="113">
          <cell r="A113">
            <v>281300708006</v>
          </cell>
          <cell r="B113" t="str">
            <v>IC;NC7ST08,SINGLE AND GATE,SOT23-5</v>
          </cell>
        </row>
        <row r="114">
          <cell r="A114">
            <v>281307125001</v>
          </cell>
          <cell r="B114" t="str">
            <v>IC;NC7SZ125,SINGLE 3 -STATE,BUFFER,HP</v>
          </cell>
        </row>
        <row r="115">
          <cell r="A115">
            <v>282074312502</v>
          </cell>
          <cell r="B115" t="str">
            <v>IC;74FST3125,BUS SWITCH,SOP,14P</v>
          </cell>
        </row>
        <row r="116">
          <cell r="A116">
            <v>282674014001</v>
          </cell>
          <cell r="B116" t="str">
            <v>IC;74HCT14,HEX INVERTER,SO,14P</v>
          </cell>
        </row>
        <row r="117">
          <cell r="A117">
            <v>283471410001</v>
          </cell>
          <cell r="B117" t="str">
            <v>IC;FLASH,256K*8(2M),FWH,PLCC,32P,MAGNET</v>
          </cell>
        </row>
        <row r="118">
          <cell r="A118">
            <v>284500000035</v>
          </cell>
          <cell r="B118" t="str">
            <v>IC;BROOKDALE-G-L,GMCH,FC-BGA,788P</v>
          </cell>
        </row>
        <row r="119">
          <cell r="A119">
            <v>284500004003</v>
          </cell>
          <cell r="B119" t="str">
            <v>IC;ICH4,ICH,MBGA,421P</v>
          </cell>
        </row>
        <row r="120">
          <cell r="A120">
            <v>284501981001</v>
          </cell>
          <cell r="B120" t="str">
            <v>IC;AD1981A,AUDIO CODEC,TQFP,48P</v>
          </cell>
        </row>
        <row r="121">
          <cell r="A121">
            <v>284509250011</v>
          </cell>
          <cell r="B121" t="str">
            <v>IC;ICS9250-38,CLK GEN,SSOP,56P</v>
          </cell>
        </row>
        <row r="122">
          <cell r="A122">
            <v>284547192001</v>
          </cell>
          <cell r="B122" t="str">
            <v>IC;LPC47M192,SUPER I/O,QFP,128P</v>
          </cell>
        </row>
        <row r="123">
          <cell r="A123">
            <v>284575185006</v>
          </cell>
          <cell r="B123" t="str">
            <v>IC;SN75185DWR,RS232 DRIVER,SOL20,CAPRI2</v>
          </cell>
        </row>
        <row r="124">
          <cell r="A124">
            <v>286300431010</v>
          </cell>
          <cell r="B124" t="str">
            <v>IC;SC431CSK-1,1%,2.5V,ADJ REG,SOT23</v>
          </cell>
        </row>
        <row r="125">
          <cell r="A125">
            <v>286300431022</v>
          </cell>
          <cell r="B125" t="str">
            <v>IC;SC431LCSK,1%,1.25V,ADJ REG,SOT23,P4</v>
          </cell>
        </row>
        <row r="126">
          <cell r="A126">
            <v>286301117012</v>
          </cell>
          <cell r="B126" t="str">
            <v>IC;RC1117D,ADJ REGULATOR,1A,TO-252</v>
          </cell>
        </row>
        <row r="127">
          <cell r="A127">
            <v>286301587001</v>
          </cell>
          <cell r="B127" t="str">
            <v>IC;RC1587,VOLT REGULATOR,3A,TO-263</v>
          </cell>
        </row>
        <row r="128">
          <cell r="A128">
            <v>286305248001</v>
          </cell>
          <cell r="B128" t="str">
            <v>IC;MIC5248,VOL REG.,1.2V,150mA,SOT-23-5</v>
          </cell>
        </row>
        <row r="129">
          <cell r="A129">
            <v>286305301001</v>
          </cell>
          <cell r="B129" t="str">
            <v>IC;CS5301,PWM/PWR CTLR,1%,SO,32P</v>
          </cell>
        </row>
        <row r="130">
          <cell r="A130">
            <v>286307805005</v>
          </cell>
          <cell r="B130" t="str">
            <v>IC;78M05,VOL REG.,500MA,5V,TO-252</v>
          </cell>
        </row>
        <row r="131">
          <cell r="A131">
            <v>288100032013</v>
          </cell>
          <cell r="B131" t="str">
            <v>DIODE;BAS32L,VRRM75V,MELF,SOD-80</v>
          </cell>
        </row>
        <row r="132">
          <cell r="A132">
            <v>288100099001</v>
          </cell>
          <cell r="B132" t="str">
            <v>DIODE;BAV99,70V,450MA,SOT-23</v>
          </cell>
        </row>
        <row r="133">
          <cell r="A133">
            <v>288100120002</v>
          </cell>
          <cell r="B133" t="str">
            <v>DIODE;MURS120T3,120V,1A,403A-01</v>
          </cell>
        </row>
        <row r="134">
          <cell r="A134">
            <v>288100340001</v>
          </cell>
          <cell r="B134" t="str">
            <v>DIODE;SCHOTTKY,3A,40V,SMC</v>
          </cell>
        </row>
        <row r="135">
          <cell r="A135">
            <v>288100354001</v>
          </cell>
          <cell r="B135" t="str">
            <v>DIODE;MMBD354LT1,SCHOTTKY,SOT-23</v>
          </cell>
        </row>
        <row r="136">
          <cell r="A136">
            <v>288100520002</v>
          </cell>
          <cell r="B136" t="str">
            <v>DIODE;MBR0520LT1,SCHOTTKY,0.5A,20V,SOD-</v>
          </cell>
        </row>
        <row r="137">
          <cell r="A137">
            <v>288100541001</v>
          </cell>
          <cell r="B137" t="str">
            <v>DIODE;BAT54SLT1,DUAL SERIES,SOT-23</v>
          </cell>
        </row>
        <row r="138">
          <cell r="A138">
            <v>288200340002</v>
          </cell>
          <cell r="B138" t="str">
            <v>TRANS;FDN340P,P-CHANNEL,SOT23</v>
          </cell>
        </row>
        <row r="139">
          <cell r="A139">
            <v>288202222001</v>
          </cell>
          <cell r="B139" t="str">
            <v>TRANS;MMBT2222AL,NPN,TO236AB</v>
          </cell>
        </row>
        <row r="140">
          <cell r="A140">
            <v>288202907001</v>
          </cell>
          <cell r="B140" t="str">
            <v>TRANS;MMBT2907AL,PNP,TO-236AB</v>
          </cell>
        </row>
        <row r="141">
          <cell r="A141">
            <v>288203904010</v>
          </cell>
          <cell r="B141" t="str">
            <v>TRANS;MMBT3904L,NPN,Tr35NS,TO236AB</v>
          </cell>
        </row>
        <row r="142">
          <cell r="A142">
            <v>288204501002</v>
          </cell>
          <cell r="B142" t="str">
            <v>TRANS;FDS4501H,N&amp;P-MOSFET,SO,8P</v>
          </cell>
        </row>
        <row r="143">
          <cell r="A143">
            <v>288207030012</v>
          </cell>
          <cell r="B143" t="str">
            <v>TRANS;FDB7030BL,60A30V,NMOS,TO263,P4</v>
          </cell>
        </row>
        <row r="144">
          <cell r="A144">
            <v>291000614785</v>
          </cell>
          <cell r="B144" t="str">
            <v>IC SOCKET;478P,ZIP,SOCKET478B,MAGNETO,S</v>
          </cell>
        </row>
        <row r="145">
          <cell r="A145">
            <v>295000010008</v>
          </cell>
          <cell r="B145" t="str">
            <v>FUSE;1.1A,POLY SWITCH,1812,SMT</v>
          </cell>
        </row>
        <row r="146">
          <cell r="A146">
            <v>295000010025</v>
          </cell>
          <cell r="B146" t="str">
            <v>FUSE;1.6A,POLY SWITCH,USB,PTC,SMT</v>
          </cell>
        </row>
        <row r="147">
          <cell r="A147">
            <v>312271006255</v>
          </cell>
          <cell r="B147" t="str">
            <v>EC;100U ,16V ,20%,RA,D6.3*7</v>
          </cell>
        </row>
        <row r="148">
          <cell r="A148">
            <v>312271507253</v>
          </cell>
          <cell r="B148" t="str">
            <v>EC;1500U,16V,M,RA,D10*20,ESR13mOHM,105'</v>
          </cell>
        </row>
        <row r="149">
          <cell r="A149">
            <v>312272281507</v>
          </cell>
          <cell r="B149" t="str">
            <v>EC;2200U,6.3V,M,RA,D10*20,13mOHM,105'C,</v>
          </cell>
        </row>
        <row r="150">
          <cell r="A150">
            <v>312274706156</v>
          </cell>
          <cell r="B150" t="str">
            <v>EC;470U ,6.3V,20%,RA,D6.3,L-ESR,BMW</v>
          </cell>
        </row>
        <row r="151">
          <cell r="A151">
            <v>312274706255</v>
          </cell>
          <cell r="B151" t="str">
            <v>EC;470U ,16V,M,RA,D8*11.5,-40~105'C</v>
          </cell>
        </row>
        <row r="152">
          <cell r="A152">
            <v>312276806150</v>
          </cell>
          <cell r="B152" t="str">
            <v>EC;680U ,10V,20%,RA,D8,105'C,ZL,DIP,MAG</v>
          </cell>
        </row>
        <row r="153">
          <cell r="A153">
            <v>313000020331</v>
          </cell>
          <cell r="B153" t="str">
            <v>CHOKE;0.5UH,20A,T30-52,D1.0*2,4TS</v>
          </cell>
        </row>
        <row r="154">
          <cell r="A154">
            <v>313000020337</v>
          </cell>
          <cell r="B154" t="str">
            <v>CHOKE;0.43UH,DC20A,TO52-2,D1.3,9TS,DIP</v>
          </cell>
        </row>
        <row r="155">
          <cell r="A155">
            <v>314100327204</v>
          </cell>
          <cell r="B155" t="str">
            <v>XTAL;32.768KHZ,20PPM,D3*H8</v>
          </cell>
        </row>
        <row r="156">
          <cell r="A156">
            <v>314149143515</v>
          </cell>
          <cell r="B156" t="str">
            <v>XTAL;14.318MHZ,20PPM,20PF,HC-49/US,P4</v>
          </cell>
        </row>
        <row r="157">
          <cell r="A157">
            <v>314149245508</v>
          </cell>
          <cell r="B157" t="str">
            <v>XTAL;24.576MHZ,50PPM,HC-49/S,FUND,HP</v>
          </cell>
        </row>
        <row r="158">
          <cell r="A158">
            <v>316715800002</v>
          </cell>
          <cell r="B158" t="str">
            <v>PCB;PWA-BLUFORD/MOTHER BD</v>
          </cell>
        </row>
        <row r="159">
          <cell r="A159">
            <v>328201003002</v>
          </cell>
          <cell r="B159" t="str">
            <v>TRANS;IPP10N03L,73A,30V,N-OPTIMOS,TO-22</v>
          </cell>
        </row>
        <row r="160">
          <cell r="A160">
            <v>331000000043</v>
          </cell>
          <cell r="B160" t="str">
            <v>CON;D,9P/MA,15P/AUDIO JACK,5P*3,PC99,MA</v>
          </cell>
        </row>
        <row r="161">
          <cell r="A161">
            <v>331000008039</v>
          </cell>
          <cell r="B161" t="str">
            <v>CON;USB,FM,D/A,4P*2,SNIPER,(94V-0),6812</v>
          </cell>
        </row>
        <row r="162">
          <cell r="A162">
            <v>331030002005</v>
          </cell>
          <cell r="B162" t="str">
            <v>CON;HDR,MA,2P,.1,PL5.842,GLD</v>
          </cell>
        </row>
        <row r="163">
          <cell r="A163">
            <v>331030003006</v>
          </cell>
          <cell r="B163" t="str">
            <v>CON;HDR,MA,3P*1,.1,ST,FRLCK,W/PEG</v>
          </cell>
        </row>
        <row r="164">
          <cell r="A164">
            <v>331030003007</v>
          </cell>
          <cell r="B164" t="str">
            <v>CON;HDR,MA,3P*1,.1,ST,PL5.842,GOLD,(94v</v>
          </cell>
        </row>
        <row r="165">
          <cell r="A165">
            <v>331030020013</v>
          </cell>
          <cell r="B165" t="str">
            <v>CON;HDR,MA,10P*2,.1,PL5.8,ST,GD,-9P</v>
          </cell>
        </row>
        <row r="166">
          <cell r="A166">
            <v>331030020015</v>
          </cell>
          <cell r="B166" t="str">
            <v>CON;HDR,MA,10P*2,2MM,ST,-P16,DIP</v>
          </cell>
        </row>
        <row r="167">
          <cell r="A167">
            <v>331120004023</v>
          </cell>
          <cell r="B167" t="str">
            <v>CON;HDR,SHROUD,MA,4P*1,.1,ST,BLK</v>
          </cell>
        </row>
        <row r="168">
          <cell r="A168">
            <v>331120034003</v>
          </cell>
          <cell r="B168" t="str">
            <v>CON;HDR,SHR,MA,17P*2,-P3,.1,ST,GLD</v>
          </cell>
        </row>
        <row r="169">
          <cell r="A169">
            <v>331120040011</v>
          </cell>
          <cell r="B169" t="str">
            <v>CON;HDR,SHR,MA,20P*2,-P20,.1,ST,GLD(94V</v>
          </cell>
        </row>
        <row r="170">
          <cell r="A170">
            <v>331120040012</v>
          </cell>
          <cell r="B170" t="str">
            <v>CON;HDR,SHR,MA,20P*2,-P20,.1,ST,GLD,WHI</v>
          </cell>
        </row>
        <row r="171">
          <cell r="A171">
            <v>331190602047</v>
          </cell>
          <cell r="B171" t="str">
            <v>MINI JUMP;2P,.1,H6.5mm,OPEN,(94v-0)</v>
          </cell>
        </row>
        <row r="172">
          <cell r="A172">
            <v>331210012014</v>
          </cell>
          <cell r="B172" t="str">
            <v>CON;EDGE,60P*2,1.27,PCT,LGT GRY,P4</v>
          </cell>
        </row>
        <row r="173">
          <cell r="A173">
            <v>331660016810</v>
          </cell>
          <cell r="B173" t="str">
            <v>DIMM SOCKET;168P,3.3V,GF,CR</v>
          </cell>
        </row>
        <row r="174">
          <cell r="A174">
            <v>331720025028</v>
          </cell>
          <cell r="B174" t="str">
            <v>CON;D,FM,25P/D,FM,15P,3ROW,R/A,6812BU</v>
          </cell>
        </row>
        <row r="175">
          <cell r="A175">
            <v>331870012007</v>
          </cell>
          <cell r="B175" t="str">
            <v>CON;MINIDIN,6P*2,DUAL SHIELD,PC99,BMW</v>
          </cell>
        </row>
        <row r="176">
          <cell r="A176">
            <v>331910008003</v>
          </cell>
          <cell r="B176" t="str">
            <v>CON;PWR,FM,2P*2,.165",ATX,(94V-2)</v>
          </cell>
        </row>
        <row r="177">
          <cell r="A177">
            <v>331910020015</v>
          </cell>
          <cell r="B177" t="str">
            <v>CON;PWR,FM,10P*2,ATX,CR,P4</v>
          </cell>
        </row>
        <row r="178">
          <cell r="A178">
            <v>338000000017</v>
          </cell>
          <cell r="B178" t="str">
            <v>BATTERY HOLDER;CR2032,BH-32T,(94V-0),P4</v>
          </cell>
        </row>
        <row r="179">
          <cell r="A179">
            <v>338530010005</v>
          </cell>
          <cell r="B179" t="str">
            <v>BATTERY;LI,3V/220MAH,CR2032</v>
          </cell>
        </row>
        <row r="180">
          <cell r="A180">
            <v>339113000021</v>
          </cell>
          <cell r="B180" t="str">
            <v>BUZZER;47,D12MM,P6.5MM,H9MM</v>
          </cell>
        </row>
        <row r="181">
          <cell r="A181">
            <v>343709500001</v>
          </cell>
          <cell r="B181" t="str">
            <v>HEATSINK;CHIPSET,BROOKDALE,A1171,6810,T</v>
          </cell>
        </row>
        <row r="182">
          <cell r="A182">
            <v>343714100001</v>
          </cell>
          <cell r="B182" t="str">
            <v>HEATSINK;REGULATOR,MAGNETO,KWOGER,0484-</v>
          </cell>
        </row>
        <row r="183">
          <cell r="A183">
            <v>344705300001</v>
          </cell>
          <cell r="B183" t="str">
            <v>ANCHOR;CHIPSET,AAVID,RIPCURL</v>
          </cell>
        </row>
        <row r="184">
          <cell r="A184">
            <v>345600000016</v>
          </cell>
          <cell r="B184" t="str">
            <v>BUMPER;163674-003,6MM,S1106,PIN-GOOD</v>
          </cell>
        </row>
        <row r="185">
          <cell r="A185">
            <v>346500500002</v>
          </cell>
          <cell r="B185" t="str">
            <v>WASHER;TO-220,602M-V0,NYLON 66,1.5MM</v>
          </cell>
        </row>
        <row r="186">
          <cell r="A186">
            <v>361400003021</v>
          </cell>
          <cell r="B186" t="str">
            <v>SOLDER CREAM;NOCLEAN,P4020870980</v>
          </cell>
        </row>
        <row r="187">
          <cell r="A187">
            <v>371103011202</v>
          </cell>
          <cell r="B187" t="str">
            <v>SCREW/SW;M3L12,PAN(+),ZNC</v>
          </cell>
        </row>
        <row r="188">
          <cell r="A188">
            <v>375103010010</v>
          </cell>
          <cell r="B188" t="str">
            <v>NUT-HEX;M3,2,NIW</v>
          </cell>
        </row>
        <row r="189">
          <cell r="A189">
            <v>376103210651</v>
          </cell>
          <cell r="B189" t="str">
            <v>WASHER-SPRING;D3.2/6T0.5,NIW</v>
          </cell>
        </row>
        <row r="190">
          <cell r="A190">
            <v>411715800002</v>
          </cell>
          <cell r="B190" t="str">
            <v>PWA;PWA-BLUFORD/MOTHER BOARD,H/I</v>
          </cell>
        </row>
        <row r="191">
          <cell r="A191">
            <v>411715800003</v>
          </cell>
          <cell r="B191" t="str">
            <v>PWA;PWA-BLUFORD/MOTHER BOARD,SMT</v>
          </cell>
        </row>
        <row r="192">
          <cell r="A192">
            <v>451714100001</v>
          </cell>
          <cell r="B192" t="str">
            <v>HEATSINK ASSY;MAGNETO</v>
          </cell>
        </row>
        <row r="193">
          <cell r="A193">
            <v>481715800001</v>
          </cell>
          <cell r="B193" t="str">
            <v>F/W ASSY;BIOS,BLUFORD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BF2 MB BOM_121302-Jan. bom"/>
      <sheetName val="C_BF2 MB BOM_estimateFeb.bom"/>
      <sheetName val="122702 BF2 cost bom"/>
      <sheetName val="Q_Spurr MB_FBOM_010303"/>
      <sheetName val="AMD MB FBOM_010303"/>
      <sheetName val="BLUFORD_R12"/>
      <sheetName val="Intel Lan + AD1885 EBOM"/>
      <sheetName val="LIST"/>
      <sheetName val="Lucy_Cayenne RoHS Material Cost"/>
      <sheetName val="Cayenne RoHS-0726"/>
      <sheetName val="SI1 BOM 0130"/>
      <sheetName val="Buckhorn_Costed BOM_0201'08"/>
      <sheetName val="CCD"/>
      <sheetName val="Data lists"/>
    </sheetNames>
    <sheetDataSet>
      <sheetData sheetId="0"/>
      <sheetData sheetId="1"/>
      <sheetData sheetId="2"/>
      <sheetData sheetId="3"/>
      <sheetData sheetId="4" refreshError="1">
        <row r="11">
          <cell r="A11" t="str">
            <v>271071000002</v>
          </cell>
          <cell r="B11" t="str">
            <v>0;0603;;;</v>
          </cell>
          <cell r="C11">
            <v>11</v>
          </cell>
          <cell r="D11">
            <v>5.0000000000000001E-4</v>
          </cell>
        </row>
        <row r="12">
          <cell r="A12" t="str">
            <v>271071101301</v>
          </cell>
          <cell r="B12" t="str">
            <v>100;0603;;;</v>
          </cell>
          <cell r="C12">
            <v>2</v>
          </cell>
          <cell r="D12">
            <v>5.0000000000000001E-4</v>
          </cell>
        </row>
        <row r="13">
          <cell r="A13" t="str">
            <v>271071102302</v>
          </cell>
          <cell r="B13" t="str">
            <v>1K;0603;;;</v>
          </cell>
          <cell r="C13">
            <v>1</v>
          </cell>
          <cell r="D13">
            <v>5.0000000000000001E-4</v>
          </cell>
        </row>
        <row r="14">
          <cell r="A14" t="str">
            <v>271071222302</v>
          </cell>
          <cell r="B14" t="str">
            <v>2.2K;0603;;;</v>
          </cell>
          <cell r="C14">
            <v>1</v>
          </cell>
          <cell r="D14">
            <v>4.0000000000000002E-4</v>
          </cell>
        </row>
        <row r="15">
          <cell r="A15" t="str">
            <v>271071472302</v>
          </cell>
          <cell r="B15" t="str">
            <v>4.7K;0603;;;</v>
          </cell>
          <cell r="C15">
            <v>2</v>
          </cell>
          <cell r="D15">
            <v>5.0000000000000001E-4</v>
          </cell>
        </row>
        <row r="16">
          <cell r="A16" t="str">
            <v>271071682301</v>
          </cell>
          <cell r="B16" t="str">
            <v>6.8K;0603;;;</v>
          </cell>
          <cell r="C16">
            <v>4</v>
          </cell>
          <cell r="D16">
            <v>5.0000000000000001E-4</v>
          </cell>
        </row>
        <row r="17">
          <cell r="A17" t="str">
            <v>271071103302</v>
          </cell>
          <cell r="B17" t="str">
            <v>10K;0603;;;</v>
          </cell>
          <cell r="C17">
            <v>3</v>
          </cell>
          <cell r="D17">
            <v>5.0000000000000001E-4</v>
          </cell>
        </row>
        <row r="18">
          <cell r="A18" t="str">
            <v>272075470701</v>
          </cell>
          <cell r="B18" t="str">
            <v>47P;0603;;;</v>
          </cell>
          <cell r="C18">
            <v>1</v>
          </cell>
          <cell r="D18">
            <v>1.8E-3</v>
          </cell>
        </row>
        <row r="19">
          <cell r="A19" t="str">
            <v>272075181301</v>
          </cell>
          <cell r="B19" t="str">
            <v>180P;0603;;;</v>
          </cell>
          <cell r="C19">
            <v>12</v>
          </cell>
          <cell r="D19">
            <v>2.5999999999999999E-3</v>
          </cell>
        </row>
        <row r="20">
          <cell r="A20" t="str">
            <v>272075271401</v>
          </cell>
          <cell r="B20" t="str">
            <v>270P;0603;;;</v>
          </cell>
          <cell r="C20">
            <v>4</v>
          </cell>
          <cell r="D20">
            <v>1.6999999999999999E-3</v>
          </cell>
        </row>
        <row r="21">
          <cell r="A21" t="str">
            <v>272075471701</v>
          </cell>
          <cell r="B21" t="str">
            <v>470P;0603;;;</v>
          </cell>
          <cell r="C21">
            <v>2</v>
          </cell>
          <cell r="D21">
            <v>1.6999999999999999E-3</v>
          </cell>
        </row>
        <row r="22">
          <cell r="A22" t="str">
            <v>272075102701</v>
          </cell>
          <cell r="B22" t="str">
            <v>1000P;0603;;;</v>
          </cell>
          <cell r="C22">
            <v>2</v>
          </cell>
          <cell r="D22">
            <v>1.6999999999999999E-3</v>
          </cell>
        </row>
        <row r="23">
          <cell r="A23" t="str">
            <v>272075103702</v>
          </cell>
          <cell r="B23" t="str">
            <v>.01U;0603;;;</v>
          </cell>
          <cell r="C23">
            <v>3</v>
          </cell>
          <cell r="D23">
            <v>1.6999999999999999E-3</v>
          </cell>
        </row>
        <row r="24">
          <cell r="A24" t="str">
            <v>272072104402</v>
          </cell>
          <cell r="B24" t="str">
            <v>.1U;0603;;;</v>
          </cell>
          <cell r="C24">
            <v>10</v>
          </cell>
          <cell r="D24">
            <v>2.8E-3</v>
          </cell>
        </row>
        <row r="25">
          <cell r="A25" t="str">
            <v>272071105701</v>
          </cell>
          <cell r="B25" t="str">
            <v>1U;0603;;;</v>
          </cell>
          <cell r="C25">
            <v>1</v>
          </cell>
          <cell r="D25">
            <v>3.0999999999999999E-3</v>
          </cell>
        </row>
        <row r="26">
          <cell r="A26" t="str">
            <v>272001475701</v>
          </cell>
          <cell r="B26" t="str">
            <v>4.7U;0805;;;</v>
          </cell>
          <cell r="C26">
            <v>1</v>
          </cell>
          <cell r="D26">
            <v>9.9000000000000008E-3</v>
          </cell>
        </row>
        <row r="27">
          <cell r="A27" t="str">
            <v>273000150022</v>
          </cell>
          <cell r="B27" t="str">
            <v>60Z;0805;;;</v>
          </cell>
          <cell r="C27">
            <v>1</v>
          </cell>
          <cell r="D27">
            <v>2.8999999999999998E-3</v>
          </cell>
        </row>
        <row r="28">
          <cell r="A28" t="str">
            <v>273000150009</v>
          </cell>
          <cell r="B28" t="str">
            <v>30Z;0805;;;</v>
          </cell>
          <cell r="C28">
            <v>1</v>
          </cell>
          <cell r="D28">
            <v>2.7000000000000001E-3</v>
          </cell>
        </row>
        <row r="29">
          <cell r="A29" t="str">
            <v>273000130006</v>
          </cell>
          <cell r="B29" t="str">
            <v>600Z;0603;;;</v>
          </cell>
          <cell r="C29">
            <v>6</v>
          </cell>
          <cell r="D29">
            <v>2.8999999999999998E-3</v>
          </cell>
        </row>
        <row r="30">
          <cell r="A30" t="str">
            <v>314149245502</v>
          </cell>
          <cell r="B30" t="str">
            <v>24.576M;X49U;;;</v>
          </cell>
          <cell r="C30">
            <v>1</v>
          </cell>
          <cell r="D30">
            <v>7.4999999999999997E-2</v>
          </cell>
        </row>
        <row r="31">
          <cell r="A31" t="str">
            <v>272002105701</v>
          </cell>
          <cell r="B31" t="str">
            <v>1U;0805;;;</v>
          </cell>
          <cell r="C31">
            <v>11</v>
          </cell>
          <cell r="D31">
            <v>4.4000000000000003E-3</v>
          </cell>
        </row>
        <row r="32">
          <cell r="A32" t="str">
            <v>312271072502</v>
          </cell>
          <cell r="B32" t="str">
            <v>EC;100U ,16V ,20%,RA,D6.3*7,1</v>
          </cell>
          <cell r="C32">
            <v>2</v>
          </cell>
          <cell r="D32">
            <v>1.15E-2</v>
          </cell>
        </row>
        <row r="33">
          <cell r="A33" t="str">
            <v>272075220701</v>
          </cell>
          <cell r="B33" t="str">
            <v>CAP;22P  ,50V ,+ -10%,0603,NP</v>
          </cell>
          <cell r="C33">
            <v>2</v>
          </cell>
          <cell r="D33">
            <v>1.8E-3</v>
          </cell>
        </row>
        <row r="34">
          <cell r="A34" t="str">
            <v>272012475701</v>
          </cell>
          <cell r="B34" t="str">
            <v>CAP;4.7U ,CR,16V ,+80-20%,120</v>
          </cell>
          <cell r="C34">
            <v>1</v>
          </cell>
          <cell r="D34">
            <v>1.2800000000000001E-2</v>
          </cell>
        </row>
        <row r="35">
          <cell r="A35" t="str">
            <v>331120004020</v>
          </cell>
          <cell r="B35" t="str">
            <v>CON;HDR,SHROUD,MA,4P*1,.1,ST,</v>
          </cell>
          <cell r="C35">
            <v>1</v>
          </cell>
          <cell r="D35">
            <v>1.9199999999999998E-2</v>
          </cell>
        </row>
        <row r="36">
          <cell r="A36" t="str">
            <v>331120004023</v>
          </cell>
          <cell r="B36" t="str">
            <v>CON;HDR,SHROUD,MA,4P*1,.1,ST,</v>
          </cell>
          <cell r="C36">
            <v>1</v>
          </cell>
          <cell r="D36">
            <v>1.9800000000000002E-2</v>
          </cell>
        </row>
        <row r="37">
          <cell r="A37" t="str">
            <v>286307805005</v>
          </cell>
          <cell r="B37" t="str">
            <v>IC;78M05,VOL REG.,500MA,5V,TO</v>
          </cell>
          <cell r="C37">
            <v>1</v>
          </cell>
          <cell r="D37">
            <v>9.5000000000000001E-2</v>
          </cell>
        </row>
        <row r="38">
          <cell r="B38" t="str">
            <v>ALC202A;TQFP48;;;</v>
          </cell>
          <cell r="C38">
            <v>1</v>
          </cell>
          <cell r="D38">
            <v>0.85</v>
          </cell>
        </row>
        <row r="39">
          <cell r="D39">
            <v>0</v>
          </cell>
        </row>
        <row r="40">
          <cell r="A40" t="str">
            <v>271071271301</v>
          </cell>
          <cell r="B40" t="str">
            <v>RES;270  ,1/16W,5% ,0603,SMT</v>
          </cell>
          <cell r="C40">
            <v>1</v>
          </cell>
          <cell r="D40">
            <v>5.0000000000000001E-4</v>
          </cell>
        </row>
        <row r="41">
          <cell r="A41" t="str">
            <v>271071472302</v>
          </cell>
          <cell r="B41" t="str">
            <v>RES;4.7K ,1/16W,5% ,0603,SMT</v>
          </cell>
          <cell r="C41">
            <v>3</v>
          </cell>
          <cell r="D41">
            <v>5.0000000000000001E-4</v>
          </cell>
        </row>
        <row r="42">
          <cell r="A42" t="str">
            <v>271071822301</v>
          </cell>
          <cell r="B42" t="str">
            <v>RES;8.2K ,1/16W,5% ,0603,SMT</v>
          </cell>
          <cell r="C42">
            <v>3</v>
          </cell>
          <cell r="D42">
            <v>5.0000000000000001E-4</v>
          </cell>
        </row>
        <row r="43">
          <cell r="A43" t="str">
            <v>272072104402</v>
          </cell>
          <cell r="B43" t="str">
            <v>CAP;.1U  ,CR,16V,10%,0603,X7R,SMT</v>
          </cell>
          <cell r="C43">
            <v>5</v>
          </cell>
          <cell r="D43">
            <v>2.8E-3</v>
          </cell>
        </row>
        <row r="44">
          <cell r="A44" t="str">
            <v>283471410001</v>
          </cell>
          <cell r="B44" t="str">
            <v>IC;FLASH,256K*8(2M),FWH,PLCC,</v>
          </cell>
          <cell r="C44">
            <v>1</v>
          </cell>
          <cell r="D44">
            <v>0.78</v>
          </cell>
        </row>
        <row r="45">
          <cell r="D45">
            <v>0</v>
          </cell>
        </row>
        <row r="46">
          <cell r="A46" t="str">
            <v>271071000102</v>
          </cell>
          <cell r="B46" t="str">
            <v>0;0603;1%;;</v>
          </cell>
          <cell r="C46">
            <v>15</v>
          </cell>
          <cell r="D46">
            <v>6.9999999999999999E-4</v>
          </cell>
        </row>
        <row r="47">
          <cell r="A47" t="str">
            <v>271071100101</v>
          </cell>
          <cell r="B47" t="str">
            <v>10;0603;1%;;</v>
          </cell>
          <cell r="C47">
            <v>4</v>
          </cell>
          <cell r="D47">
            <v>8.0000000000000004E-4</v>
          </cell>
        </row>
        <row r="48">
          <cell r="A48" t="str">
            <v>271071272301</v>
          </cell>
          <cell r="B48" t="str">
            <v>2.7K;0603;;;</v>
          </cell>
          <cell r="C48">
            <v>2</v>
          </cell>
          <cell r="D48">
            <v>5.0000000000000001E-4</v>
          </cell>
        </row>
        <row r="49">
          <cell r="A49" t="str">
            <v>271071220101</v>
          </cell>
          <cell r="B49" t="str">
            <v>22;0603;1%;;</v>
          </cell>
          <cell r="C49">
            <v>7</v>
          </cell>
          <cell r="D49">
            <v>6.9999999999999999E-4</v>
          </cell>
        </row>
        <row r="50">
          <cell r="A50" t="str">
            <v>271071330101</v>
          </cell>
          <cell r="B50" t="str">
            <v>33;0603;1%;;</v>
          </cell>
          <cell r="C50">
            <v>10</v>
          </cell>
          <cell r="D50">
            <v>8.0000000000000004E-4</v>
          </cell>
        </row>
        <row r="51">
          <cell r="A51" t="str">
            <v>271071750101</v>
          </cell>
          <cell r="B51" t="str">
            <v>75;0603;1%;;</v>
          </cell>
          <cell r="C51">
            <v>4</v>
          </cell>
          <cell r="D51">
            <v>8.0000000000000004E-4</v>
          </cell>
        </row>
        <row r="52">
          <cell r="A52" t="str">
            <v>272001475701</v>
          </cell>
          <cell r="B52" t="str">
            <v>CAP;4.7U ,CR,10V ,+80-20%,0805,Y5V,SMT</v>
          </cell>
          <cell r="C52">
            <v>6</v>
          </cell>
          <cell r="D52">
            <v>9.9000000000000008E-3</v>
          </cell>
        </row>
        <row r="53">
          <cell r="A53" t="str">
            <v>273000150009</v>
          </cell>
          <cell r="B53" t="str">
            <v>FERRITE CHIP;30OHM/100MHZ,2012,SMT</v>
          </cell>
          <cell r="C53">
            <v>4</v>
          </cell>
          <cell r="D53">
            <v>2.7000000000000001E-3</v>
          </cell>
        </row>
        <row r="54">
          <cell r="A54" t="str">
            <v>314149143519</v>
          </cell>
          <cell r="B54" t="str">
            <v>XTAL;14.31818MHZ,50PPM,16PF,49/US,SABLE510S</v>
          </cell>
          <cell r="C54">
            <v>1</v>
          </cell>
          <cell r="D54">
            <v>6.7900000000000002E-2</v>
          </cell>
        </row>
        <row r="55">
          <cell r="B55" t="str">
            <v>RTM360-746R;SSOP48;;;</v>
          </cell>
          <cell r="C55">
            <v>1</v>
          </cell>
          <cell r="D55">
            <v>0.5</v>
          </cell>
        </row>
        <row r="56">
          <cell r="B56" t="str">
            <v>RTM680-627;SSOP28;;;</v>
          </cell>
          <cell r="C56">
            <v>1</v>
          </cell>
          <cell r="D56">
            <v>0.5</v>
          </cell>
        </row>
        <row r="57">
          <cell r="A57" t="str">
            <v>272075100701</v>
          </cell>
          <cell r="B57" t="str">
            <v>CAP;10P  ,50V ,+80-20%,0603,SMT</v>
          </cell>
          <cell r="C57">
            <v>20</v>
          </cell>
          <cell r="D57">
            <v>1.8E-3</v>
          </cell>
        </row>
        <row r="58">
          <cell r="A58" t="str">
            <v>272075103702</v>
          </cell>
          <cell r="B58" t="str">
            <v>CAP;.01U ,50V,+80-20%,0603,SMT</v>
          </cell>
          <cell r="C58">
            <v>1</v>
          </cell>
          <cell r="D58">
            <v>1.6999999999999999E-3</v>
          </cell>
        </row>
        <row r="59">
          <cell r="A59" t="str">
            <v>272072104402</v>
          </cell>
          <cell r="B59" t="str">
            <v>CAP;.1U  ,CR,16V,10%,0603,X7R,SMT</v>
          </cell>
          <cell r="C59">
            <v>18</v>
          </cell>
          <cell r="D59">
            <v>2.8E-3</v>
          </cell>
        </row>
        <row r="61">
          <cell r="A61" t="str">
            <v>271071604811</v>
          </cell>
          <cell r="B61" t="str">
            <v>60.4;0603;1%;;</v>
          </cell>
          <cell r="C61">
            <v>4</v>
          </cell>
          <cell r="D61">
            <v>7.3999999999999999E-4</v>
          </cell>
        </row>
        <row r="62">
          <cell r="A62" t="str">
            <v>271071101301</v>
          </cell>
          <cell r="B62" t="str">
            <v>100;0603;;;</v>
          </cell>
          <cell r="C62">
            <v>4</v>
          </cell>
          <cell r="D62">
            <v>5.0000000000000001E-4</v>
          </cell>
        </row>
        <row r="63">
          <cell r="A63" t="str">
            <v>271071271301</v>
          </cell>
          <cell r="B63" t="str">
            <v>270;0603;;;</v>
          </cell>
          <cell r="C63">
            <v>3</v>
          </cell>
          <cell r="D63">
            <v>5.0000000000000001E-4</v>
          </cell>
        </row>
        <row r="64">
          <cell r="A64" t="str">
            <v>271071681301</v>
          </cell>
          <cell r="B64" t="str">
            <v>680;0603;;;</v>
          </cell>
          <cell r="C64">
            <v>1</v>
          </cell>
          <cell r="D64">
            <v>5.0000000000000001E-4</v>
          </cell>
        </row>
        <row r="65">
          <cell r="A65" t="str">
            <v>271071102102</v>
          </cell>
          <cell r="B65" t="str">
            <v>1K;0603;1%;;</v>
          </cell>
          <cell r="C65">
            <v>2</v>
          </cell>
          <cell r="D65">
            <v>6.9999999999999999E-4</v>
          </cell>
        </row>
        <row r="66">
          <cell r="A66" t="str">
            <v>271071472302</v>
          </cell>
          <cell r="B66" t="str">
            <v>4.7K;0603;;;</v>
          </cell>
          <cell r="C66">
            <v>1</v>
          </cell>
          <cell r="D66">
            <v>5.0000000000000001E-4</v>
          </cell>
        </row>
        <row r="67">
          <cell r="A67" t="str">
            <v>271071400101</v>
          </cell>
          <cell r="B67" t="str">
            <v>40;0603;1%;;</v>
          </cell>
          <cell r="C67">
            <v>1</v>
          </cell>
          <cell r="D67">
            <v>5.0000000000000001E-4</v>
          </cell>
        </row>
        <row r="68">
          <cell r="A68" t="str">
            <v>271071560101</v>
          </cell>
          <cell r="B68" t="str">
            <v>56;0603;1%;;</v>
          </cell>
          <cell r="C68">
            <v>3</v>
          </cell>
          <cell r="D68">
            <v>7.3999999999999999E-4</v>
          </cell>
        </row>
        <row r="69">
          <cell r="A69" t="str">
            <v>271071301011</v>
          </cell>
          <cell r="B69" t="str">
            <v>301;0603;1%;;</v>
          </cell>
          <cell r="C69">
            <v>1</v>
          </cell>
          <cell r="D69">
            <v>8.0000000000000004E-4</v>
          </cell>
        </row>
        <row r="70">
          <cell r="A70" t="str">
            <v>271071511101</v>
          </cell>
          <cell r="B70" t="str">
            <v>510;0603;1%;;</v>
          </cell>
          <cell r="C70">
            <v>2</v>
          </cell>
          <cell r="D70">
            <v>8.0000000000000004E-4</v>
          </cell>
        </row>
        <row r="71">
          <cell r="A71" t="str">
            <v>271071681101</v>
          </cell>
          <cell r="B71" t="str">
            <v>680;0603;1%;;</v>
          </cell>
          <cell r="C71">
            <v>4</v>
          </cell>
          <cell r="D71">
            <v>8.0000000000000004E-4</v>
          </cell>
        </row>
        <row r="72">
          <cell r="A72" t="str">
            <v>272075509801</v>
          </cell>
          <cell r="B72" t="str">
            <v>5P;0603;;;</v>
          </cell>
          <cell r="C72">
            <v>5</v>
          </cell>
          <cell r="D72">
            <v>1.8E-3</v>
          </cell>
        </row>
        <row r="73">
          <cell r="A73" t="str">
            <v>272075102701</v>
          </cell>
          <cell r="B73" t="str">
            <v>1000P;0603;;;</v>
          </cell>
          <cell r="C73">
            <v>1</v>
          </cell>
          <cell r="D73">
            <v>1.6999999999999999E-3</v>
          </cell>
        </row>
        <row r="74">
          <cell r="A74" t="str">
            <v>272075103702</v>
          </cell>
          <cell r="B74" t="str">
            <v>.01U;0603;;;</v>
          </cell>
          <cell r="C74">
            <v>5</v>
          </cell>
          <cell r="D74">
            <v>1.6999999999999999E-3</v>
          </cell>
        </row>
        <row r="75">
          <cell r="A75" t="str">
            <v>272072104402</v>
          </cell>
          <cell r="B75" t="str">
            <v>.1U;0603;;;</v>
          </cell>
          <cell r="C75">
            <v>6</v>
          </cell>
          <cell r="D75">
            <v>2.8E-3</v>
          </cell>
        </row>
        <row r="76">
          <cell r="A76" t="str">
            <v>272072224402</v>
          </cell>
          <cell r="B76" t="str">
            <v>.22U;0603;10%;;</v>
          </cell>
          <cell r="C76">
            <v>22</v>
          </cell>
          <cell r="D76">
            <v>6.0000000000000001E-3</v>
          </cell>
        </row>
        <row r="77">
          <cell r="A77" t="str">
            <v>272071105701</v>
          </cell>
          <cell r="B77" t="str">
            <v>1U;0603;;;</v>
          </cell>
          <cell r="C77">
            <v>1</v>
          </cell>
          <cell r="D77">
            <v>3.0999999999999999E-3</v>
          </cell>
        </row>
        <row r="78">
          <cell r="A78" t="str">
            <v>272012475701</v>
          </cell>
          <cell r="B78" t="str">
            <v>4.7U;1206;16V;;</v>
          </cell>
          <cell r="C78">
            <v>2</v>
          </cell>
          <cell r="D78">
            <v>1.2800000000000001E-2</v>
          </cell>
        </row>
        <row r="79">
          <cell r="A79" t="str">
            <v>272011106701</v>
          </cell>
          <cell r="B79" t="str">
            <v>10U;1206;;;</v>
          </cell>
          <cell r="C79">
            <v>4</v>
          </cell>
          <cell r="D79">
            <v>1.6500000000000001E-2</v>
          </cell>
        </row>
        <row r="80">
          <cell r="A80" t="str">
            <v>273000130011</v>
          </cell>
          <cell r="B80" t="str">
            <v>100Z;0603;;;</v>
          </cell>
          <cell r="C80">
            <v>1</v>
          </cell>
          <cell r="D80">
            <v>3.4499999999999999E-3</v>
          </cell>
        </row>
        <row r="81">
          <cell r="A81" t="str">
            <v>288203904010</v>
          </cell>
          <cell r="B81" t="str">
            <v>MMBT3904;SOT23;;;</v>
          </cell>
          <cell r="C81">
            <v>1</v>
          </cell>
          <cell r="D81">
            <v>6.1999999999999998E-3</v>
          </cell>
        </row>
        <row r="82">
          <cell r="A82" t="str">
            <v>271611681301</v>
          </cell>
          <cell r="B82" t="str">
            <v>RP;680*4 ,8P ,1/16W,5% ,0612,SMT</v>
          </cell>
          <cell r="C82">
            <v>2</v>
          </cell>
          <cell r="D82">
            <v>1.9E-3</v>
          </cell>
        </row>
        <row r="83">
          <cell r="A83" t="str">
            <v>271611511301</v>
          </cell>
          <cell r="B83" t="str">
            <v>RP;510*4 ,8P ,1/16W,5% ,0612,SMT</v>
          </cell>
          <cell r="C83">
            <v>1</v>
          </cell>
          <cell r="D83">
            <v>1.9E-3</v>
          </cell>
        </row>
        <row r="84">
          <cell r="A84" t="str">
            <v>271611101301</v>
          </cell>
          <cell r="B84" t="str">
            <v>RP;100*4 ,8P ,1/16W,5% ,0612,SMT</v>
          </cell>
          <cell r="C84">
            <v>1</v>
          </cell>
          <cell r="D84">
            <v>1.9E-3</v>
          </cell>
        </row>
        <row r="85">
          <cell r="A85" t="str">
            <v>271611271301</v>
          </cell>
          <cell r="B85" t="str">
            <v>RP;270*4 ,8P ,1/16W,5% ,0612,SMT</v>
          </cell>
          <cell r="C85">
            <v>1</v>
          </cell>
          <cell r="D85">
            <v>1.9E-3</v>
          </cell>
        </row>
        <row r="86">
          <cell r="A86" t="str">
            <v>331650046207</v>
          </cell>
          <cell r="B86" t="str">
            <v>IC SOCKET;462P,ZIF,PGA462,GF,DIP</v>
          </cell>
          <cell r="C86">
            <v>1</v>
          </cell>
          <cell r="D86">
            <v>0.8</v>
          </cell>
        </row>
        <row r="87">
          <cell r="A87" t="str">
            <v>273000150110</v>
          </cell>
          <cell r="B87" t="str">
            <v>INDUCTOR;10nH,10%,2012,300mA,SMT</v>
          </cell>
          <cell r="C87">
            <v>10</v>
          </cell>
          <cell r="D87">
            <v>1.24E-2</v>
          </cell>
        </row>
        <row r="88">
          <cell r="A88" t="str">
            <v>271071453011</v>
          </cell>
          <cell r="B88" t="str">
            <v>RES;453  ,1/16W,1% ,0603,SMT</v>
          </cell>
          <cell r="C88">
            <v>3</v>
          </cell>
          <cell r="D88">
            <v>8.0000000000000004E-4</v>
          </cell>
        </row>
        <row r="89">
          <cell r="A89" t="str">
            <v>286308800017</v>
          </cell>
          <cell r="B89" t="str">
            <v>IC;AME8800DEET,1.5%,2.5V,.3A,ADJ REG,SOT-23</v>
          </cell>
          <cell r="C89">
            <v>1</v>
          </cell>
          <cell r="D89">
            <v>0.1</v>
          </cell>
        </row>
        <row r="91">
          <cell r="A91" t="str">
            <v>271071000002</v>
          </cell>
          <cell r="B91" t="str">
            <v>RES;0    ,1/16W,5% ,0603,SMT</v>
          </cell>
          <cell r="C91">
            <v>1</v>
          </cell>
          <cell r="D91">
            <v>5.0000000000000001E-4</v>
          </cell>
        </row>
        <row r="92">
          <cell r="A92" t="str">
            <v>271071822301</v>
          </cell>
          <cell r="B92" t="str">
            <v>RES;8.2K ,1/16W,5% ,0603,SMT</v>
          </cell>
          <cell r="C92">
            <v>1</v>
          </cell>
          <cell r="D92">
            <v>5.0000000000000001E-4</v>
          </cell>
        </row>
        <row r="93">
          <cell r="A93" t="str">
            <v>272075102701</v>
          </cell>
          <cell r="B93" t="str">
            <v>CAP;1000P,50V ,+80-20%,0603,SMT</v>
          </cell>
          <cell r="C93">
            <v>1</v>
          </cell>
          <cell r="D93">
            <v>1.6999999999999999E-3</v>
          </cell>
        </row>
        <row r="94">
          <cell r="A94" t="str">
            <v>272075103702</v>
          </cell>
          <cell r="B94" t="str">
            <v>CAP;.01U ,50V,+80-20%,0603,SMT</v>
          </cell>
          <cell r="C94">
            <v>1</v>
          </cell>
          <cell r="D94">
            <v>1.6999999999999999E-3</v>
          </cell>
        </row>
        <row r="95">
          <cell r="A95" t="str">
            <v>272072104402</v>
          </cell>
          <cell r="B95" t="str">
            <v>CAP;.1U  ,CR,16V,10%,0603,X7R,SMT</v>
          </cell>
          <cell r="C95">
            <v>1</v>
          </cell>
          <cell r="D95">
            <v>2.8E-3</v>
          </cell>
        </row>
        <row r="96">
          <cell r="A96" t="str">
            <v>273000150009</v>
          </cell>
          <cell r="B96" t="str">
            <v>FERRITE CHIP;30OHM/100MHZ,2012,SMT</v>
          </cell>
          <cell r="C96">
            <v>1</v>
          </cell>
          <cell r="D96">
            <v>2.7000000000000001E-3</v>
          </cell>
        </row>
        <row r="97">
          <cell r="A97" t="str">
            <v>295000010025</v>
          </cell>
          <cell r="B97" t="str">
            <v>FUSE;1.6A,POLY SWITCH,USB,PTC</v>
          </cell>
          <cell r="C97">
            <v>1</v>
          </cell>
          <cell r="D97">
            <v>5.7000000000000002E-2</v>
          </cell>
        </row>
        <row r="98">
          <cell r="A98" t="str">
            <v>331030020015</v>
          </cell>
          <cell r="B98" t="str">
            <v>CON;HDR,MA,10P*2,2MM,ST,-P16,</v>
          </cell>
          <cell r="C98">
            <v>1</v>
          </cell>
          <cell r="D98">
            <v>4.9000000000000002E-2</v>
          </cell>
        </row>
        <row r="99">
          <cell r="A99" t="str">
            <v>271071561101</v>
          </cell>
          <cell r="B99" t="str">
            <v>RES;560  ,1/16W,1% ,0603,SMT</v>
          </cell>
          <cell r="C99">
            <v>1</v>
          </cell>
          <cell r="D99">
            <v>8.0000000000000004E-4</v>
          </cell>
        </row>
        <row r="101">
          <cell r="A101" t="str">
            <v>271071000002</v>
          </cell>
          <cell r="B101" t="str">
            <v>RES;0    ,1/16W,5% ,0603,SMT</v>
          </cell>
          <cell r="C101">
            <v>22</v>
          </cell>
          <cell r="D101">
            <v>5.0000000000000001E-4</v>
          </cell>
        </row>
        <row r="102">
          <cell r="A102" t="str">
            <v>271071472302</v>
          </cell>
          <cell r="B102" t="str">
            <v>RES;4.7K ,1/16W,5% ,0603,SMT</v>
          </cell>
          <cell r="C102">
            <v>3</v>
          </cell>
          <cell r="D102">
            <v>5.0000000000000001E-4</v>
          </cell>
        </row>
        <row r="103">
          <cell r="A103" t="str">
            <v>271071562301</v>
          </cell>
          <cell r="B103" t="str">
            <v>RES;5.6K ,1/16W,5% ,0603,SMT</v>
          </cell>
          <cell r="C103">
            <v>2</v>
          </cell>
          <cell r="D103">
            <v>4.0000000000000002E-4</v>
          </cell>
        </row>
        <row r="104">
          <cell r="A104" t="str">
            <v>271611100301</v>
          </cell>
          <cell r="B104" t="str">
            <v>RP;10*4  ,8P ,1/16W,5% ,0612,SMT</v>
          </cell>
          <cell r="C104">
            <v>8</v>
          </cell>
          <cell r="D104">
            <v>1.9E-3</v>
          </cell>
        </row>
        <row r="105">
          <cell r="A105" t="str">
            <v>288203904010</v>
          </cell>
          <cell r="B105" t="str">
            <v>TRANS;MMBT3904L,NPN,Tr35NS,TO236AB</v>
          </cell>
          <cell r="C105">
            <v>2</v>
          </cell>
          <cell r="D105">
            <v>6.1999999999999998E-3</v>
          </cell>
        </row>
        <row r="106">
          <cell r="A106" t="str">
            <v>331120040009</v>
          </cell>
          <cell r="B106" t="str">
            <v>CON;HDR,SHR,MA,20P*2,-P20,.1,ST,GLD,BLUE</v>
          </cell>
          <cell r="C106">
            <v>1</v>
          </cell>
          <cell r="D106">
            <v>2.8000000000000001E-2</v>
          </cell>
        </row>
        <row r="107">
          <cell r="A107" t="str">
            <v>331120040004</v>
          </cell>
          <cell r="B107" t="str">
            <v>CON;HDR,SHR,MA,20P*2,-P20,.1,ST,GRY</v>
          </cell>
          <cell r="C107">
            <v>1</v>
          </cell>
          <cell r="D107">
            <v>2.5999999999999999E-2</v>
          </cell>
        </row>
        <row r="109">
          <cell r="A109" t="str">
            <v>271071000002</v>
          </cell>
          <cell r="B109" t="str">
            <v>0;0603;;;</v>
          </cell>
          <cell r="C109">
            <v>3</v>
          </cell>
          <cell r="D109">
            <v>5.0000000000000001E-4</v>
          </cell>
        </row>
        <row r="110">
          <cell r="A110" t="str">
            <v>271071102302</v>
          </cell>
          <cell r="B110" t="str">
            <v>1K;0603;;;</v>
          </cell>
          <cell r="C110">
            <v>1</v>
          </cell>
          <cell r="D110">
            <v>5.0000000000000001E-4</v>
          </cell>
        </row>
        <row r="111">
          <cell r="A111" t="str">
            <v>271071472302</v>
          </cell>
          <cell r="B111" t="str">
            <v>4.7K;0603;;;</v>
          </cell>
          <cell r="C111">
            <v>1</v>
          </cell>
          <cell r="D111">
            <v>5.0000000000000001E-4</v>
          </cell>
        </row>
        <row r="112">
          <cell r="A112" t="str">
            <v>271071562301</v>
          </cell>
          <cell r="B112" t="str">
            <v>5.6K;0603;;;</v>
          </cell>
          <cell r="C112">
            <v>1</v>
          </cell>
          <cell r="D112">
            <v>4.0000000000000002E-4</v>
          </cell>
        </row>
        <row r="113">
          <cell r="A113" t="str">
            <v>271071562101</v>
          </cell>
          <cell r="B113" t="str">
            <v>5.6K;0603;1%;;</v>
          </cell>
          <cell r="C113">
            <v>1</v>
          </cell>
          <cell r="D113">
            <v>6.9999999999999999E-4</v>
          </cell>
        </row>
        <row r="114">
          <cell r="A114" t="str">
            <v>271071153301</v>
          </cell>
          <cell r="B114" t="str">
            <v>15K;0603;;;</v>
          </cell>
          <cell r="C114">
            <v>1</v>
          </cell>
          <cell r="D114">
            <v>4.8999999999999998E-4</v>
          </cell>
        </row>
        <row r="115">
          <cell r="A115" t="str">
            <v>271071499811</v>
          </cell>
          <cell r="B115" t="str">
            <v>49.9;0603;1%;;</v>
          </cell>
          <cell r="C115">
            <v>4</v>
          </cell>
          <cell r="D115">
            <v>8.0000000000000004E-4</v>
          </cell>
        </row>
        <row r="116">
          <cell r="A116" t="str">
            <v>272075270302</v>
          </cell>
          <cell r="B116" t="str">
            <v>27P;0603;;;</v>
          </cell>
          <cell r="C116">
            <v>2</v>
          </cell>
          <cell r="D116">
            <v>1.6999999999999999E-3</v>
          </cell>
        </row>
        <row r="117">
          <cell r="A117" t="str">
            <v>272075103702</v>
          </cell>
          <cell r="B117" t="str">
            <v>.01U;0603;;;</v>
          </cell>
          <cell r="C117">
            <v>2</v>
          </cell>
          <cell r="D117">
            <v>1.6999999999999999E-3</v>
          </cell>
        </row>
        <row r="118">
          <cell r="A118" t="str">
            <v>272072104402</v>
          </cell>
          <cell r="B118" t="str">
            <v>.1U;0603;;;</v>
          </cell>
          <cell r="C118">
            <v>17</v>
          </cell>
          <cell r="D118">
            <v>2.8E-3</v>
          </cell>
        </row>
        <row r="119">
          <cell r="A119" t="str">
            <v>272001475701</v>
          </cell>
          <cell r="B119" t="str">
            <v>4.7U;0805;;;</v>
          </cell>
          <cell r="C119">
            <v>1</v>
          </cell>
          <cell r="D119">
            <v>9.9000000000000008E-3</v>
          </cell>
        </row>
        <row r="120">
          <cell r="A120" t="str">
            <v>312272205354</v>
          </cell>
          <cell r="B120" t="str">
            <v>22U;D6.3;25V;;</v>
          </cell>
          <cell r="C120">
            <v>1</v>
          </cell>
          <cell r="D120">
            <v>4.7E-2</v>
          </cell>
        </row>
        <row r="121">
          <cell r="A121" t="str">
            <v>273000150040</v>
          </cell>
          <cell r="B121" t="str">
            <v>80Z;0805;;;</v>
          </cell>
          <cell r="C121">
            <v>1</v>
          </cell>
          <cell r="D121">
            <v>3.2000000000000002E-3</v>
          </cell>
        </row>
        <row r="122">
          <cell r="A122" t="str">
            <v>273000130005</v>
          </cell>
          <cell r="B122" t="str">
            <v>60Z;0603;;;</v>
          </cell>
          <cell r="C122">
            <v>3</v>
          </cell>
          <cell r="D122">
            <v>2.8999999999999998E-3</v>
          </cell>
        </row>
        <row r="123">
          <cell r="A123" t="str">
            <v>283409900001</v>
          </cell>
          <cell r="B123" t="str">
            <v>64K*16;SO8;NS;;</v>
          </cell>
          <cell r="C123">
            <v>1</v>
          </cell>
          <cell r="D123">
            <v>0.16669999999999999</v>
          </cell>
        </row>
        <row r="124">
          <cell r="A124" t="str">
            <v>288100541001</v>
          </cell>
          <cell r="B124" t="str">
            <v>DIODE;BAT54SLT1,DUAL SERIES,SOT-23</v>
          </cell>
          <cell r="C124">
            <v>1</v>
          </cell>
          <cell r="D124">
            <v>1.7000000000000001E-2</v>
          </cell>
        </row>
        <row r="125">
          <cell r="A125" t="str">
            <v>288227002001</v>
          </cell>
          <cell r="B125" t="str">
            <v>TRANS;2N7002LT1,N-CHANNEL FET</v>
          </cell>
          <cell r="C125">
            <v>1</v>
          </cell>
          <cell r="D125">
            <v>1.4E-2</v>
          </cell>
        </row>
        <row r="126">
          <cell r="A126" t="str">
            <v>288221197001</v>
          </cell>
          <cell r="B126" t="str">
            <v>TRANS;2SB1197K,PNP,23V/0.8A,SOT-23,MRS</v>
          </cell>
          <cell r="C126">
            <v>1</v>
          </cell>
          <cell r="D126">
            <v>2.7E-2</v>
          </cell>
        </row>
        <row r="127">
          <cell r="A127" t="str">
            <v>314149250513</v>
          </cell>
          <cell r="B127" t="str">
            <v>XTAL;25MHZ,25PPM,20PF,HC-49/US,SABLE510S</v>
          </cell>
          <cell r="C127">
            <v>1</v>
          </cell>
          <cell r="D127">
            <v>7.6999999999999999E-2</v>
          </cell>
        </row>
        <row r="128">
          <cell r="A128" t="str">
            <v>271071561101</v>
          </cell>
          <cell r="B128" t="str">
            <v>RES;560  ,1/16W,1% ,0603,SMT</v>
          </cell>
          <cell r="C128">
            <v>2</v>
          </cell>
          <cell r="D128">
            <v>8.0000000000000004E-4</v>
          </cell>
        </row>
        <row r="129">
          <cell r="B129" t="str">
            <v>RTL8101L;;;;</v>
          </cell>
          <cell r="C129">
            <v>1</v>
          </cell>
          <cell r="D129">
            <v>1.25</v>
          </cell>
        </row>
        <row r="131">
          <cell r="A131" t="str">
            <v>271071470301</v>
          </cell>
          <cell r="B131" t="str">
            <v>47;0603;;;</v>
          </cell>
          <cell r="C131">
            <v>2</v>
          </cell>
          <cell r="D131">
            <v>5.0000000000000001E-4</v>
          </cell>
        </row>
        <row r="132">
          <cell r="A132" t="str">
            <v>271071472302</v>
          </cell>
          <cell r="B132" t="str">
            <v>4.7K;0603;;;</v>
          </cell>
          <cell r="C132">
            <v>3</v>
          </cell>
          <cell r="D132">
            <v>5.0000000000000001E-4</v>
          </cell>
        </row>
        <row r="133">
          <cell r="A133" t="str">
            <v>271071822301</v>
          </cell>
          <cell r="B133" t="str">
            <v>8.2K;0603;;;</v>
          </cell>
          <cell r="C133">
            <v>3</v>
          </cell>
          <cell r="D133">
            <v>5.0000000000000001E-4</v>
          </cell>
        </row>
        <row r="134">
          <cell r="A134" t="str">
            <v>271071750101</v>
          </cell>
          <cell r="B134" t="str">
            <v>75;0603;1%;;</v>
          </cell>
          <cell r="C134">
            <v>2</v>
          </cell>
          <cell r="D134">
            <v>8.0000000000000004E-4</v>
          </cell>
        </row>
        <row r="135">
          <cell r="A135" t="str">
            <v>271002104101</v>
          </cell>
          <cell r="B135" t="str">
            <v>100K;0805;1%;;</v>
          </cell>
          <cell r="C135">
            <v>2</v>
          </cell>
          <cell r="D135">
            <v>8.9999999999999998E-4</v>
          </cell>
        </row>
        <row r="136">
          <cell r="A136" t="str">
            <v>271611470301</v>
          </cell>
          <cell r="B136" t="str">
            <v>47*4;8P1206;;;</v>
          </cell>
          <cell r="C136">
            <v>25</v>
          </cell>
          <cell r="D136">
            <v>1.9E-3</v>
          </cell>
        </row>
        <row r="137">
          <cell r="A137" t="str">
            <v>271611471301</v>
          </cell>
          <cell r="B137" t="str">
            <v>470*4;8P1206;;;</v>
          </cell>
          <cell r="C137">
            <v>1</v>
          </cell>
          <cell r="D137">
            <v>1.8E-3</v>
          </cell>
        </row>
        <row r="138">
          <cell r="A138" t="str">
            <v>272075103702</v>
          </cell>
          <cell r="B138" t="str">
            <v>.01U;0603;;;</v>
          </cell>
          <cell r="C138">
            <v>3</v>
          </cell>
          <cell r="D138">
            <v>1.6999999999999999E-3</v>
          </cell>
        </row>
        <row r="139">
          <cell r="A139" t="str">
            <v>272072104402</v>
          </cell>
          <cell r="B139" t="str">
            <v>.1U;0603;;;</v>
          </cell>
          <cell r="C139">
            <v>72</v>
          </cell>
          <cell r="D139">
            <v>2.8E-3</v>
          </cell>
        </row>
        <row r="140">
          <cell r="A140" t="str">
            <v>272071105701</v>
          </cell>
          <cell r="B140" t="str">
            <v>CAP;1U   ,CR,10V ,80-20%,0603,Y5V</v>
          </cell>
          <cell r="C140">
            <v>2</v>
          </cell>
          <cell r="D140">
            <v>3.0999999999999999E-3</v>
          </cell>
        </row>
        <row r="141">
          <cell r="A141" t="str">
            <v>272001475701</v>
          </cell>
          <cell r="B141" t="str">
            <v>CAP;4.7U ,CR,10V ,+80-20%,0805,Y5V,SMT</v>
          </cell>
          <cell r="C141">
            <v>1</v>
          </cell>
          <cell r="D141">
            <v>9.9000000000000008E-3</v>
          </cell>
        </row>
        <row r="142">
          <cell r="A142" t="str">
            <v>272601107501</v>
          </cell>
          <cell r="B142" t="str">
            <v>EC;100U ,6.3V,20%,D6.3,-40+85'C,SMT</v>
          </cell>
          <cell r="C142">
            <v>1</v>
          </cell>
          <cell r="D142">
            <v>3.44E-2</v>
          </cell>
        </row>
        <row r="143">
          <cell r="A143" t="str">
            <v>312272206157</v>
          </cell>
          <cell r="B143" t="str">
            <v>EC;220U ,10V,M,RA,D6.3*11,-40~105'C,2000H</v>
          </cell>
          <cell r="C143">
            <v>1</v>
          </cell>
          <cell r="D143">
            <v>1.6199999999999999E-2</v>
          </cell>
        </row>
        <row r="144">
          <cell r="A144" t="str">
            <v>286309173003</v>
          </cell>
          <cell r="B144" t="str">
            <v>IC;RT9173CS,VOL REG.,1.5A,SO,8P</v>
          </cell>
          <cell r="C144">
            <v>1</v>
          </cell>
          <cell r="D144">
            <v>0.39</v>
          </cell>
        </row>
        <row r="145">
          <cell r="A145" t="str">
            <v>288203904010</v>
          </cell>
          <cell r="B145" t="str">
            <v>TRANS;MMBT3904L,NPN,Tr35NS,TO236AB</v>
          </cell>
          <cell r="C145">
            <v>1</v>
          </cell>
          <cell r="D145">
            <v>6.1999999999999998E-3</v>
          </cell>
        </row>
        <row r="146">
          <cell r="A146" t="str">
            <v>312274706155</v>
          </cell>
          <cell r="B146" t="str">
            <v>EC;470U ,6.3V,20%,RA,D6.3*12,L</v>
          </cell>
          <cell r="C146">
            <v>1</v>
          </cell>
          <cell r="D146">
            <v>1.17E-2</v>
          </cell>
        </row>
        <row r="147">
          <cell r="A147" t="str">
            <v>331660018410</v>
          </cell>
          <cell r="B147" t="str">
            <v>DIMM SOCKET;184P,DDR,2.5V,1.27,ST,AT09211-D7,SABLE</v>
          </cell>
          <cell r="C147">
            <v>2</v>
          </cell>
          <cell r="D147">
            <v>0.2</v>
          </cell>
        </row>
        <row r="149">
          <cell r="A149" t="str">
            <v>271071000102</v>
          </cell>
          <cell r="B149" t="str">
            <v>0;0603;1%;;</v>
          </cell>
          <cell r="C149">
            <v>7</v>
          </cell>
          <cell r="D149">
            <v>6.0000000000000001E-3</v>
          </cell>
        </row>
        <row r="150">
          <cell r="A150" t="str">
            <v>271071100302</v>
          </cell>
          <cell r="B150" t="str">
            <v>10;0603;;;</v>
          </cell>
          <cell r="C150">
            <v>4</v>
          </cell>
          <cell r="D150">
            <v>4.6000000000000001E-4</v>
          </cell>
        </row>
        <row r="151">
          <cell r="A151" t="str">
            <v>271071100101</v>
          </cell>
          <cell r="B151" t="str">
            <v>10;0603;1%;;</v>
          </cell>
          <cell r="C151">
            <v>1</v>
          </cell>
          <cell r="D151">
            <v>8.0000000000000004E-4</v>
          </cell>
        </row>
        <row r="152">
          <cell r="A152" t="str">
            <v>271071604811</v>
          </cell>
          <cell r="B152" t="str">
            <v>60.4;0603;1%;;</v>
          </cell>
          <cell r="C152">
            <v>1</v>
          </cell>
          <cell r="D152">
            <v>7.3999999999999999E-4</v>
          </cell>
        </row>
        <row r="153">
          <cell r="A153" t="str">
            <v>271071101301</v>
          </cell>
          <cell r="B153" t="str">
            <v>100;0603;;;</v>
          </cell>
          <cell r="C153">
            <v>4</v>
          </cell>
          <cell r="D153">
            <v>5.0000000000000001E-4</v>
          </cell>
        </row>
        <row r="154">
          <cell r="A154" t="str">
            <v>271071131101</v>
          </cell>
          <cell r="B154" t="str">
            <v>130;0603;1%;;</v>
          </cell>
          <cell r="C154">
            <v>1</v>
          </cell>
          <cell r="D154">
            <v>6.9999999999999999E-4</v>
          </cell>
        </row>
        <row r="155">
          <cell r="A155" t="str">
            <v>271071151302</v>
          </cell>
          <cell r="B155" t="str">
            <v>150;0603;;;</v>
          </cell>
          <cell r="C155">
            <v>6</v>
          </cell>
          <cell r="D155">
            <v>5.0000000000000001E-4</v>
          </cell>
        </row>
        <row r="156">
          <cell r="A156" t="str">
            <v>271071102102</v>
          </cell>
          <cell r="B156" t="str">
            <v>1K;0603;1%;;</v>
          </cell>
          <cell r="C156">
            <v>4</v>
          </cell>
          <cell r="D156">
            <v>6.9999999999999999E-4</v>
          </cell>
        </row>
        <row r="157">
          <cell r="A157" t="str">
            <v>271071472302</v>
          </cell>
          <cell r="B157" t="str">
            <v>4.7K;0603;;;</v>
          </cell>
          <cell r="C157">
            <v>6</v>
          </cell>
          <cell r="D157">
            <v>5.0000000000000001E-4</v>
          </cell>
        </row>
        <row r="158">
          <cell r="A158" t="str">
            <v>271071473301</v>
          </cell>
          <cell r="B158" t="str">
            <v>47K;0603;;;</v>
          </cell>
          <cell r="C158">
            <v>1</v>
          </cell>
          <cell r="D158">
            <v>4.6000000000000001E-4</v>
          </cell>
        </row>
        <row r="159">
          <cell r="A159" t="str">
            <v>271071330101</v>
          </cell>
          <cell r="B159" t="str">
            <v>33;0603;1%;;</v>
          </cell>
          <cell r="C159">
            <v>4</v>
          </cell>
          <cell r="D159">
            <v>8.0000000000000004E-4</v>
          </cell>
        </row>
        <row r="160">
          <cell r="A160" t="str">
            <v>271071560101</v>
          </cell>
          <cell r="B160" t="str">
            <v>56;0603;1%;;</v>
          </cell>
          <cell r="C160">
            <v>2</v>
          </cell>
          <cell r="D160">
            <v>7.3999999999999999E-4</v>
          </cell>
        </row>
        <row r="161">
          <cell r="A161" t="str">
            <v>271071101101</v>
          </cell>
          <cell r="B161" t="str">
            <v>100;0603;1%;;</v>
          </cell>
          <cell r="C161">
            <v>2</v>
          </cell>
          <cell r="D161">
            <v>8.0000000000000004E-4</v>
          </cell>
        </row>
        <row r="162">
          <cell r="A162" t="str">
            <v>271071681101</v>
          </cell>
          <cell r="B162" t="str">
            <v>680;0603;1%;;</v>
          </cell>
          <cell r="C162">
            <v>4</v>
          </cell>
          <cell r="D162">
            <v>8.0000000000000004E-4</v>
          </cell>
        </row>
        <row r="163">
          <cell r="A163" t="str">
            <v>271071103101</v>
          </cell>
          <cell r="B163" t="str">
            <v>10K;0603;1%;;</v>
          </cell>
          <cell r="C163">
            <v>5</v>
          </cell>
          <cell r="D163">
            <v>6.9999999999999999E-4</v>
          </cell>
        </row>
        <row r="164">
          <cell r="A164" t="str">
            <v>271611000301</v>
          </cell>
          <cell r="B164" t="str">
            <v>0*4;8P1206;;;</v>
          </cell>
          <cell r="C164">
            <v>6</v>
          </cell>
          <cell r="D164">
            <v>1.8E-3</v>
          </cell>
        </row>
        <row r="165">
          <cell r="A165" t="str">
            <v>271611100301</v>
          </cell>
          <cell r="B165" t="str">
            <v>10*4;8P1206;;;</v>
          </cell>
          <cell r="C165">
            <v>19</v>
          </cell>
          <cell r="D165">
            <v>1.9E-3</v>
          </cell>
        </row>
        <row r="166">
          <cell r="A166" t="str">
            <v>272075100701</v>
          </cell>
          <cell r="B166" t="str">
            <v>10p;0603;;;</v>
          </cell>
          <cell r="C166">
            <v>1</v>
          </cell>
          <cell r="D166">
            <v>1.8E-3</v>
          </cell>
        </row>
        <row r="167">
          <cell r="A167" t="str">
            <v>272075102701</v>
          </cell>
          <cell r="B167" t="str">
            <v>CAP;1000P,50V ,+80-20%,0603,SMT</v>
          </cell>
          <cell r="C167">
            <v>2</v>
          </cell>
          <cell r="D167">
            <v>1.6999999999999999E-3</v>
          </cell>
        </row>
        <row r="168">
          <cell r="A168" t="str">
            <v>272075103702</v>
          </cell>
          <cell r="B168" t="str">
            <v>CAP;.01U ,50V,+80-20%,0603,SMT</v>
          </cell>
          <cell r="C168">
            <v>12</v>
          </cell>
          <cell r="D168">
            <v>1.6999999999999999E-3</v>
          </cell>
        </row>
        <row r="169">
          <cell r="A169" t="str">
            <v>272072104402</v>
          </cell>
          <cell r="B169" t="str">
            <v>CAP;.1U  ,CR,16V,10%,0603,X7R,SMT</v>
          </cell>
          <cell r="C169">
            <v>55</v>
          </cell>
          <cell r="D169">
            <v>2.8E-3</v>
          </cell>
        </row>
        <row r="170">
          <cell r="A170" t="str">
            <v>272071105701</v>
          </cell>
          <cell r="B170" t="str">
            <v>CAP;1U   ,CR,10V ,80-20%,0603,Y5V</v>
          </cell>
          <cell r="C170">
            <v>16</v>
          </cell>
          <cell r="D170">
            <v>3.0999999999999999E-3</v>
          </cell>
        </row>
        <row r="171">
          <cell r="A171" t="str">
            <v>272001475701</v>
          </cell>
          <cell r="B171" t="str">
            <v>CAP;4.7U ,CR,10V ,+80-20%,0805,Y5V,SMT</v>
          </cell>
          <cell r="C171">
            <v>8</v>
          </cell>
          <cell r="D171">
            <v>9.9000000000000008E-3</v>
          </cell>
        </row>
        <row r="172">
          <cell r="A172" t="str">
            <v>272011106701</v>
          </cell>
          <cell r="B172" t="str">
            <v>CAP;10U ,10V,+80-20%,1206,Y5V,SMT</v>
          </cell>
          <cell r="C172">
            <v>8</v>
          </cell>
          <cell r="D172">
            <v>1.6500000000000001E-2</v>
          </cell>
        </row>
        <row r="173">
          <cell r="A173" t="str">
            <v>273000150002</v>
          </cell>
          <cell r="B173" t="str">
            <v>FERRIET CHIP;120OHM/100MHZ,2012,SMT</v>
          </cell>
          <cell r="C173">
            <v>8</v>
          </cell>
          <cell r="D173">
            <v>2.8999999999999998E-3</v>
          </cell>
        </row>
        <row r="174">
          <cell r="A174" t="str">
            <v>288227002001</v>
          </cell>
          <cell r="B174" t="str">
            <v>TRANS;2N7002LT1,N-CHANNEL FET</v>
          </cell>
          <cell r="C174">
            <v>4</v>
          </cell>
          <cell r="D174">
            <v>1.4E-2</v>
          </cell>
        </row>
        <row r="175">
          <cell r="A175" t="str">
            <v>288203904010</v>
          </cell>
          <cell r="B175" t="str">
            <v>TRANS;MMBT3904L,NPN,Tr35NS,TO236AB</v>
          </cell>
          <cell r="C175">
            <v>2</v>
          </cell>
          <cell r="D175">
            <v>6.1999999999999998E-3</v>
          </cell>
        </row>
        <row r="176">
          <cell r="A176" t="str">
            <v>284500740003</v>
          </cell>
          <cell r="B176" t="str">
            <v>IC;SIS740,NORTH BRIDGE,BGA,537P</v>
          </cell>
          <cell r="C176">
            <v>1</v>
          </cell>
          <cell r="D176">
            <v>11</v>
          </cell>
        </row>
        <row r="178">
          <cell r="A178" t="str">
            <v>271002000301</v>
          </cell>
          <cell r="B178" t="str">
            <v>0;0805;;;</v>
          </cell>
          <cell r="C178">
            <v>1</v>
          </cell>
          <cell r="D178">
            <v>5.9999999999999995E-4</v>
          </cell>
        </row>
        <row r="179">
          <cell r="A179" t="str">
            <v>271071300301</v>
          </cell>
          <cell r="B179" t="str">
            <v>30;0603;;;</v>
          </cell>
          <cell r="C179">
            <v>1</v>
          </cell>
          <cell r="D179">
            <v>5.0000000000000001E-4</v>
          </cell>
        </row>
        <row r="180">
          <cell r="A180" t="str">
            <v>271071101301</v>
          </cell>
          <cell r="B180" t="str">
            <v>100;0603;;;</v>
          </cell>
          <cell r="C180">
            <v>2</v>
          </cell>
          <cell r="D180">
            <v>5.0000000000000001E-4</v>
          </cell>
        </row>
        <row r="181">
          <cell r="A181" t="str">
            <v>271071201101</v>
          </cell>
          <cell r="B181" t="str">
            <v>200;0603;;;</v>
          </cell>
          <cell r="C181">
            <v>4</v>
          </cell>
          <cell r="D181">
            <v>6.9999999999999999E-4</v>
          </cell>
        </row>
        <row r="182">
          <cell r="A182" t="str">
            <v>271071221301</v>
          </cell>
          <cell r="B182" t="str">
            <v>220;0603;;;</v>
          </cell>
          <cell r="C182">
            <v>1</v>
          </cell>
          <cell r="D182">
            <v>5.0000000000000001E-4</v>
          </cell>
        </row>
        <row r="183">
          <cell r="A183" t="str">
            <v>271071301301</v>
          </cell>
          <cell r="B183" t="str">
            <v>300;0603;;;</v>
          </cell>
          <cell r="C183">
            <v>1</v>
          </cell>
          <cell r="D183">
            <v>4.0000000000000002E-4</v>
          </cell>
        </row>
        <row r="184">
          <cell r="A184" t="str">
            <v>271071102302</v>
          </cell>
          <cell r="B184" t="str">
            <v>1K;0603;;;</v>
          </cell>
          <cell r="C184">
            <v>1</v>
          </cell>
          <cell r="D184">
            <v>5.0000000000000001E-4</v>
          </cell>
        </row>
        <row r="185">
          <cell r="A185" t="str">
            <v>271071472302</v>
          </cell>
          <cell r="B185" t="str">
            <v>4.7K;0603;;;</v>
          </cell>
          <cell r="C185">
            <v>5</v>
          </cell>
          <cell r="D185">
            <v>5.0000000000000001E-4</v>
          </cell>
        </row>
        <row r="186">
          <cell r="A186" t="str">
            <v>271071822301</v>
          </cell>
          <cell r="B186" t="str">
            <v>8.2K;0603;;;</v>
          </cell>
          <cell r="C186">
            <v>6</v>
          </cell>
          <cell r="D186">
            <v>5.0000000000000001E-4</v>
          </cell>
        </row>
        <row r="187">
          <cell r="A187" t="str">
            <v>271071103302</v>
          </cell>
          <cell r="B187" t="str">
            <v>10K;0603;;;</v>
          </cell>
          <cell r="C187">
            <v>2</v>
          </cell>
          <cell r="D187">
            <v>5.0000000000000001E-4</v>
          </cell>
        </row>
        <row r="188">
          <cell r="A188" t="str">
            <v>272075102701</v>
          </cell>
          <cell r="B188" t="str">
            <v>1000P;0603;;;</v>
          </cell>
          <cell r="C188">
            <v>4</v>
          </cell>
          <cell r="D188">
            <v>1.6999999999999999E-3</v>
          </cell>
        </row>
        <row r="189">
          <cell r="A189" t="str">
            <v>272072104402</v>
          </cell>
          <cell r="B189" t="str">
            <v>.1U;0603;;;</v>
          </cell>
          <cell r="C189">
            <v>2</v>
          </cell>
          <cell r="D189">
            <v>2.8E-3</v>
          </cell>
        </row>
        <row r="190">
          <cell r="A190" t="str">
            <v>273000130006</v>
          </cell>
          <cell r="B190" t="str">
            <v>600Z;0603;;;</v>
          </cell>
          <cell r="C190">
            <v>3</v>
          </cell>
          <cell r="D190">
            <v>2.8999999999999998E-3</v>
          </cell>
        </row>
        <row r="191">
          <cell r="A191" t="str">
            <v>331030003006</v>
          </cell>
          <cell r="B191" t="str">
            <v>3P*1/LOCK;HDR/MA;;;</v>
          </cell>
          <cell r="C191">
            <v>1</v>
          </cell>
          <cell r="D191">
            <v>5.0000000000000001E-3</v>
          </cell>
        </row>
        <row r="192">
          <cell r="A192" t="str">
            <v>339113000021</v>
          </cell>
          <cell r="B192" t="str">
            <v>BUZZER;D12/P6.5;;;</v>
          </cell>
          <cell r="C192">
            <v>1</v>
          </cell>
          <cell r="D192">
            <v>5.6000000000000001E-2</v>
          </cell>
        </row>
        <row r="193">
          <cell r="A193" t="str">
            <v>272002105701</v>
          </cell>
          <cell r="B193" t="str">
            <v>CAP;1U   ,CR,16V ,+80-20%,0805,Y5V</v>
          </cell>
          <cell r="C193">
            <v>1</v>
          </cell>
          <cell r="D193">
            <v>4.4000000000000003E-3</v>
          </cell>
        </row>
        <row r="194">
          <cell r="A194" t="str">
            <v>288100032013</v>
          </cell>
          <cell r="B194" t="str">
            <v>DIODE;BAS32L,VRRM75V,MELF,SOD-80</v>
          </cell>
          <cell r="C194">
            <v>2</v>
          </cell>
          <cell r="D194">
            <v>6.0000000000000001E-3</v>
          </cell>
        </row>
        <row r="195">
          <cell r="A195" t="str">
            <v>334112000013</v>
          </cell>
          <cell r="B195" t="str">
            <v>LED;ROUND,D-CLR,D2.54,H4.6,GR</v>
          </cell>
          <cell r="C195">
            <v>1</v>
          </cell>
          <cell r="D195">
            <v>0.3</v>
          </cell>
        </row>
        <row r="196">
          <cell r="A196" t="str">
            <v>331120020010</v>
          </cell>
          <cell r="B196" t="str">
            <v>CON;HDR,SHROUD,MA,10P*2,2.0,S</v>
          </cell>
          <cell r="C196">
            <v>1</v>
          </cell>
          <cell r="D196">
            <v>0.12</v>
          </cell>
        </row>
        <row r="197">
          <cell r="A197" t="str">
            <v>334112000091</v>
          </cell>
          <cell r="B197" t="str">
            <v>LED;ROUND,D5MM,H8.6MM,P2.54MM</v>
          </cell>
          <cell r="C197">
            <v>1</v>
          </cell>
          <cell r="D197">
            <v>1.4E-2</v>
          </cell>
        </row>
        <row r="198">
          <cell r="A198" t="str">
            <v>288202907001</v>
          </cell>
          <cell r="B198" t="str">
            <v>TRANS;MMBT2907AL,PNP,TOTHER-236AB</v>
          </cell>
          <cell r="C198">
            <v>2</v>
          </cell>
          <cell r="D198">
            <v>8.0000000000000002E-3</v>
          </cell>
        </row>
        <row r="199">
          <cell r="A199" t="str">
            <v>288203904010</v>
          </cell>
          <cell r="B199" t="str">
            <v>TRANS;MMBT3904L,NPN,Tr35NS,TO</v>
          </cell>
          <cell r="C199">
            <v>2</v>
          </cell>
          <cell r="D199">
            <v>6.1999999999999998E-3</v>
          </cell>
        </row>
        <row r="200">
          <cell r="A200" t="str">
            <v>282574164001</v>
          </cell>
          <cell r="B200" t="str">
            <v>IC;74HC164,8 BIT-EDGE-TRIG,SO</v>
          </cell>
          <cell r="C200">
            <v>1</v>
          </cell>
          <cell r="D200">
            <v>7.8E-2</v>
          </cell>
        </row>
        <row r="202">
          <cell r="B202" t="str">
            <v>PCB;PWA-K710SU/MOTHER BOARD (9.23"x9.6")</v>
          </cell>
          <cell r="C202">
            <v>1</v>
          </cell>
          <cell r="D202">
            <v>5.14</v>
          </cell>
        </row>
        <row r="203">
          <cell r="A203" t="str">
            <v>242600000468</v>
          </cell>
          <cell r="B203" t="str">
            <v>LABEL;BLANK,5MM*5MM</v>
          </cell>
          <cell r="C203">
            <v>1</v>
          </cell>
          <cell r="D203">
            <v>3.6727839460680672E-4</v>
          </cell>
        </row>
        <row r="204">
          <cell r="A204" t="str">
            <v>242715800004</v>
          </cell>
          <cell r="B204" t="str">
            <v>LABEL;C/UL-E139765,M/B,15*12M</v>
          </cell>
          <cell r="C204">
            <v>1</v>
          </cell>
          <cell r="D204">
            <v>8.5331819115390638E-3</v>
          </cell>
        </row>
        <row r="205">
          <cell r="A205" t="str">
            <v>331190602047</v>
          </cell>
          <cell r="B205" t="str">
            <v>MINI JUMP;2P,.1,H6.5mm,OP</v>
          </cell>
          <cell r="C205">
            <v>1</v>
          </cell>
          <cell r="D205">
            <v>2.7376738229573155E-3</v>
          </cell>
        </row>
        <row r="206">
          <cell r="A206" t="str">
            <v>338530010005</v>
          </cell>
          <cell r="B206" t="str">
            <v>BATTERY;LI,3V/220MAH,CR20</v>
          </cell>
          <cell r="C206">
            <v>1</v>
          </cell>
          <cell r="D206">
            <v>7.6408403909581854E-2</v>
          </cell>
        </row>
        <row r="207">
          <cell r="A207" t="str">
            <v>242600000315</v>
          </cell>
          <cell r="B207" t="str">
            <v>LABEL;RED ARROW HEAD,PRC</v>
          </cell>
          <cell r="C207">
            <v>0.1</v>
          </cell>
          <cell r="D207">
            <v>9.7860361720892566E-5</v>
          </cell>
        </row>
        <row r="208">
          <cell r="A208" t="str">
            <v>600100010009</v>
          </cell>
          <cell r="B208" t="str">
            <v>SOLDER WIRE;63/37,0.8,CM,N/C,</v>
          </cell>
          <cell r="C208">
            <v>1.5E-3</v>
          </cell>
          <cell r="D208">
            <v>5.9123000000000001</v>
          </cell>
        </row>
        <row r="209">
          <cell r="A209" t="str">
            <v>600100010012</v>
          </cell>
          <cell r="B209" t="str">
            <v>SOLDER BAR;99.99,PRC</v>
          </cell>
          <cell r="C209">
            <v>2.5000000000000001E-2</v>
          </cell>
          <cell r="D209">
            <v>3.7016600016914127</v>
          </cell>
        </row>
        <row r="210">
          <cell r="A210" t="str">
            <v>361200002018</v>
          </cell>
          <cell r="B210" t="str">
            <v>FLUX;FLS0016T-5,ALPHA,MULTI-L</v>
          </cell>
          <cell r="C210">
            <v>2.5100000000000001E-2</v>
          </cell>
          <cell r="D210">
            <v>1.8508438946007657</v>
          </cell>
        </row>
        <row r="211">
          <cell r="A211" t="str">
            <v>622200000008</v>
          </cell>
          <cell r="B211" t="str">
            <v>TAPE;CARTON,2.5"W,30M/RL,PRC</v>
          </cell>
          <cell r="C211">
            <v>4.0000000000000001E-3</v>
          </cell>
          <cell r="D211">
            <v>0.20158992883981103</v>
          </cell>
        </row>
        <row r="212">
          <cell r="A212" t="str">
            <v>622200030002</v>
          </cell>
          <cell r="B212" t="str">
            <v>PE FILM;SKIN,PACKING,PRC</v>
          </cell>
          <cell r="C212">
            <v>1E-3</v>
          </cell>
          <cell r="D212">
            <v>4.0794251609863359</v>
          </cell>
        </row>
        <row r="214">
          <cell r="A214" t="str">
            <v>271071331301</v>
          </cell>
          <cell r="B214" t="str">
            <v>RES;330  ,1/16W,5% ,0603,SMT</v>
          </cell>
          <cell r="C214">
            <v>3</v>
          </cell>
          <cell r="D214">
            <v>5.0000000000000001E-4</v>
          </cell>
        </row>
        <row r="215">
          <cell r="A215" t="str">
            <v>271071272301</v>
          </cell>
          <cell r="B215" t="str">
            <v>RES;2.7K ,1/16W,5% ,0603,SMT</v>
          </cell>
          <cell r="C215">
            <v>6</v>
          </cell>
          <cell r="D215">
            <v>5.0000000000000001E-4</v>
          </cell>
        </row>
        <row r="216">
          <cell r="A216" t="str">
            <v>271071562301</v>
          </cell>
          <cell r="B216" t="str">
            <v>RES;5.6K ,1/16W,5% ,0603,SMT</v>
          </cell>
          <cell r="C216">
            <v>4</v>
          </cell>
          <cell r="D216">
            <v>4.0000000000000002E-4</v>
          </cell>
        </row>
        <row r="217">
          <cell r="A217" t="str">
            <v>271611562301</v>
          </cell>
          <cell r="B217" t="str">
            <v>RP;5.6K*4,8P ,1/16W,5% ,0612,SMT</v>
          </cell>
          <cell r="C217">
            <v>1</v>
          </cell>
          <cell r="D217">
            <v>1.9E-3</v>
          </cell>
        </row>
        <row r="218">
          <cell r="A218" t="str">
            <v>272072104402</v>
          </cell>
          <cell r="B218" t="str">
            <v>CAP;.1U  ,CR,16V,10%,0603,X7R,SMT</v>
          </cell>
          <cell r="C218">
            <v>6</v>
          </cell>
          <cell r="D218">
            <v>2.8E-3</v>
          </cell>
        </row>
        <row r="219">
          <cell r="A219" t="str">
            <v>312274706255</v>
          </cell>
          <cell r="B219" t="str">
            <v>EC;470U ,16V,M,RA,D8*11.5,-40</v>
          </cell>
          <cell r="C219">
            <v>1</v>
          </cell>
          <cell r="D219">
            <v>3.6400000000000002E-2</v>
          </cell>
        </row>
        <row r="220">
          <cell r="A220" t="str">
            <v>331210012014</v>
          </cell>
          <cell r="B220" t="str">
            <v>CON;EDGE,60P*2,1.27,PCT,LGT G</v>
          </cell>
          <cell r="C220">
            <v>3</v>
          </cell>
          <cell r="D220">
            <v>8.4000000000000005E-2</v>
          </cell>
        </row>
        <row r="222">
          <cell r="A222" t="str">
            <v>271071000002</v>
          </cell>
          <cell r="B222" t="str">
            <v>0;0603;;;</v>
          </cell>
          <cell r="C222">
            <v>1</v>
          </cell>
          <cell r="D222">
            <v>5.0000000000000001E-4</v>
          </cell>
        </row>
        <row r="223">
          <cell r="A223" t="str">
            <v>271071221301</v>
          </cell>
          <cell r="B223" t="str">
            <v>220;0603;;;</v>
          </cell>
          <cell r="C223">
            <v>2</v>
          </cell>
          <cell r="D223">
            <v>5.0000000000000001E-4</v>
          </cell>
        </row>
        <row r="224">
          <cell r="A224" t="str">
            <v>271071271301</v>
          </cell>
          <cell r="B224" t="str">
            <v>270;0603;;;</v>
          </cell>
          <cell r="C224">
            <v>1</v>
          </cell>
          <cell r="D224">
            <v>5.0000000000000001E-4</v>
          </cell>
        </row>
        <row r="225">
          <cell r="A225" t="str">
            <v>271071102302</v>
          </cell>
          <cell r="B225" t="str">
            <v>1K;0603;;;</v>
          </cell>
          <cell r="C225">
            <v>3</v>
          </cell>
          <cell r="D225">
            <v>5.0000000000000001E-4</v>
          </cell>
        </row>
        <row r="226">
          <cell r="A226" t="str">
            <v>271071222302</v>
          </cell>
          <cell r="B226" t="str">
            <v>2.2K;0603;;;</v>
          </cell>
          <cell r="C226">
            <v>3</v>
          </cell>
          <cell r="D226">
            <v>4.0000000000000002E-4</v>
          </cell>
        </row>
        <row r="227">
          <cell r="A227" t="str">
            <v>271071332302</v>
          </cell>
          <cell r="B227" t="str">
            <v>3.3K;0603;;;</v>
          </cell>
          <cell r="C227">
            <v>1</v>
          </cell>
          <cell r="D227">
            <v>4.8999999999999998E-4</v>
          </cell>
        </row>
        <row r="228">
          <cell r="A228" t="str">
            <v>271071472302</v>
          </cell>
          <cell r="B228" t="str">
            <v>4.7K;0603;;;</v>
          </cell>
          <cell r="C228">
            <v>11</v>
          </cell>
          <cell r="D228">
            <v>5.0000000000000001E-4</v>
          </cell>
        </row>
        <row r="229">
          <cell r="A229" t="str">
            <v>271071103302</v>
          </cell>
          <cell r="B229" t="str">
            <v>10K;0603;;;</v>
          </cell>
          <cell r="C229">
            <v>7</v>
          </cell>
          <cell r="D229">
            <v>5.0000000000000001E-4</v>
          </cell>
        </row>
        <row r="230">
          <cell r="A230" t="str">
            <v>271071273301</v>
          </cell>
          <cell r="B230" t="str">
            <v>27K;0603;;;</v>
          </cell>
          <cell r="C230">
            <v>2</v>
          </cell>
          <cell r="D230">
            <v>4.8999999999999998E-4</v>
          </cell>
        </row>
        <row r="231">
          <cell r="A231" t="str">
            <v>271071473301</v>
          </cell>
          <cell r="B231" t="str">
            <v>47K;0603;;;</v>
          </cell>
          <cell r="C231">
            <v>3</v>
          </cell>
          <cell r="D231">
            <v>4.6000000000000001E-4</v>
          </cell>
        </row>
        <row r="232">
          <cell r="A232" t="str">
            <v>271071513301</v>
          </cell>
          <cell r="B232" t="str">
            <v>51K;0603;;;</v>
          </cell>
          <cell r="C232">
            <v>2</v>
          </cell>
          <cell r="D232">
            <v>4.6000000000000001E-4</v>
          </cell>
        </row>
        <row r="233">
          <cell r="A233" t="str">
            <v>271071487811</v>
          </cell>
          <cell r="B233" t="str">
            <v>48.7;0603;1%;;</v>
          </cell>
          <cell r="C233">
            <v>2</v>
          </cell>
          <cell r="D233">
            <v>6.9999999999999999E-4</v>
          </cell>
        </row>
        <row r="234">
          <cell r="A234" t="str">
            <v>271071101101</v>
          </cell>
          <cell r="B234" t="str">
            <v>100;0603;1%;;</v>
          </cell>
          <cell r="C234">
            <v>2</v>
          </cell>
          <cell r="D234">
            <v>8.0000000000000004E-4</v>
          </cell>
        </row>
        <row r="235">
          <cell r="A235" t="str">
            <v>271071105011</v>
          </cell>
          <cell r="B235" t="str">
            <v>105;0603;1%;;</v>
          </cell>
          <cell r="C235">
            <v>1</v>
          </cell>
          <cell r="D235">
            <v>8.0000000000000004E-4</v>
          </cell>
        </row>
        <row r="236">
          <cell r="A236" t="str">
            <v>271071165011</v>
          </cell>
          <cell r="B236" t="str">
            <v>165;0603;1%;;</v>
          </cell>
          <cell r="C236">
            <v>1</v>
          </cell>
          <cell r="D236">
            <v>6.9999999999999999E-4</v>
          </cell>
        </row>
        <row r="237">
          <cell r="A237" t="str">
            <v>271002101301</v>
          </cell>
          <cell r="B237" t="str">
            <v>100;0805;;;</v>
          </cell>
          <cell r="C237">
            <v>4</v>
          </cell>
          <cell r="D237">
            <v>5.9999999999999995E-4</v>
          </cell>
        </row>
        <row r="238">
          <cell r="A238" t="str">
            <v>272075390301</v>
          </cell>
          <cell r="B238" t="str">
            <v>39P;0603;;;</v>
          </cell>
          <cell r="C238">
            <v>1</v>
          </cell>
          <cell r="D238">
            <v>1.8E-3</v>
          </cell>
        </row>
        <row r="239">
          <cell r="A239" t="str">
            <v>272075471701</v>
          </cell>
          <cell r="B239" t="str">
            <v>470P;0603;;;</v>
          </cell>
          <cell r="C239">
            <v>4</v>
          </cell>
          <cell r="D239">
            <v>1.6999999999999999E-3</v>
          </cell>
        </row>
        <row r="240">
          <cell r="A240" t="str">
            <v>272075102701</v>
          </cell>
          <cell r="B240" t="str">
            <v>1000P;0603;;;</v>
          </cell>
          <cell r="C240">
            <v>1</v>
          </cell>
          <cell r="D240">
            <v>1.6999999999999999E-3</v>
          </cell>
        </row>
        <row r="241">
          <cell r="A241" t="str">
            <v>272075472701</v>
          </cell>
          <cell r="B241" t="str">
            <v>4700P;0603;;;</v>
          </cell>
          <cell r="C241">
            <v>1</v>
          </cell>
          <cell r="D241">
            <v>1.6999999999999999E-3</v>
          </cell>
        </row>
        <row r="242">
          <cell r="A242" t="str">
            <v>272075103702</v>
          </cell>
          <cell r="B242" t="str">
            <v>.01U;0603;;;</v>
          </cell>
          <cell r="C242">
            <v>1</v>
          </cell>
          <cell r="D242">
            <v>1.6999999999999999E-3</v>
          </cell>
        </row>
        <row r="243">
          <cell r="A243" t="str">
            <v>272072104402</v>
          </cell>
          <cell r="B243" t="str">
            <v>.1u;0603;;;</v>
          </cell>
          <cell r="C243">
            <v>15</v>
          </cell>
          <cell r="D243">
            <v>2.8E-3</v>
          </cell>
        </row>
        <row r="244">
          <cell r="A244" t="str">
            <v>272071105701</v>
          </cell>
          <cell r="B244" t="str">
            <v>1U;0603;;;</v>
          </cell>
          <cell r="C244">
            <v>3</v>
          </cell>
          <cell r="D244">
            <v>3.0999999999999999E-3</v>
          </cell>
        </row>
        <row r="245">
          <cell r="A245" t="str">
            <v>272001475701</v>
          </cell>
          <cell r="B245" t="str">
            <v>4.7U;0805;;;</v>
          </cell>
          <cell r="C245">
            <v>10</v>
          </cell>
          <cell r="D245">
            <v>9.9000000000000008E-3</v>
          </cell>
        </row>
        <row r="246">
          <cell r="A246" t="str">
            <v>282674014001</v>
          </cell>
          <cell r="B246" t="str">
            <v>74HCT14;SO14;;;</v>
          </cell>
          <cell r="C246">
            <v>1</v>
          </cell>
          <cell r="D246">
            <v>3.7999999999999999E-2</v>
          </cell>
        </row>
        <row r="247">
          <cell r="A247" t="str">
            <v>281300708001</v>
          </cell>
          <cell r="B247" t="str">
            <v>NC7SZ08;SOT23_5;;;</v>
          </cell>
          <cell r="C247">
            <v>1</v>
          </cell>
          <cell r="D247">
            <v>3.7999999999999999E-2</v>
          </cell>
        </row>
        <row r="248">
          <cell r="A248" t="str">
            <v>286301117012</v>
          </cell>
          <cell r="B248" t="str">
            <v>RC1117D;TO252;;;</v>
          </cell>
          <cell r="C248">
            <v>1</v>
          </cell>
          <cell r="D248">
            <v>0.13</v>
          </cell>
        </row>
        <row r="249">
          <cell r="A249" t="str">
            <v>286300431014</v>
          </cell>
          <cell r="B249" t="str">
            <v>SC431LCSK;SOT23;;;</v>
          </cell>
          <cell r="C249">
            <v>1</v>
          </cell>
          <cell r="D249">
            <v>0.26500000000000001</v>
          </cell>
        </row>
        <row r="250">
          <cell r="A250" t="str">
            <v>286301587001</v>
          </cell>
          <cell r="B250" t="str">
            <v>RC1587;TO263;;;</v>
          </cell>
          <cell r="C250">
            <v>1</v>
          </cell>
          <cell r="D250">
            <v>0.2</v>
          </cell>
        </row>
        <row r="251">
          <cell r="A251" t="str">
            <v>288227002001</v>
          </cell>
          <cell r="B251" t="str">
            <v>2N7002;SOT23;;;</v>
          </cell>
          <cell r="C251">
            <v>3</v>
          </cell>
          <cell r="D251">
            <v>1.4E-2</v>
          </cell>
        </row>
        <row r="252">
          <cell r="A252" t="str">
            <v>288203904010</v>
          </cell>
          <cell r="B252" t="str">
            <v>MMBT3904;SOT23;;;</v>
          </cell>
          <cell r="C252">
            <v>8</v>
          </cell>
          <cell r="D252">
            <v>6.1999999999999998E-3</v>
          </cell>
        </row>
        <row r="253">
          <cell r="A253" t="str">
            <v>312274706155</v>
          </cell>
          <cell r="B253" t="str">
            <v>470U;D6.3;6.3V;20%;</v>
          </cell>
          <cell r="C253">
            <v>4</v>
          </cell>
          <cell r="D253">
            <v>1.17E-2</v>
          </cell>
        </row>
        <row r="254">
          <cell r="A254" t="str">
            <v>331910020001</v>
          </cell>
          <cell r="B254" t="str">
            <v>10P*2;ATXPWR;;;</v>
          </cell>
          <cell r="C254">
            <v>1</v>
          </cell>
          <cell r="D254">
            <v>0.04</v>
          </cell>
        </row>
        <row r="255">
          <cell r="A255" t="str">
            <v>331030002005</v>
          </cell>
          <cell r="B255" t="str">
            <v>2P*1;HDR/MA;;;</v>
          </cell>
          <cell r="C255">
            <v>1</v>
          </cell>
          <cell r="D255">
            <v>8.9999999999999998E-4</v>
          </cell>
        </row>
        <row r="256">
          <cell r="A256" t="str">
            <v>288204501003</v>
          </cell>
          <cell r="B256" t="str">
            <v>FDS4501H;SO8;SABLE;;</v>
          </cell>
          <cell r="C256">
            <v>2</v>
          </cell>
          <cell r="D256">
            <v>0.28499999999999998</v>
          </cell>
        </row>
        <row r="257">
          <cell r="A257" t="str">
            <v>272002105701</v>
          </cell>
          <cell r="B257" t="str">
            <v>1U;0805;;;</v>
          </cell>
          <cell r="C257">
            <v>1</v>
          </cell>
          <cell r="D257">
            <v>4.4000000000000003E-3</v>
          </cell>
        </row>
        <row r="258">
          <cell r="A258" t="str">
            <v>288100032013</v>
          </cell>
          <cell r="B258" t="str">
            <v>1N4148;;;;</v>
          </cell>
          <cell r="C258">
            <v>2</v>
          </cell>
          <cell r="D258">
            <v>6.0000000000000001E-3</v>
          </cell>
        </row>
        <row r="259">
          <cell r="A259" t="str">
            <v>288100120002</v>
          </cell>
          <cell r="B259" t="str">
            <v>MURS120T3;SMC;;;</v>
          </cell>
          <cell r="C259">
            <v>1</v>
          </cell>
          <cell r="D259">
            <v>5.6000000000000001E-2</v>
          </cell>
        </row>
        <row r="260">
          <cell r="A260" t="str">
            <v>272072474701</v>
          </cell>
          <cell r="B260" t="str">
            <v>.47U;0603;;;</v>
          </cell>
          <cell r="C260">
            <v>2</v>
          </cell>
          <cell r="D260">
            <v>4.1999999999999997E-3</v>
          </cell>
        </row>
        <row r="261">
          <cell r="A261" t="str">
            <v>288100540002</v>
          </cell>
          <cell r="B261" t="str">
            <v>DIODE;B540C,SCHOTTKY,5A,40V,S</v>
          </cell>
          <cell r="C261">
            <v>1</v>
          </cell>
          <cell r="D261">
            <v>0.127</v>
          </cell>
        </row>
        <row r="262">
          <cell r="A262" t="str">
            <v>288203904010</v>
          </cell>
          <cell r="B262" t="str">
            <v>TRANS;MMBT3904L,NPN,Tr35NS,TO</v>
          </cell>
          <cell r="C262">
            <v>4</v>
          </cell>
          <cell r="D262">
            <v>6.1999999999999998E-3</v>
          </cell>
        </row>
        <row r="263">
          <cell r="A263" t="str">
            <v>288207030012</v>
          </cell>
          <cell r="B263" t="str">
            <v>TRANS;FDB7030BL,60A30V,NMOS,T</v>
          </cell>
          <cell r="C263">
            <v>1</v>
          </cell>
          <cell r="D263">
            <v>0.19500000000000001</v>
          </cell>
        </row>
        <row r="264">
          <cell r="A264" t="str">
            <v>288202222001</v>
          </cell>
          <cell r="B264" t="str">
            <v>TRANS;MMBT2222AL,NPN,TO236AB</v>
          </cell>
          <cell r="C264">
            <v>1</v>
          </cell>
          <cell r="D264">
            <v>7.6E-3</v>
          </cell>
        </row>
        <row r="265">
          <cell r="A265" t="str">
            <v>271071105011</v>
          </cell>
          <cell r="B265" t="str">
            <v>RES;105  ,1/16W,1% ,0603,SMT</v>
          </cell>
          <cell r="C265">
            <v>2</v>
          </cell>
          <cell r="D265">
            <v>8.0000000000000004E-4</v>
          </cell>
        </row>
        <row r="266">
          <cell r="A266" t="str">
            <v>271071178111</v>
          </cell>
          <cell r="B266" t="str">
            <v>RES;1.78K,1/16W,1% ,0603,SMT</v>
          </cell>
          <cell r="C266">
            <v>1</v>
          </cell>
          <cell r="D266">
            <v>8.0000000000000004E-4</v>
          </cell>
        </row>
        <row r="267">
          <cell r="A267" t="str">
            <v>271012010301</v>
          </cell>
          <cell r="B267" t="str">
            <v>RES;1    ,1/8W,5% ,1206,SMT</v>
          </cell>
          <cell r="C267">
            <v>1</v>
          </cell>
          <cell r="D267">
            <v>1.1000000000000001E-3</v>
          </cell>
        </row>
        <row r="268">
          <cell r="A268" t="str">
            <v>286300431022</v>
          </cell>
          <cell r="B268" t="str">
            <v>IC;SC431LCSK,1%,1.25V,ADJ REG</v>
          </cell>
          <cell r="C268">
            <v>1</v>
          </cell>
          <cell r="D268">
            <v>0.09</v>
          </cell>
        </row>
        <row r="269">
          <cell r="A269" t="str">
            <v>282674014001</v>
          </cell>
          <cell r="B269" t="str">
            <v>IC;74HCT14,HEX INVERTER,SO,14</v>
          </cell>
          <cell r="C269">
            <v>1</v>
          </cell>
          <cell r="D269">
            <v>3.7999999999999999E-2</v>
          </cell>
        </row>
        <row r="271">
          <cell r="A271" t="str">
            <v>271071000002</v>
          </cell>
          <cell r="B271" t="str">
            <v>0;0603;;;</v>
          </cell>
          <cell r="C271">
            <v>9</v>
          </cell>
          <cell r="D271">
            <v>5.0000000000000001E-4</v>
          </cell>
        </row>
        <row r="272">
          <cell r="A272" t="str">
            <v>271071102302</v>
          </cell>
          <cell r="B272" t="str">
            <v>1K;0603;;;</v>
          </cell>
          <cell r="C272">
            <v>2</v>
          </cell>
          <cell r="D272">
            <v>5.0000000000000001E-4</v>
          </cell>
        </row>
        <row r="273">
          <cell r="A273" t="str">
            <v>271071472302</v>
          </cell>
          <cell r="B273" t="str">
            <v>4.7K;0603;;;</v>
          </cell>
          <cell r="C273">
            <v>13</v>
          </cell>
          <cell r="D273">
            <v>5.0000000000000001E-4</v>
          </cell>
        </row>
        <row r="274">
          <cell r="A274" t="str">
            <v>271071103302</v>
          </cell>
          <cell r="B274" t="str">
            <v>10K;0603;;;</v>
          </cell>
          <cell r="C274">
            <v>2</v>
          </cell>
          <cell r="D274">
            <v>5.0000000000000001E-4</v>
          </cell>
        </row>
        <row r="275">
          <cell r="A275" t="str">
            <v>271071153301</v>
          </cell>
          <cell r="B275" t="str">
            <v>15K;0603;;;</v>
          </cell>
          <cell r="C275">
            <v>1</v>
          </cell>
          <cell r="D275">
            <v>4.8999999999999998E-4</v>
          </cell>
        </row>
        <row r="276">
          <cell r="A276" t="str">
            <v>271071473301</v>
          </cell>
          <cell r="B276" t="str">
            <v>47K;0603;;;</v>
          </cell>
          <cell r="C276">
            <v>1</v>
          </cell>
          <cell r="D276">
            <v>4.6000000000000001E-4</v>
          </cell>
        </row>
        <row r="277">
          <cell r="A277" t="str">
            <v>271071104302</v>
          </cell>
          <cell r="B277" t="str">
            <v>100K;0603;;;</v>
          </cell>
          <cell r="C277">
            <v>4</v>
          </cell>
          <cell r="D277">
            <v>4.8999999999999998E-4</v>
          </cell>
        </row>
        <row r="278">
          <cell r="A278" t="str">
            <v>271071224301</v>
          </cell>
          <cell r="B278" t="str">
            <v>220K;0603;;;</v>
          </cell>
          <cell r="C278">
            <v>1</v>
          </cell>
          <cell r="D278">
            <v>4.0000000000000002E-4</v>
          </cell>
        </row>
        <row r="279">
          <cell r="A279" t="str">
            <v>271072106301</v>
          </cell>
          <cell r="B279" t="str">
            <v>10M;0603;;;</v>
          </cell>
          <cell r="C279">
            <v>2</v>
          </cell>
          <cell r="D279">
            <v>4.0000000000000002E-4</v>
          </cell>
        </row>
        <row r="280">
          <cell r="A280" t="str">
            <v>271071560101</v>
          </cell>
          <cell r="B280" t="str">
            <v>56;0603;1%;;</v>
          </cell>
          <cell r="C280">
            <v>2</v>
          </cell>
          <cell r="D280">
            <v>7.3999999999999999E-4</v>
          </cell>
        </row>
        <row r="281">
          <cell r="A281" t="str">
            <v>271072151101</v>
          </cell>
          <cell r="B281" t="str">
            <v>150;0603;1%;;</v>
          </cell>
          <cell r="C281">
            <v>2</v>
          </cell>
          <cell r="D281">
            <v>6.9999999999999999E-4</v>
          </cell>
        </row>
        <row r="282">
          <cell r="A282" t="str">
            <v>271611472301</v>
          </cell>
          <cell r="B282" t="str">
            <v>4.7K*4;8P1206;;;</v>
          </cell>
          <cell r="C282">
            <v>1</v>
          </cell>
          <cell r="D282">
            <v>1.9E-3</v>
          </cell>
        </row>
        <row r="283">
          <cell r="A283" t="str">
            <v>271611822301</v>
          </cell>
          <cell r="B283" t="str">
            <v>8.2K*4;8P1206;;;</v>
          </cell>
          <cell r="C283">
            <v>1</v>
          </cell>
          <cell r="D283">
            <v>1.9E-3</v>
          </cell>
        </row>
        <row r="284">
          <cell r="A284" t="str">
            <v>272075120301</v>
          </cell>
          <cell r="B284" t="str">
            <v>12P;0603;;;</v>
          </cell>
          <cell r="C284">
            <v>1</v>
          </cell>
          <cell r="D284">
            <v>1.8E-3</v>
          </cell>
        </row>
        <row r="285">
          <cell r="A285" t="str">
            <v>272075150701</v>
          </cell>
          <cell r="B285" t="str">
            <v>15P;0603;;;</v>
          </cell>
          <cell r="C285">
            <v>1</v>
          </cell>
          <cell r="D285">
            <v>1.8E-3</v>
          </cell>
        </row>
        <row r="286">
          <cell r="A286" t="str">
            <v>272075470701</v>
          </cell>
          <cell r="B286" t="str">
            <v>47P;0603;;;</v>
          </cell>
          <cell r="C286">
            <v>2</v>
          </cell>
          <cell r="D286">
            <v>1.8E-3</v>
          </cell>
        </row>
        <row r="287">
          <cell r="A287" t="str">
            <v>272075103702</v>
          </cell>
          <cell r="B287" t="str">
            <v>.01U;0603;;;</v>
          </cell>
          <cell r="C287">
            <v>9</v>
          </cell>
          <cell r="D287">
            <v>1.6999999999999999E-3</v>
          </cell>
        </row>
        <row r="288">
          <cell r="A288" t="str">
            <v>272072104402</v>
          </cell>
          <cell r="B288" t="str">
            <v>.1U;0603;;;</v>
          </cell>
          <cell r="C288">
            <v>17</v>
          </cell>
          <cell r="D288">
            <v>2.8E-3</v>
          </cell>
        </row>
        <row r="289">
          <cell r="A289" t="str">
            <v>272071105701</v>
          </cell>
          <cell r="B289" t="str">
            <v>1U;0603;;;</v>
          </cell>
          <cell r="C289">
            <v>7</v>
          </cell>
          <cell r="D289">
            <v>3.0999999999999999E-3</v>
          </cell>
        </row>
        <row r="290">
          <cell r="A290" t="str">
            <v>272001475701</v>
          </cell>
          <cell r="B290" t="str">
            <v>4.7U;0805;;;</v>
          </cell>
          <cell r="C290">
            <v>9</v>
          </cell>
          <cell r="D290">
            <v>9.9000000000000008E-3</v>
          </cell>
        </row>
        <row r="291">
          <cell r="A291" t="str">
            <v>272011106701</v>
          </cell>
          <cell r="B291" t="str">
            <v>10U;1206;;;</v>
          </cell>
          <cell r="C291">
            <v>1</v>
          </cell>
          <cell r="D291">
            <v>1.6500000000000001E-2</v>
          </cell>
        </row>
        <row r="292">
          <cell r="A292" t="str">
            <v>272012106701</v>
          </cell>
          <cell r="B292" t="str">
            <v>10U;1206;16V;;</v>
          </cell>
          <cell r="C292">
            <v>2</v>
          </cell>
          <cell r="D292">
            <v>3.9E-2</v>
          </cell>
        </row>
        <row r="293">
          <cell r="A293" t="str">
            <v>273000130001</v>
          </cell>
          <cell r="B293" t="str">
            <v>120Z;0603;;;</v>
          </cell>
          <cell r="C293">
            <v>6</v>
          </cell>
          <cell r="D293">
            <v>2.8999999999999998E-3</v>
          </cell>
        </row>
        <row r="294">
          <cell r="A294" t="str">
            <v>288100032013</v>
          </cell>
          <cell r="B294" t="str">
            <v>1N4148;SOD80;;;</v>
          </cell>
          <cell r="C294">
            <v>3</v>
          </cell>
          <cell r="D294">
            <v>6.0000000000000001E-3</v>
          </cell>
        </row>
        <row r="295">
          <cell r="A295" t="str">
            <v>288203904010</v>
          </cell>
          <cell r="B295" t="str">
            <v>TRANS;MMBT3904L,NPN,Tr35NS,TO236AB</v>
          </cell>
          <cell r="C295">
            <v>1</v>
          </cell>
          <cell r="D295">
            <v>6.1999999999999998E-3</v>
          </cell>
        </row>
        <row r="296">
          <cell r="A296" t="str">
            <v>288203906018</v>
          </cell>
          <cell r="B296" t="str">
            <v>TRANS;MMBT3906L,PNP,Tr35NS,TO236AB</v>
          </cell>
          <cell r="C296">
            <v>1</v>
          </cell>
          <cell r="D296">
            <v>6.1999999999999998E-3</v>
          </cell>
        </row>
        <row r="297">
          <cell r="A297" t="str">
            <v>331030003007</v>
          </cell>
          <cell r="B297" t="str">
            <v>CON;HDR,MA,3P*1,.1,ST,PL5.842,GOLD</v>
          </cell>
          <cell r="C297">
            <v>1</v>
          </cell>
          <cell r="D297">
            <v>8.9999999999999998E-4</v>
          </cell>
        </row>
        <row r="298">
          <cell r="A298" t="str">
            <v>338000000002</v>
          </cell>
          <cell r="B298" t="str">
            <v>BATTERY HOLDER;FOR CR2032,BH-32T</v>
          </cell>
          <cell r="C298">
            <v>1</v>
          </cell>
          <cell r="D298">
            <v>3.1399999999999997E-2</v>
          </cell>
        </row>
        <row r="299">
          <cell r="A299" t="str">
            <v>314149120502</v>
          </cell>
          <cell r="B299" t="str">
            <v xml:space="preserve">XTAL;12MHZ,30PPM,32PF,HC-49U/S,DIP  </v>
          </cell>
          <cell r="C299">
            <v>1</v>
          </cell>
          <cell r="D299">
            <v>8.7999999999999995E-2</v>
          </cell>
        </row>
        <row r="300">
          <cell r="A300" t="str">
            <v>284500962003</v>
          </cell>
          <cell r="B300" t="str">
            <v>IC;SIS962L,MUTIOL MEDIA I/O,BGA,371P</v>
          </cell>
          <cell r="C300">
            <v>1</v>
          </cell>
          <cell r="D300">
            <v>3</v>
          </cell>
        </row>
        <row r="301">
          <cell r="A301" t="str">
            <v>314100327215</v>
          </cell>
          <cell r="B301" t="str">
            <v>XTAL;32.768KHZ,20PPM,D3*H8,SABLE510S</v>
          </cell>
          <cell r="C301">
            <v>1</v>
          </cell>
          <cell r="D301">
            <v>4.2000000000000003E-2</v>
          </cell>
        </row>
        <row r="302">
          <cell r="A302" t="str">
            <v>271071412011</v>
          </cell>
          <cell r="B302" t="str">
            <v>RES;412  ,1/16W,1% ,0603,SMT</v>
          </cell>
          <cell r="C302">
            <v>1</v>
          </cell>
          <cell r="D302">
            <v>6.9999999999999999E-4</v>
          </cell>
        </row>
        <row r="304">
          <cell r="A304" t="str">
            <v>271071221302</v>
          </cell>
          <cell r="B304" t="str">
            <v>22;0603;;;</v>
          </cell>
          <cell r="C304">
            <v>1</v>
          </cell>
          <cell r="D304">
            <v>5.0000000000000001E-4</v>
          </cell>
        </row>
        <row r="305">
          <cell r="A305" t="str">
            <v>271071102302</v>
          </cell>
          <cell r="B305" t="str">
            <v>1K;0603;;;</v>
          </cell>
          <cell r="C305">
            <v>6</v>
          </cell>
          <cell r="D305">
            <v>5.0000000000000001E-4</v>
          </cell>
        </row>
        <row r="306">
          <cell r="A306" t="str">
            <v>271071222302</v>
          </cell>
          <cell r="B306" t="str">
            <v>2.2K;0603;;;</v>
          </cell>
          <cell r="C306">
            <v>1</v>
          </cell>
          <cell r="D306">
            <v>4.0000000000000002E-4</v>
          </cell>
        </row>
        <row r="307">
          <cell r="A307" t="str">
            <v>271071822301</v>
          </cell>
          <cell r="B307" t="str">
            <v>8.2K;0603;;;</v>
          </cell>
          <cell r="C307">
            <v>1</v>
          </cell>
          <cell r="D307">
            <v>5.0000000000000001E-4</v>
          </cell>
        </row>
        <row r="308">
          <cell r="A308" t="str">
            <v>271071103302</v>
          </cell>
          <cell r="B308" t="str">
            <v>10K;0603;;;</v>
          </cell>
          <cell r="C308">
            <v>1</v>
          </cell>
          <cell r="D308">
            <v>5.0000000000000001E-4</v>
          </cell>
        </row>
        <row r="309">
          <cell r="A309" t="str">
            <v>272075103702</v>
          </cell>
          <cell r="B309" t="str">
            <v>.01U;0603;;;</v>
          </cell>
          <cell r="C309">
            <v>2</v>
          </cell>
          <cell r="D309">
            <v>1.6999999999999999E-3</v>
          </cell>
        </row>
        <row r="310">
          <cell r="A310" t="str">
            <v>272001475701</v>
          </cell>
          <cell r="B310" t="str">
            <v>4.7U;0805;;;</v>
          </cell>
          <cell r="C310">
            <v>1</v>
          </cell>
          <cell r="D310">
            <v>9.9000000000000008E-3</v>
          </cell>
        </row>
        <row r="311">
          <cell r="A311" t="str">
            <v>273000150009</v>
          </cell>
          <cell r="B311" t="str">
            <v>30Z;0805;;;</v>
          </cell>
          <cell r="C311">
            <v>1</v>
          </cell>
          <cell r="D311">
            <v>2.7000000000000001E-3</v>
          </cell>
        </row>
        <row r="312">
          <cell r="A312" t="str">
            <v>273000130006</v>
          </cell>
          <cell r="B312" t="str">
            <v>600Z;0603;;;</v>
          </cell>
          <cell r="C312">
            <v>4</v>
          </cell>
          <cell r="D312">
            <v>2.8999999999999998E-3</v>
          </cell>
        </row>
        <row r="313">
          <cell r="A313" t="str">
            <v>284575185001</v>
          </cell>
          <cell r="B313" t="str">
            <v>75185;SOL20;;;</v>
          </cell>
          <cell r="C313">
            <v>1</v>
          </cell>
          <cell r="D313">
            <v>8.7999999999999995E-2</v>
          </cell>
        </row>
        <row r="314">
          <cell r="A314" t="str">
            <v>331870012007</v>
          </cell>
          <cell r="B314" t="str">
            <v>6P*2;MINIDIN;PC99;;</v>
          </cell>
          <cell r="C314">
            <v>1</v>
          </cell>
          <cell r="D314">
            <v>0.122</v>
          </cell>
        </row>
        <row r="315">
          <cell r="A315" t="str">
            <v>272615181401</v>
          </cell>
          <cell r="B315" t="str">
            <v>180P*4;;;;</v>
          </cell>
          <cell r="C315">
            <v>8</v>
          </cell>
          <cell r="D315">
            <v>0.02</v>
          </cell>
        </row>
        <row r="316">
          <cell r="A316" t="str">
            <v>272075181301</v>
          </cell>
          <cell r="B316" t="str">
            <v>180P;;;;</v>
          </cell>
          <cell r="C316">
            <v>1</v>
          </cell>
          <cell r="D316">
            <v>2.5999999999999999E-3</v>
          </cell>
        </row>
        <row r="317">
          <cell r="A317" t="str">
            <v>272073223401</v>
          </cell>
          <cell r="B317" t="str">
            <v>.022U;;;;</v>
          </cell>
          <cell r="C317">
            <v>2</v>
          </cell>
          <cell r="D317">
            <v>3.3999999999999998E-3</v>
          </cell>
        </row>
        <row r="318">
          <cell r="A318" t="str">
            <v>288100032013</v>
          </cell>
          <cell r="B318" t="str">
            <v>1N4148;;;;</v>
          </cell>
          <cell r="C318">
            <v>1</v>
          </cell>
          <cell r="D318">
            <v>6.0000000000000001E-3</v>
          </cell>
        </row>
        <row r="319">
          <cell r="A319" t="str">
            <v>288100099001</v>
          </cell>
          <cell r="B319" t="str">
            <v>BAV99;;;;</v>
          </cell>
          <cell r="C319">
            <v>4</v>
          </cell>
          <cell r="D319">
            <v>7.0000000000000001E-3</v>
          </cell>
        </row>
        <row r="320">
          <cell r="A320" t="str">
            <v>295000010008</v>
          </cell>
          <cell r="B320" t="str">
            <v>1.1A/6V;;;;</v>
          </cell>
          <cell r="C320">
            <v>1</v>
          </cell>
          <cell r="D320">
            <v>3.4000000000000002E-2</v>
          </cell>
        </row>
        <row r="321">
          <cell r="A321" t="str">
            <v>331720025034</v>
          </cell>
          <cell r="B321" t="str">
            <v>PRINT_PORT;;;;</v>
          </cell>
          <cell r="C321">
            <v>1</v>
          </cell>
          <cell r="D321">
            <v>0.13</v>
          </cell>
        </row>
        <row r="322">
          <cell r="A322" t="str">
            <v>331720009026</v>
          </cell>
          <cell r="B322" t="str">
            <v>CON;D,MA,9P,R/A,W/HK&amp;NUT,PC99,BLUFORD2</v>
          </cell>
          <cell r="C322">
            <v>1</v>
          </cell>
          <cell r="D322">
            <v>5.1999999999999998E-2</v>
          </cell>
        </row>
        <row r="323">
          <cell r="A323" t="str">
            <v>271611222301</v>
          </cell>
          <cell r="B323" t="str">
            <v>RP;2.2K*4,8P ,1/16W,5% ,0612,SMT</v>
          </cell>
          <cell r="C323">
            <v>4</v>
          </cell>
          <cell r="D323">
            <v>1.9E-3</v>
          </cell>
        </row>
        <row r="324">
          <cell r="A324" t="str">
            <v>272072104403</v>
          </cell>
          <cell r="B324" t="str">
            <v>CAP;.1U  ,16V ,10%,X7R,0603,L</v>
          </cell>
          <cell r="C324">
            <v>6</v>
          </cell>
          <cell r="D324">
            <v>2.8E-3</v>
          </cell>
        </row>
        <row r="325">
          <cell r="A325" t="str">
            <v>331120034003</v>
          </cell>
          <cell r="B325" t="str">
            <v>CON;HDR,SHR,MA,17P*2,-P3,.1,S</v>
          </cell>
          <cell r="C325">
            <v>1</v>
          </cell>
          <cell r="D325">
            <v>2.7E-2</v>
          </cell>
        </row>
        <row r="326">
          <cell r="A326" t="str">
            <v>271611220301</v>
          </cell>
          <cell r="B326" t="str">
            <v>RP;22*4  ,8P ,1/16W,5% ,0612,</v>
          </cell>
          <cell r="C326">
            <v>4</v>
          </cell>
          <cell r="D326">
            <v>1.9E-3</v>
          </cell>
        </row>
        <row r="327">
          <cell r="A327" t="str">
            <v>271611472301</v>
          </cell>
          <cell r="B327" t="str">
            <v>RP;4.7K*4,8P ,1/16W,5% ,0612,</v>
          </cell>
          <cell r="C327">
            <v>1</v>
          </cell>
          <cell r="D327">
            <v>1.9E-3</v>
          </cell>
        </row>
        <row r="328">
          <cell r="A328" t="str">
            <v>284547112002</v>
          </cell>
          <cell r="B328" t="str">
            <v>IC;LPC47M112-MC,SUPER I/O,PQF</v>
          </cell>
          <cell r="C328">
            <v>1</v>
          </cell>
          <cell r="D328">
            <v>1.3</v>
          </cell>
        </row>
        <row r="329">
          <cell r="A329" t="str">
            <v>284575185001</v>
          </cell>
          <cell r="B329" t="str">
            <v>IC;SN75185DWR,RS232 DRIVER,SOL,20P</v>
          </cell>
          <cell r="C329">
            <v>1</v>
          </cell>
          <cell r="D329">
            <v>8.7999999999999995E-2</v>
          </cell>
        </row>
        <row r="330">
          <cell r="A330" t="str">
            <v>272073223401</v>
          </cell>
          <cell r="B330" t="str">
            <v>CAP;.022U,CR,25V ,10%,0603,X7R,SMT</v>
          </cell>
          <cell r="C330">
            <v>2</v>
          </cell>
          <cell r="D330">
            <v>3.3999999999999998E-3</v>
          </cell>
        </row>
        <row r="331">
          <cell r="A331" t="str">
            <v>272615181401</v>
          </cell>
          <cell r="B331" t="str">
            <v>CP;180P*4 ,8P,50V ,10%,0612,NPO,SMT</v>
          </cell>
          <cell r="C331">
            <v>2</v>
          </cell>
          <cell r="D331">
            <v>0.02</v>
          </cell>
        </row>
        <row r="332">
          <cell r="A332" t="str">
            <v>331120010003</v>
          </cell>
          <cell r="B332" t="str">
            <v>CON;HDR,SHR,MA,5P*2,-P10,.1,ST,GLD</v>
          </cell>
          <cell r="C332">
            <v>1</v>
          </cell>
          <cell r="D332">
            <v>1.2E-2</v>
          </cell>
        </row>
        <row r="334">
          <cell r="A334" t="str">
            <v>271071000002</v>
          </cell>
          <cell r="B334" t="str">
            <v>RES;0    ,1/16W,5% ,0603,SMT</v>
          </cell>
          <cell r="C334">
            <v>2</v>
          </cell>
          <cell r="D334">
            <v>5.0000000000000001E-4</v>
          </cell>
        </row>
        <row r="335">
          <cell r="A335" t="str">
            <v>271071561101</v>
          </cell>
          <cell r="B335" t="str">
            <v>RES;560  ,1/16W,1% ,0603,SMT</v>
          </cell>
          <cell r="C335">
            <v>2</v>
          </cell>
          <cell r="D335">
            <v>8.0000000000000004E-4</v>
          </cell>
        </row>
        <row r="336">
          <cell r="A336" t="str">
            <v>272075102701</v>
          </cell>
          <cell r="B336" t="str">
            <v>CAP;1000P,50V ,+80-20%,0603,SMT</v>
          </cell>
          <cell r="C336">
            <v>2</v>
          </cell>
          <cell r="D336">
            <v>1.6999999999999999E-3</v>
          </cell>
        </row>
        <row r="337">
          <cell r="A337" t="str">
            <v>272072104402</v>
          </cell>
          <cell r="B337" t="str">
            <v>CAP;.1U  ,CR,16V,10%,0603,X7R,SMT</v>
          </cell>
          <cell r="C337">
            <v>4</v>
          </cell>
          <cell r="D337">
            <v>2.8E-3</v>
          </cell>
        </row>
        <row r="338">
          <cell r="A338" t="str">
            <v>273000150009</v>
          </cell>
          <cell r="B338" t="str">
            <v>FERRITE CHIP;30OHM/100MHZ,2012,SMT</v>
          </cell>
          <cell r="C338">
            <v>2</v>
          </cell>
          <cell r="D338">
            <v>2.7000000000000001E-3</v>
          </cell>
        </row>
        <row r="339">
          <cell r="A339" t="str">
            <v>312274771514</v>
          </cell>
          <cell r="B339" t="str">
            <v>EC;470U ,6.3V,20%,RA,D6.3*11,</v>
          </cell>
          <cell r="C339">
            <v>2</v>
          </cell>
          <cell r="D339">
            <v>1.55E-2</v>
          </cell>
        </row>
        <row r="340">
          <cell r="A340" t="str">
            <v>295000010025</v>
          </cell>
          <cell r="B340" t="str">
            <v>FUSE;1.6A,POLY SWITCH,USB,PTC</v>
          </cell>
          <cell r="C340">
            <v>2</v>
          </cell>
          <cell r="D340">
            <v>5.6899999999999999E-2</v>
          </cell>
        </row>
        <row r="341">
          <cell r="A341" t="str">
            <v>331000008039</v>
          </cell>
          <cell r="B341" t="str">
            <v>CON;USB,FM,D/A,4P*2,SNIPER,(9</v>
          </cell>
          <cell r="C341">
            <v>1</v>
          </cell>
          <cell r="D341">
            <v>7.3999999999999996E-2</v>
          </cell>
        </row>
        <row r="342">
          <cell r="A342" t="str">
            <v>331000008055</v>
          </cell>
          <cell r="B342" t="str">
            <v>CON;USB*2,RJ-45,X/XFMR,BELCOM</v>
          </cell>
          <cell r="C342">
            <v>1</v>
          </cell>
          <cell r="D342">
            <v>1.3</v>
          </cell>
        </row>
        <row r="343">
          <cell r="A343" t="str">
            <v>273000150201</v>
          </cell>
          <cell r="B343" t="str">
            <v>CHOKE;COMMON,90OHM/100MHZ,201</v>
          </cell>
          <cell r="C343">
            <v>4</v>
          </cell>
          <cell r="D343">
            <v>9.4E-2</v>
          </cell>
        </row>
        <row r="345">
          <cell r="A345" t="str">
            <v>271071222102</v>
          </cell>
          <cell r="B345" t="str">
            <v>RES;2.2K ,1/16W,1% ,0603,SMT</v>
          </cell>
          <cell r="C345">
            <v>2</v>
          </cell>
          <cell r="D345">
            <v>6.9999999999999999E-4</v>
          </cell>
        </row>
        <row r="346">
          <cell r="A346" t="str">
            <v>272075689001</v>
          </cell>
          <cell r="B346" t="str">
            <v>CAP;6.8P ,CR,50V,+-.5P,0603,NPO,SMT</v>
          </cell>
          <cell r="C346">
            <v>6</v>
          </cell>
          <cell r="D346">
            <v>1.8E-3</v>
          </cell>
        </row>
        <row r="347">
          <cell r="A347" t="str">
            <v>273000150023</v>
          </cell>
          <cell r="B347" t="str">
            <v>FERRITE CHIP;40OHM/100MHZ,2012,500mA,SM</v>
          </cell>
          <cell r="C347">
            <v>1</v>
          </cell>
          <cell r="D347">
            <v>2.7000000000000001E-3</v>
          </cell>
        </row>
        <row r="348">
          <cell r="A348" t="str">
            <v>288100099001</v>
          </cell>
          <cell r="B348" t="str">
            <v>DIODE;BAV99,70V,450MA,SOT-23</v>
          </cell>
          <cell r="C348">
            <v>7</v>
          </cell>
          <cell r="D348">
            <v>7.0000000000000001E-3</v>
          </cell>
        </row>
        <row r="349">
          <cell r="A349" t="str">
            <v>295000010056</v>
          </cell>
          <cell r="B349" t="str">
            <v>FUSE;0.75A/6V,POLY SWITCH,PTC,1206,SMT</v>
          </cell>
          <cell r="C349">
            <v>1</v>
          </cell>
          <cell r="D349">
            <v>0.06</v>
          </cell>
        </row>
        <row r="350">
          <cell r="A350" t="str">
            <v>273000150111</v>
          </cell>
          <cell r="B350" t="str">
            <v>INDUCTOR;.082UH,20%,2012,300mA,SMT</v>
          </cell>
          <cell r="C350">
            <v>3</v>
          </cell>
          <cell r="D350">
            <v>8.9999999999999993E-3</v>
          </cell>
        </row>
        <row r="351">
          <cell r="A351" t="str">
            <v>331000015012</v>
          </cell>
          <cell r="B351" t="str">
            <v>CON;D,FM,15P,5P*3,PC99,BLUFOR</v>
          </cell>
          <cell r="C351">
            <v>1</v>
          </cell>
          <cell r="D351">
            <v>9.7000000000000003E-2</v>
          </cell>
        </row>
        <row r="353">
          <cell r="A353" t="str">
            <v>271086057201</v>
          </cell>
          <cell r="B353" t="str">
            <v>.005;7520;;;</v>
          </cell>
          <cell r="C353">
            <v>1</v>
          </cell>
          <cell r="D353">
            <v>0.12</v>
          </cell>
        </row>
        <row r="354">
          <cell r="A354" t="str">
            <v>271071000002</v>
          </cell>
          <cell r="B354" t="str">
            <v>0;0603;;;</v>
          </cell>
          <cell r="C354">
            <v>1</v>
          </cell>
          <cell r="D354">
            <v>5.0000000000000001E-4</v>
          </cell>
        </row>
        <row r="355">
          <cell r="A355" t="str">
            <v>271071200101</v>
          </cell>
          <cell r="B355" t="str">
            <v>20;0603;;;</v>
          </cell>
          <cell r="C355">
            <v>1</v>
          </cell>
          <cell r="D355">
            <v>8.0000000000000004E-4</v>
          </cell>
        </row>
        <row r="356">
          <cell r="A356" t="str">
            <v>271071102302</v>
          </cell>
          <cell r="B356" t="str">
            <v>1K;0603;;;</v>
          </cell>
          <cell r="C356">
            <v>1</v>
          </cell>
          <cell r="D356">
            <v>5.0000000000000001E-4</v>
          </cell>
        </row>
        <row r="357">
          <cell r="A357" t="str">
            <v>271071102102</v>
          </cell>
          <cell r="B357" t="str">
            <v>1K;0603;1%;;</v>
          </cell>
          <cell r="C357">
            <v>1</v>
          </cell>
          <cell r="D357">
            <v>6.9999999999999999E-4</v>
          </cell>
        </row>
        <row r="358">
          <cell r="A358" t="str">
            <v>271071222302</v>
          </cell>
          <cell r="B358" t="str">
            <v>2.2K;0603;;;</v>
          </cell>
          <cell r="C358">
            <v>2</v>
          </cell>
          <cell r="D358">
            <v>4.0000000000000002E-4</v>
          </cell>
        </row>
        <row r="359">
          <cell r="A359" t="str">
            <v>271071472302</v>
          </cell>
          <cell r="B359" t="str">
            <v>4.7K;0603;;;</v>
          </cell>
          <cell r="C359">
            <v>1</v>
          </cell>
          <cell r="D359">
            <v>5.0000000000000001E-4</v>
          </cell>
        </row>
        <row r="360">
          <cell r="A360" t="str">
            <v>271071103302</v>
          </cell>
          <cell r="B360" t="str">
            <v>10K;0603;;;</v>
          </cell>
          <cell r="C360">
            <v>5</v>
          </cell>
          <cell r="D360">
            <v>5.0000000000000001E-4</v>
          </cell>
        </row>
        <row r="361">
          <cell r="A361" t="str">
            <v>271071681101</v>
          </cell>
          <cell r="B361" t="str">
            <v>680;0603;1%;;</v>
          </cell>
          <cell r="C361">
            <v>5</v>
          </cell>
          <cell r="D361">
            <v>8.0000000000000004E-4</v>
          </cell>
        </row>
        <row r="362">
          <cell r="A362" t="str">
            <v>271071249211</v>
          </cell>
          <cell r="B362" t="str">
            <v>24.9K;0603;1%;;</v>
          </cell>
          <cell r="C362">
            <v>1</v>
          </cell>
          <cell r="D362">
            <v>8.6206896551724137E-4</v>
          </cell>
        </row>
        <row r="363">
          <cell r="A363" t="str">
            <v>271012020301</v>
          </cell>
          <cell r="B363" t="str">
            <v>2;1206;;;</v>
          </cell>
          <cell r="C363">
            <v>3</v>
          </cell>
          <cell r="D363">
            <v>1E-3</v>
          </cell>
        </row>
        <row r="364">
          <cell r="A364" t="str">
            <v>272075331701</v>
          </cell>
          <cell r="B364" t="str">
            <v>330P;0603;;;</v>
          </cell>
          <cell r="C364">
            <v>1</v>
          </cell>
          <cell r="D364">
            <v>1.6999999999999999E-3</v>
          </cell>
        </row>
        <row r="365">
          <cell r="A365" t="str">
            <v>272075102701</v>
          </cell>
          <cell r="B365" t="str">
            <v>1000P;0603;;;</v>
          </cell>
          <cell r="C365">
            <v>1</v>
          </cell>
          <cell r="D365">
            <v>1.6999999999999999E-3</v>
          </cell>
        </row>
        <row r="366">
          <cell r="A366" t="str">
            <v>272072153401</v>
          </cell>
          <cell r="B366" t="str">
            <v>.015U;0603;10%;;</v>
          </cell>
          <cell r="C366">
            <v>2</v>
          </cell>
          <cell r="D366">
            <v>2.2000000000000001E-3</v>
          </cell>
        </row>
        <row r="367">
          <cell r="A367" t="str">
            <v>272073223401</v>
          </cell>
          <cell r="B367" t="str">
            <v>.022U;0603;;;</v>
          </cell>
          <cell r="C367">
            <v>1</v>
          </cell>
          <cell r="D367">
            <v>3.3999999999999998E-3</v>
          </cell>
        </row>
        <row r="368">
          <cell r="A368" t="str">
            <v>272072104402</v>
          </cell>
          <cell r="B368" t="str">
            <v>.1U;0603;;;</v>
          </cell>
          <cell r="C368">
            <v>2</v>
          </cell>
          <cell r="D368">
            <v>2.8E-3</v>
          </cell>
        </row>
        <row r="369">
          <cell r="A369" t="str">
            <v>272001475701</v>
          </cell>
          <cell r="B369" t="str">
            <v>4.7U;0805;;;</v>
          </cell>
          <cell r="C369">
            <v>5</v>
          </cell>
          <cell r="D369">
            <v>9.9000000000000008E-3</v>
          </cell>
        </row>
        <row r="370">
          <cell r="A370" t="str">
            <v>288227002001</v>
          </cell>
          <cell r="B370" t="str">
            <v>2N7002;SOT23;;;</v>
          </cell>
          <cell r="C370">
            <v>9</v>
          </cell>
          <cell r="D370">
            <v>1.4E-2</v>
          </cell>
        </row>
        <row r="371">
          <cell r="A371" t="str">
            <v>288203904010</v>
          </cell>
          <cell r="B371" t="str">
            <v>MMBT3904;SOT23;;;</v>
          </cell>
          <cell r="C371">
            <v>2</v>
          </cell>
          <cell r="D371">
            <v>6.1999999999999998E-3</v>
          </cell>
        </row>
        <row r="372">
          <cell r="A372" t="str">
            <v>288206030003</v>
          </cell>
          <cell r="B372" t="str">
            <v>FDB6030L;TO263;;;</v>
          </cell>
          <cell r="C372">
            <v>6</v>
          </cell>
          <cell r="D372">
            <v>0.23</v>
          </cell>
        </row>
        <row r="373">
          <cell r="A373" t="str">
            <v>312271507253</v>
          </cell>
          <cell r="B373" t="str">
            <v>1500U;D10;16V;LEC;</v>
          </cell>
          <cell r="C373">
            <v>2</v>
          </cell>
          <cell r="D373">
            <v>7.5999999999999998E-2</v>
          </cell>
        </row>
        <row r="374">
          <cell r="A374" t="str">
            <v>312272281507</v>
          </cell>
          <cell r="B374" t="str">
            <v>2200U;D10;6.3V;LEC;</v>
          </cell>
          <cell r="C374">
            <v>6</v>
          </cell>
          <cell r="D374">
            <v>6.2E-2</v>
          </cell>
        </row>
        <row r="375">
          <cell r="A375" t="str">
            <v>313000020331</v>
          </cell>
          <cell r="B375" t="str">
            <v>0.5UH/T30-52;DC20A;;;</v>
          </cell>
          <cell r="C375">
            <v>1</v>
          </cell>
          <cell r="D375">
            <v>3.1E-2</v>
          </cell>
        </row>
        <row r="376">
          <cell r="A376" t="str">
            <v>331910008003</v>
          </cell>
          <cell r="B376" t="str">
            <v>2P*2;ATXPWR;;;</v>
          </cell>
          <cell r="C376">
            <v>1</v>
          </cell>
          <cell r="D376">
            <v>2.9000000000000001E-2</v>
          </cell>
        </row>
        <row r="377">
          <cell r="A377" t="str">
            <v>288100032013</v>
          </cell>
          <cell r="B377" t="str">
            <v>DIODE;BAS32L,VRRM75V,MELF,SOD-80</v>
          </cell>
          <cell r="C377">
            <v>3</v>
          </cell>
          <cell r="D377">
            <v>6.0000000000000001E-3</v>
          </cell>
        </row>
        <row r="378">
          <cell r="A378" t="str">
            <v>286303165001</v>
          </cell>
          <cell r="B378" t="str">
            <v>IC;ADP3165,PWM CONTROLLER,TSSOP,20P</v>
          </cell>
          <cell r="C378">
            <v>1</v>
          </cell>
          <cell r="D378">
            <v>0.65</v>
          </cell>
        </row>
        <row r="379">
          <cell r="A379" t="str">
            <v>272075101302</v>
          </cell>
          <cell r="B379" t="str">
            <v>CAP;100P ,CR,50V,5%,0603,NPO,SMT</v>
          </cell>
          <cell r="C379">
            <v>1</v>
          </cell>
          <cell r="D379">
            <v>1.8E-3</v>
          </cell>
        </row>
        <row r="380">
          <cell r="A380" t="str">
            <v>272075182401</v>
          </cell>
          <cell r="B380" t="str">
            <v>CAP;1800P,CR,50V,10%,0603,X7R,SMT</v>
          </cell>
          <cell r="C380">
            <v>1</v>
          </cell>
          <cell r="D380">
            <v>2E-3</v>
          </cell>
        </row>
        <row r="381">
          <cell r="A381" t="str">
            <v>286303418001</v>
          </cell>
          <cell r="B381" t="str">
            <v>IC;ADP3418,PWM DRIVER,SO,8P</v>
          </cell>
          <cell r="C381">
            <v>2</v>
          </cell>
          <cell r="D381">
            <v>0.24</v>
          </cell>
        </row>
        <row r="382">
          <cell r="A382" t="str">
            <v>313000020437</v>
          </cell>
          <cell r="B382" t="str">
            <v>CHOKE;1UH,30A,T50-52B,D0.</v>
          </cell>
          <cell r="C382">
            <v>2</v>
          </cell>
          <cell r="D382">
            <v>8.9599999999999999E-2</v>
          </cell>
        </row>
        <row r="383">
          <cell r="A383" t="str">
            <v>271071513301</v>
          </cell>
          <cell r="B383" t="str">
            <v>RES;51K  ,1/16W,5% ,0603,</v>
          </cell>
          <cell r="C383">
            <v>1</v>
          </cell>
          <cell r="D383">
            <v>4.4000000000000002E-4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FA-LISTING"/>
      <sheetName val="AMD MB FBOM_010303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Issues List"/>
      <sheetName val="Mat Summary"/>
      <sheetName val="Valores"/>
      <sheetName val="BF3 MB cost _0708 from MSL"/>
    </sheetNames>
    <sheetDataSet>
      <sheetData sheetId="0"/>
      <sheetData sheetId="1" refreshError="1">
        <row r="4">
          <cell r="R4" t="str">
            <v>FLEX/EGV</v>
          </cell>
          <cell r="Y4" t="str">
            <v>Proto Type</v>
          </cell>
        </row>
        <row r="5">
          <cell r="R5" t="str">
            <v>FLEX/EGV-Prog</v>
          </cell>
          <cell r="Y5" t="str">
            <v>Pilot Build</v>
          </cell>
        </row>
        <row r="6">
          <cell r="R6" t="str">
            <v>FLEX/HOUST</v>
          </cell>
          <cell r="Y6" t="str">
            <v>Master</v>
          </cell>
        </row>
        <row r="7">
          <cell r="R7" t="str">
            <v>FLEX/NB</v>
          </cell>
          <cell r="Y7" t="str">
            <v>Master / NPR</v>
          </cell>
        </row>
        <row r="8">
          <cell r="R8" t="str">
            <v>FLEX/IE</v>
          </cell>
          <cell r="Y8" t="str">
            <v>Purchased</v>
          </cell>
        </row>
        <row r="9">
          <cell r="R9" t="str">
            <v>CHERRY</v>
          </cell>
          <cell r="Y9" t="str">
            <v>Proto Ass'y</v>
          </cell>
        </row>
        <row r="10">
          <cell r="R10" t="str">
            <v>IRONWOOD</v>
          </cell>
          <cell r="Y10" t="str">
            <v>Customer Supplied</v>
          </cell>
        </row>
        <row r="11">
          <cell r="R11" t="str">
            <v>See Notes</v>
          </cell>
          <cell r="Y11" t="str">
            <v>TBD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FA_LISTING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Data lists"/>
      <sheetName val="MFG MVA Assumption"/>
      <sheetName val="Basic Assumption"/>
      <sheetName val="Material List"/>
      <sheetName val="Pre-BOM"/>
      <sheetName val="Master Lists"/>
      <sheetName val="Information"/>
      <sheetName val="3"/>
      <sheetName val="LIST"/>
      <sheetName val="Blf2+LOM cost bom_080902"/>
      <sheetName val="Metal_list"/>
      <sheetName val="A-Note Bug list"/>
      <sheetName val="SPM Units"/>
      <sheetName val="Menu Items"/>
      <sheetName val="Issues List"/>
      <sheetName val="Outsourcin PPV (Sep FOL)"/>
      <sheetName val="_x0000__x0000__x0000__x0000__x0000__x0000__x0000__x0000_"/>
      <sheetName val="Cover"/>
      <sheetName val="METAL data"/>
      <sheetName val="Cost Breakdown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KKKKKKK"/>
      <sheetName val="32&quot; Part list"/>
      <sheetName val="32&quot; Summary"/>
      <sheetName val="AMD MB FBOM_010303"/>
      <sheetName val="_x005f_x0000__x005f_x0000__x005f_x0000__x005f_x0000__x0"/>
      <sheetName val="Working"/>
      <sheetName val="Price Summary"/>
      <sheetName val="SheetMetal"/>
      <sheetName val="S2895 cost bom"/>
      <sheetName val="商业街广场"/>
      <sheetName val="期初B"/>
      <sheetName val="All"/>
      <sheetName val="Bluford3 MB BOM-Intel LAN"/>
      <sheetName val="주E95711"/>
      <sheetName val="Valid Values"/>
      <sheetName val="liste"/>
      <sheetName val="Mat Summary"/>
      <sheetName val="Baseline &amp; Summary"/>
      <sheetName val="Team List"/>
      <sheetName val="Bearlake 4 SKUs conbimed_"/>
      <sheetName val="CCD master file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Proto 1"/>
      <sheetName val="Sheet1"/>
      <sheetName val="Sheet2"/>
      <sheetName val="External Data"/>
      <sheetName val="A Shift"/>
      <sheetName val="B Shift"/>
      <sheetName val="C Shift"/>
      <sheetName val="D Shift"/>
      <sheetName val="Bom(P1)"/>
      <sheetName val="K8M800_MBOM"/>
      <sheetName val="BLUFORD_R12"/>
      <sheetName val="0518"/>
      <sheetName val="Sheet3"/>
      <sheetName val="IS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FA_LISTING"/>
      <sheetName val="Cover"/>
      <sheetName val="Kod3 Table"/>
      <sheetName val="09"/>
      <sheetName val="_x0000__x0000__x0000__x0000__x0000__x0000__x0000__x0000_"/>
      <sheetName val="Master Lists"/>
      <sheetName val="LIST"/>
      <sheetName val="_x005f_x0000__x005f_x0000__x005f_x0000__x005f_x0000__x0"/>
      <sheetName val="Information"/>
      <sheetName val="_x005f_x005f_x005f_x0000__x005f_x005f_x005f_x0000__x005"/>
      <sheetName val="WI MODEM及SCAN"/>
      <sheetName val="_x005f_x005f_x005f_x005f_x005f_x005f_x005f_x0000__x005f"/>
      <sheetName val="Data lists"/>
      <sheetName val="????????"/>
      <sheetName val="________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3"/>
      <sheetName val="Proto 1"/>
      <sheetName val="Note"/>
      <sheetName val="Raw BOMS"/>
      <sheetName val="Mat Summary"/>
      <sheetName val="A58"/>
      <sheetName val="_x005f_x005f_x005f_x005f_x005f_x005f_x005f_x005f_x005f_x005f_"/>
      <sheetName val="数据暂存"/>
      <sheetName val="6"/>
      <sheetName val="Debug check list"/>
      <sheetName val="Pebble FAE reports"/>
      <sheetName val="ISRDATA"/>
      <sheetName val="Antenna Window"/>
      <sheetName val="MFG MVA Assumption"/>
      <sheetName val="Basic Assumption"/>
      <sheetName val="Material List"/>
      <sheetName val="Pre-BOM"/>
      <sheetName val="Metal_list"/>
      <sheetName val="Blf2+LOM cost bom_080902"/>
      <sheetName val="A-Note Bug list"/>
      <sheetName val="주E95711"/>
      <sheetName val="Valid Values"/>
      <sheetName val="liste"/>
      <sheetName val="Baseline &amp; Summary"/>
      <sheetName val="Team List"/>
      <sheetName val="SelectValue"/>
      <sheetName val="Sheet2"/>
      <sheetName val="周生產"/>
      <sheetName val="Fixed sg&amp;A "/>
      <sheetName val="Vol 2"/>
      <sheetName val="Vol 1"/>
      <sheetName val="D.Lab"/>
      <sheetName val="Fixed Factory Overheads"/>
      <sheetName val="Matl Burden"/>
      <sheetName val="2FDAY"/>
      <sheetName val="Definition"/>
      <sheetName val="pcbo 工時"/>
      <sheetName val="Macros"/>
      <sheetName val="daily"/>
      <sheetName val="Pre-Runin"/>
      <sheetName val="bal_sheet"/>
      <sheetName val="L1 SP"/>
      <sheetName val="L1 CA"/>
      <sheetName val="L1 CD"/>
      <sheetName val="L1 HD"/>
      <sheetName val="ﾀｰｹﾞｯﾄコスト"/>
      <sheetName val="Multibay Optical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Price Summary"/>
      <sheetName val="SheetMetal"/>
      <sheetName val="S2895 cost bom"/>
      <sheetName val="商业街广场"/>
      <sheetName val="_x005f_x0000__x005f_x0000__x005"/>
      <sheetName val="_x005f_x005f_x005f_x0000__x005f"/>
      <sheetName val="_x005f_x005f_x005f_x005f_"/>
      <sheetName val="_x0000__x0000__x0000__x0000__x0"/>
      <sheetName val="zsdr82 Tab."/>
      <sheetName val="????_x0"/>
      <sheetName val="_x005f_x005f_x005f_x005f_x005f_x005f_x005f_x005f_"/>
      <sheetName val="_____x0"/>
      <sheetName val="Turing DVT1 Yield"/>
      <sheetName val="曲線圖"/>
      <sheetName val="Rates"/>
      <sheetName val="TNS Input"/>
      <sheetName val="Tables_x"/>
      <sheetName val="#REF"/>
      <sheetName val="iPhone RMA"/>
      <sheetName val="2E998"/>
      <sheetName val="giathanh1"/>
      <sheetName val="livebox"/>
      <sheetName val="2010產能預估"/>
      <sheetName val="清冊"/>
      <sheetName val="Inputs"/>
      <sheetName val="Working"/>
      <sheetName val="reference"/>
      <sheetName val="DELL_Schedule"/>
      <sheetName val="Issues List"/>
      <sheetName val="Detail Schedule"/>
      <sheetName val="OverTime Rule"/>
      <sheetName val="Sheet1"/>
      <sheetName val="GSO's File"/>
      <sheetName val="Dean's File"/>
      <sheetName val="FAE reports"/>
      <sheetName val="ExportData"/>
      <sheetName val="非機種"/>
      <sheetName val="ArchII"/>
      <sheetName val="Detail"/>
      <sheetName val="Vise"/>
      <sheetName val="Xbox"/>
      <sheetName val="IA1"/>
      <sheetName val="21R4167"/>
      <sheetName val="small card 基本資料0216_04"/>
      <sheetName val="Stock"/>
      <sheetName val="Dell NSK MDS LRR"/>
      <sheetName val="Rosa "/>
      <sheetName val="Receiving Insp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Cover"/>
      <sheetName val="BOM"/>
      <sheetName val="Metal"/>
      <sheetName val="Plastic"/>
      <sheetName val="Purchase "/>
      <sheetName val="Assy "/>
      <sheetName val="Master Lists"/>
      <sheetName val="Analysis"/>
      <sheetName val="ref"/>
      <sheetName val="Rochester"/>
      <sheetName val="Dublin"/>
      <sheetName val="____01"/>
      <sheetName val="Antenna Window"/>
      <sheetName val="FA-LISTING"/>
      <sheetName val="Information"/>
      <sheetName val="List"/>
      <sheetName val="KT1 Qual"/>
      <sheetName val="A58"/>
      <sheetName val="ABO"/>
      <sheetName val="Mat Summary"/>
      <sheetName val="Issues List"/>
      <sheetName val="Purchase_"/>
      <sheetName val="Assy_"/>
      <sheetName val="Master_Lists"/>
      <sheetName val="Antenna_Window"/>
      <sheetName val="Issues_List"/>
      <sheetName val="Call Down Data OLD"/>
      <sheetName val="Proto 1"/>
      <sheetName val="6"/>
      <sheetName val="總表"/>
      <sheetName val="SCM AV data"/>
      <sheetName val="Jun1 Table"/>
      <sheetName val="ISRDATA"/>
      <sheetName val="销管费用明细"/>
      <sheetName val="Debug check list"/>
      <sheetName val="Lookup Tables"/>
      <sheetName val="NOTES"/>
      <sheetName val="DELL_Schedule"/>
      <sheetName val="Sheet2"/>
      <sheetName val="Definition"/>
      <sheetName val="Workings"/>
      <sheetName val="2003 Target"/>
      <sheetName val="2003 prod2"/>
      <sheetName val="Team List"/>
      <sheetName val="All"/>
      <sheetName val="I Input Template"/>
      <sheetName val="Q#3839 Indented Bom d"/>
      <sheetName val="Nimitz Base Cover"/>
      <sheetName val="Quote Thailand Rate"/>
      <sheetName val="RickelsRFQPWA# 2"/>
      <sheetName val="2003_Target"/>
      <sheetName val="2003_prod2"/>
      <sheetName val="RickelsRFQPWA#_2"/>
      <sheetName val="VX50&amp;EA50比較表"/>
      <sheetName val="Data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Format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 bom"/>
      <sheetName val="411715800001_QVL_$0513"/>
      <sheetName val="MB_QVL_Rev.0513"/>
      <sheetName val="0512MB"/>
      <sheetName val="B.B_QVL_Rev.0514"/>
      <sheetName val="0512BB"/>
      <sheetName val="QuoteFormat"/>
      <sheetName val="small card 基本資料0216_04"/>
      <sheetName val="LIST"/>
      <sheetName val="Issues List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242901300011</v>
          </cell>
          <cell r="B3" t="str">
            <v>LABEL;BAR CODE,IB,BBU</v>
          </cell>
          <cell r="C3">
            <v>1</v>
          </cell>
          <cell r="D3">
            <v>10</v>
          </cell>
        </row>
        <row r="6">
          <cell r="A6" t="str">
            <v>331190602047</v>
          </cell>
          <cell r="B6" t="str">
            <v>MINI JUMP;2P,.1,H6.5mm,OPEN</v>
          </cell>
          <cell r="C6">
            <v>2</v>
          </cell>
          <cell r="D6" t="str">
            <v>14</v>
          </cell>
        </row>
        <row r="9">
          <cell r="A9" t="str">
            <v>338530010005</v>
          </cell>
          <cell r="B9" t="str">
            <v>BATTERY;LI,3V/220MAH,CR2032</v>
          </cell>
          <cell r="C9">
            <v>1</v>
          </cell>
          <cell r="D9">
            <v>21</v>
          </cell>
        </row>
        <row r="13">
          <cell r="A13" t="str">
            <v>343714100002</v>
          </cell>
          <cell r="B13" t="str">
            <v>HEATSINK;845CHIPSET,MAGNETO</v>
          </cell>
          <cell r="C13">
            <v>1</v>
          </cell>
          <cell r="D13">
            <v>27</v>
          </cell>
        </row>
        <row r="14">
          <cell r="A14" t="str">
            <v>345600000016</v>
          </cell>
          <cell r="B14" t="str">
            <v>BUMPER;163674-003,6MM,S1106</v>
          </cell>
          <cell r="C14">
            <v>1</v>
          </cell>
          <cell r="D14">
            <v>21</v>
          </cell>
        </row>
        <row r="17">
          <cell r="A17" t="str">
            <v>312271006255</v>
          </cell>
          <cell r="B17" t="str">
            <v>EC;100U ,16V ,20%,RA,D6.3*7</v>
          </cell>
          <cell r="C17">
            <v>5</v>
          </cell>
          <cell r="D17" t="str">
            <v>25</v>
          </cell>
        </row>
        <row r="21">
          <cell r="A21" t="str">
            <v>312271507253</v>
          </cell>
          <cell r="B21" t="str">
            <v>EC;1500U,16V,M,RA,D10*20,ES</v>
          </cell>
          <cell r="C21">
            <v>4</v>
          </cell>
          <cell r="D21" t="str">
            <v>30</v>
          </cell>
        </row>
        <row r="25">
          <cell r="A25" t="str">
            <v>312272281507</v>
          </cell>
          <cell r="B25" t="str">
            <v>EC;2200U,6.3V,M,RA,D10*20,1</v>
          </cell>
          <cell r="C25">
            <v>12</v>
          </cell>
          <cell r="D25">
            <v>30</v>
          </cell>
        </row>
        <row r="29">
          <cell r="A29" t="str">
            <v>312274706156</v>
          </cell>
          <cell r="B29" t="str">
            <v>EC;470U ,6.3V,20%,RA,D6.3,L</v>
          </cell>
          <cell r="C29">
            <v>14</v>
          </cell>
          <cell r="D29">
            <v>25</v>
          </cell>
        </row>
        <row r="35">
          <cell r="A35" t="str">
            <v>312274706255</v>
          </cell>
          <cell r="B35" t="str">
            <v>EC;470U ,16V,M,RA,D8*11.5,-</v>
          </cell>
          <cell r="C35">
            <v>1</v>
          </cell>
          <cell r="D35">
            <v>25</v>
          </cell>
        </row>
        <row r="36">
          <cell r="A36" t="str">
            <v>312276806152</v>
          </cell>
          <cell r="B36" t="str">
            <v>EC;680U ,10V,20%,RA,D8,105'</v>
          </cell>
          <cell r="C36">
            <v>1</v>
          </cell>
          <cell r="D36" t="str">
            <v>35</v>
          </cell>
        </row>
        <row r="38">
          <cell r="A38" t="str">
            <v>313000020331</v>
          </cell>
          <cell r="B38" t="str">
            <v>CHOKE;0.5UH,20A,T30-52,D1.0</v>
          </cell>
          <cell r="C38">
            <v>1</v>
          </cell>
          <cell r="D38" t="str">
            <v>15</v>
          </cell>
        </row>
        <row r="43">
          <cell r="A43" t="str">
            <v>313000020337</v>
          </cell>
          <cell r="B43" t="str">
            <v>CHOKE;0.43UH,DC20A,TO52-2,D</v>
          </cell>
          <cell r="C43">
            <v>3</v>
          </cell>
          <cell r="D43">
            <v>15</v>
          </cell>
        </row>
        <row r="47">
          <cell r="A47" t="str">
            <v>314100327204</v>
          </cell>
          <cell r="B47" t="str">
            <v>XTAL;32.768KHZ,20PPM,D3*H8</v>
          </cell>
          <cell r="C47">
            <v>1</v>
          </cell>
          <cell r="D47">
            <v>21</v>
          </cell>
        </row>
        <row r="51">
          <cell r="A51" t="str">
            <v>314149143515</v>
          </cell>
          <cell r="B51" t="str">
            <v>XTAL;14.318MHZ,20PPM,20PF,H</v>
          </cell>
          <cell r="C51">
            <v>1</v>
          </cell>
          <cell r="D51">
            <v>21</v>
          </cell>
        </row>
        <row r="56">
          <cell r="A56" t="str">
            <v>314149245508</v>
          </cell>
          <cell r="B56" t="str">
            <v>XTAL;24.576MHZ,50PPM,HC-49/</v>
          </cell>
          <cell r="C56">
            <v>1</v>
          </cell>
          <cell r="D56">
            <v>21</v>
          </cell>
        </row>
        <row r="62">
          <cell r="A62" t="str">
            <v>331000000035</v>
          </cell>
          <cell r="B62" t="str">
            <v>CON;D,9P/MA,15P/AUDIO JACK,</v>
          </cell>
          <cell r="C62">
            <v>1</v>
          </cell>
          <cell r="D62">
            <v>21</v>
          </cell>
        </row>
        <row r="65">
          <cell r="A65" t="str">
            <v>331000008039</v>
          </cell>
          <cell r="B65" t="str">
            <v>CON;USB,FM,D/A,4P*2,SNIPER,</v>
          </cell>
          <cell r="C65">
            <v>2</v>
          </cell>
          <cell r="D65">
            <v>30</v>
          </cell>
        </row>
        <row r="69">
          <cell r="A69" t="str">
            <v>331030002005</v>
          </cell>
          <cell r="B69" t="str">
            <v>CON;HDR,MA,2P,.1,PL5.842,GL</v>
          </cell>
          <cell r="C69">
            <v>2</v>
          </cell>
          <cell r="D69">
            <v>20</v>
          </cell>
        </row>
        <row r="73">
          <cell r="A73" t="str">
            <v>331030003006</v>
          </cell>
          <cell r="B73" t="str">
            <v>CON;HDR,MA,3P*1,.1,ST,FRLCK</v>
          </cell>
          <cell r="C73">
            <v>1</v>
          </cell>
          <cell r="D73">
            <v>20</v>
          </cell>
        </row>
        <row r="78">
          <cell r="A78" t="str">
            <v>331030003007</v>
          </cell>
          <cell r="B78" t="str">
            <v>CON;HDR,MA,3P*1,.1,ST,PL5.8</v>
          </cell>
          <cell r="C78">
            <v>1</v>
          </cell>
          <cell r="D78">
            <v>20</v>
          </cell>
        </row>
        <row r="81">
          <cell r="A81" t="str">
            <v>331030020013</v>
          </cell>
          <cell r="B81" t="str">
            <v>CON;HDR,MA,10P*2,.1,PL5.8,S</v>
          </cell>
          <cell r="C81">
            <v>1</v>
          </cell>
          <cell r="D81">
            <v>20</v>
          </cell>
        </row>
        <row r="85">
          <cell r="A85" t="str">
            <v>331030020015</v>
          </cell>
          <cell r="B85" t="str">
            <v>CON;HDR,MA,10P*2,2MM,ST,-P1</v>
          </cell>
          <cell r="C85">
            <v>1</v>
          </cell>
          <cell r="D85">
            <v>20</v>
          </cell>
        </row>
        <row r="87">
          <cell r="A87" t="str">
            <v>331120004023</v>
          </cell>
          <cell r="B87" t="str">
            <v>CON;HDR,SHROUD,MA,4P*1,.1,S</v>
          </cell>
          <cell r="C87">
            <v>1</v>
          </cell>
          <cell r="D87">
            <v>20</v>
          </cell>
        </row>
        <row r="89">
          <cell r="A89" t="str">
            <v>331120034003</v>
          </cell>
          <cell r="B89" t="str">
            <v>CON;HDR,SHR,MA,17P*2,-P3,.1</v>
          </cell>
          <cell r="C89">
            <v>1</v>
          </cell>
          <cell r="D89">
            <v>20</v>
          </cell>
        </row>
        <row r="93">
          <cell r="A93" t="str">
            <v>331120040011</v>
          </cell>
          <cell r="B93" t="str">
            <v>CON;HDR,SHR,MA,20P*2,-P20,.</v>
          </cell>
          <cell r="C93">
            <v>1</v>
          </cell>
          <cell r="D93">
            <v>20</v>
          </cell>
        </row>
        <row r="96">
          <cell r="A96" t="str">
            <v>331120040012</v>
          </cell>
          <cell r="B96" t="str">
            <v>CON;HDR,SHR,MA,20P*2,-P20,.</v>
          </cell>
          <cell r="C96">
            <v>1</v>
          </cell>
          <cell r="D96">
            <v>20</v>
          </cell>
        </row>
        <row r="99">
          <cell r="A99" t="str">
            <v>331210012014</v>
          </cell>
          <cell r="B99" t="str">
            <v>CON;EDGE,60P*2,1.27,PCT,LGT</v>
          </cell>
          <cell r="C99">
            <v>4</v>
          </cell>
          <cell r="D99">
            <v>20</v>
          </cell>
        </row>
        <row r="102">
          <cell r="A102" t="str">
            <v>331660016810</v>
          </cell>
          <cell r="B102" t="str">
            <v>DIMM SOCKET;168P,3.3V,GF,CR</v>
          </cell>
          <cell r="C102">
            <v>2</v>
          </cell>
          <cell r="D102">
            <v>30</v>
          </cell>
        </row>
        <row r="104">
          <cell r="A104" t="str">
            <v>331720025028</v>
          </cell>
          <cell r="B104" t="str">
            <v>CON;D,FM,25P/D,FM,15P,3ROW,</v>
          </cell>
          <cell r="C104">
            <v>1</v>
          </cell>
          <cell r="D104">
            <v>30</v>
          </cell>
        </row>
        <row r="108">
          <cell r="A108" t="str">
            <v>331870012007</v>
          </cell>
          <cell r="B108" t="str">
            <v>CON;MINIDIN,6P*2,DUAL SHIEL</v>
          </cell>
          <cell r="C108">
            <v>1</v>
          </cell>
          <cell r="D108">
            <v>21</v>
          </cell>
        </row>
        <row r="119">
          <cell r="A119" t="str">
            <v>331910008003</v>
          </cell>
          <cell r="B119" t="str">
            <v>CON;PWR,FM,2P*2,.165",ATX,(</v>
          </cell>
          <cell r="C119">
            <v>1</v>
          </cell>
          <cell r="D119">
            <v>20</v>
          </cell>
        </row>
        <row r="123">
          <cell r="A123" t="str">
            <v>331910020015</v>
          </cell>
          <cell r="B123" t="str">
            <v>CON;PWR,FM,10P*2,ATX,CR,P4</v>
          </cell>
          <cell r="C123">
            <v>1</v>
          </cell>
          <cell r="D123">
            <v>30</v>
          </cell>
        </row>
        <row r="129">
          <cell r="A129" t="str">
            <v>338000000017</v>
          </cell>
          <cell r="B129" t="str">
            <v>BATTERY HOLDER;CR2032,BH-32</v>
          </cell>
          <cell r="C129">
            <v>1</v>
          </cell>
          <cell r="D129">
            <v>20</v>
          </cell>
        </row>
        <row r="132">
          <cell r="A132" t="str">
            <v>339113000021</v>
          </cell>
          <cell r="B132" t="str">
            <v>BUZZER;47,D12MM,P6.5MM,H9MM</v>
          </cell>
          <cell r="C132">
            <v>1</v>
          </cell>
          <cell r="D132">
            <v>21</v>
          </cell>
        </row>
        <row r="135">
          <cell r="A135" t="str">
            <v>344705300001</v>
          </cell>
          <cell r="B135" t="str">
            <v>ANCHOR;CHIPSET,AAVID,RIPCUR</v>
          </cell>
          <cell r="C135">
            <v>4</v>
          </cell>
          <cell r="D135">
            <v>27</v>
          </cell>
        </row>
        <row r="137">
          <cell r="A137" t="str">
            <v>283470460001</v>
          </cell>
          <cell r="B137" t="str">
            <v>IC;FLASH,256K*8(2M),FWH,PLC</v>
          </cell>
          <cell r="C137">
            <v>1</v>
          </cell>
          <cell r="D137">
            <v>35</v>
          </cell>
        </row>
        <row r="140">
          <cell r="A140" t="str">
            <v>271002000301</v>
          </cell>
          <cell r="B140" t="str">
            <v>RES;0    ,1/10W,5% ,0805,SM</v>
          </cell>
          <cell r="C140">
            <v>6</v>
          </cell>
          <cell r="D140">
            <v>21</v>
          </cell>
        </row>
        <row r="150">
          <cell r="A150" t="str">
            <v>271002100301</v>
          </cell>
          <cell r="B150" t="str">
            <v>RES;10   ,1/10W,5% ,0805,SM</v>
          </cell>
          <cell r="C150">
            <v>2</v>
          </cell>
          <cell r="D150">
            <v>21</v>
          </cell>
        </row>
        <row r="160">
          <cell r="A160" t="str">
            <v>271002471301</v>
          </cell>
          <cell r="B160" t="str">
            <v>RES;470  ,1/10W,5% ,0805,SM</v>
          </cell>
          <cell r="C160">
            <v>1</v>
          </cell>
          <cell r="D160">
            <v>21</v>
          </cell>
        </row>
        <row r="169">
          <cell r="A169" t="str">
            <v>271012100301</v>
          </cell>
          <cell r="B169" t="str">
            <v>RES;10   ,1/8W,5% ,1206,SMT</v>
          </cell>
          <cell r="C169">
            <v>1</v>
          </cell>
          <cell r="D169">
            <v>21</v>
          </cell>
        </row>
        <row r="176">
          <cell r="A176" t="str">
            <v>271013101301</v>
          </cell>
          <cell r="B176" t="str">
            <v>RES;100 ,1/4W,5% ,1206,SMT</v>
          </cell>
          <cell r="C176">
            <v>3</v>
          </cell>
          <cell r="D176">
            <v>21</v>
          </cell>
        </row>
        <row r="178">
          <cell r="A178" t="str">
            <v>271071000002</v>
          </cell>
          <cell r="B178" t="str">
            <v>RES;0    ,1/16W,5% ,0603,SM</v>
          </cell>
          <cell r="C178">
            <v>34</v>
          </cell>
          <cell r="D178">
            <v>21</v>
          </cell>
        </row>
        <row r="187">
          <cell r="A187" t="str">
            <v>271071010301</v>
          </cell>
          <cell r="B187" t="str">
            <v>RES;1    ,1/16W,5% ,0603,SM</v>
          </cell>
          <cell r="C187">
            <v>2</v>
          </cell>
          <cell r="D187">
            <v>21</v>
          </cell>
        </row>
        <row r="191">
          <cell r="A191" t="str">
            <v>271071100101</v>
          </cell>
          <cell r="B191" t="str">
            <v>RES;10   ,1/16W,1% ,0603,SM</v>
          </cell>
          <cell r="C191">
            <v>2</v>
          </cell>
          <cell r="D191">
            <v>21</v>
          </cell>
        </row>
        <row r="198">
          <cell r="A198" t="str">
            <v>271071101101</v>
          </cell>
          <cell r="B198" t="str">
            <v>RES;100  ,1/16W,1% ,0603,SM</v>
          </cell>
          <cell r="C198">
            <v>8</v>
          </cell>
          <cell r="D198">
            <v>21</v>
          </cell>
        </row>
        <row r="207">
          <cell r="A207" t="str">
            <v>271071101301</v>
          </cell>
          <cell r="B207" t="str">
            <v>RES;100  ,1/16W,5% ,0603,SM</v>
          </cell>
          <cell r="C207">
            <v>6</v>
          </cell>
          <cell r="D207">
            <v>21</v>
          </cell>
        </row>
        <row r="219">
          <cell r="A219" t="str">
            <v>271071102302</v>
          </cell>
          <cell r="B219" t="str">
            <v>RES;1K   ,1/16W,5% ,0603,SM</v>
          </cell>
          <cell r="C219">
            <v>17</v>
          </cell>
          <cell r="D219">
            <v>21</v>
          </cell>
        </row>
        <row r="229">
          <cell r="A229" t="str">
            <v>271071103302</v>
          </cell>
          <cell r="B229" t="str">
            <v>RES;10K  ,1/16W,5% ,0603,SM</v>
          </cell>
          <cell r="C229">
            <v>21</v>
          </cell>
          <cell r="D229">
            <v>21</v>
          </cell>
        </row>
        <row r="239">
          <cell r="A239" t="str">
            <v>271071105011</v>
          </cell>
          <cell r="B239" t="str">
            <v>RES;105  ,1/16W,1% ,0603,SM</v>
          </cell>
          <cell r="C239">
            <v>2</v>
          </cell>
          <cell r="D239">
            <v>21</v>
          </cell>
        </row>
        <row r="247">
          <cell r="A247" t="str">
            <v>271071106301</v>
          </cell>
          <cell r="B247" t="str">
            <v>RES;10M  ,1/16W,5% ,0603,SM</v>
          </cell>
          <cell r="C247">
            <v>2</v>
          </cell>
          <cell r="D247">
            <v>21</v>
          </cell>
        </row>
        <row r="254">
          <cell r="A254" t="str">
            <v>271071124301</v>
          </cell>
          <cell r="B254" t="str">
            <v>RES;120K ,1/16W,5% ,0603,SM</v>
          </cell>
          <cell r="C254">
            <v>1</v>
          </cell>
          <cell r="D254">
            <v>21</v>
          </cell>
        </row>
        <row r="258">
          <cell r="A258" t="str">
            <v>271071137011</v>
          </cell>
          <cell r="B258" t="str">
            <v>RES;137  ,1/16W,1% ,0603,SM</v>
          </cell>
          <cell r="C258">
            <v>1</v>
          </cell>
          <cell r="D258">
            <v>21</v>
          </cell>
        </row>
        <row r="260">
          <cell r="A260" t="str">
            <v>271071151101</v>
          </cell>
          <cell r="B260" t="str">
            <v>RES;150  ,1/16W,1% ,0603,SM</v>
          </cell>
          <cell r="C260">
            <v>2</v>
          </cell>
          <cell r="D260">
            <v>21</v>
          </cell>
        </row>
        <row r="268">
          <cell r="A268" t="str">
            <v>271071152302</v>
          </cell>
          <cell r="B268" t="str">
            <v>RES;1.5K ,1/16W,5% ,0603,SM</v>
          </cell>
          <cell r="C268">
            <v>1</v>
          </cell>
          <cell r="D268">
            <v>21</v>
          </cell>
        </row>
        <row r="278">
          <cell r="A278" t="str">
            <v>271071163101</v>
          </cell>
          <cell r="B278" t="str">
            <v>RES;16K  ,1/16W,1% ,0603,SM</v>
          </cell>
          <cell r="C278">
            <v>3</v>
          </cell>
          <cell r="D278">
            <v>21</v>
          </cell>
        </row>
        <row r="289">
          <cell r="A289" t="str">
            <v>271071169211</v>
          </cell>
          <cell r="B289" t="str">
            <v>RES;16.9K,1/16W,1% ,0603,SM</v>
          </cell>
          <cell r="C289">
            <v>1</v>
          </cell>
          <cell r="D289">
            <v>21</v>
          </cell>
        </row>
        <row r="293">
          <cell r="A293" t="str">
            <v>271071178111</v>
          </cell>
          <cell r="B293" t="str">
            <v>RES;1.78K,1/16W,1% ,0603,SM</v>
          </cell>
          <cell r="C293">
            <v>1</v>
          </cell>
          <cell r="D293">
            <v>21</v>
          </cell>
        </row>
        <row r="299">
          <cell r="A299" t="str">
            <v>271071181101</v>
          </cell>
          <cell r="B299" t="str">
            <v>RES;180  ,1/16W,1% ,0603,SM</v>
          </cell>
          <cell r="C299">
            <v>2</v>
          </cell>
          <cell r="D299">
            <v>21</v>
          </cell>
        </row>
        <row r="305">
          <cell r="A305" t="str">
            <v>271071200101</v>
          </cell>
          <cell r="B305" t="str">
            <v>RES;20   ,1/16W,1% ,0603,SM</v>
          </cell>
          <cell r="C305">
            <v>4</v>
          </cell>
          <cell r="D305">
            <v>21</v>
          </cell>
        </row>
        <row r="314">
          <cell r="A314" t="str">
            <v>271071201301</v>
          </cell>
          <cell r="B314" t="str">
            <v>RES;200  ,1/16W,5% ,0603,SM</v>
          </cell>
          <cell r="C314">
            <v>2</v>
          </cell>
          <cell r="D314">
            <v>21</v>
          </cell>
        </row>
        <row r="321">
          <cell r="A321" t="str">
            <v>271071203302</v>
          </cell>
          <cell r="B321" t="str">
            <v>RES;20K  ,1/16W,5% ,0603,SM</v>
          </cell>
          <cell r="C321">
            <v>2</v>
          </cell>
          <cell r="D321">
            <v>21</v>
          </cell>
        </row>
        <row r="331">
          <cell r="A331" t="str">
            <v>271071221301</v>
          </cell>
          <cell r="B331" t="str">
            <v>RES;220  ,1/16W,5% ,0603,SM</v>
          </cell>
          <cell r="C331">
            <v>4</v>
          </cell>
          <cell r="D331">
            <v>21</v>
          </cell>
        </row>
        <row r="340">
          <cell r="A340" t="str">
            <v>271071221302</v>
          </cell>
          <cell r="B340" t="str">
            <v>RES;22   ,1/16W,5% ,0603,SM</v>
          </cell>
          <cell r="C340">
            <v>1</v>
          </cell>
          <cell r="D340">
            <v>21</v>
          </cell>
        </row>
        <row r="351">
          <cell r="A351" t="str">
            <v>271071222302</v>
          </cell>
          <cell r="B351" t="str">
            <v>RES;2.2K ,1/16W,5% ,0603,SM</v>
          </cell>
          <cell r="C351">
            <v>7</v>
          </cell>
          <cell r="D351">
            <v>21</v>
          </cell>
        </row>
        <row r="361">
          <cell r="A361" t="str">
            <v>271071226011</v>
          </cell>
          <cell r="B361" t="str">
            <v>RES;226  ,1/16W,1% ,0603,SM</v>
          </cell>
          <cell r="C361">
            <v>1</v>
          </cell>
          <cell r="D361">
            <v>21</v>
          </cell>
        </row>
        <row r="364">
          <cell r="A364" t="str">
            <v>271071226811</v>
          </cell>
          <cell r="B364" t="str">
            <v>RES;22.6 ,1/16W,1% ,0603,SM</v>
          </cell>
          <cell r="C364">
            <v>1</v>
          </cell>
          <cell r="D364">
            <v>21</v>
          </cell>
        </row>
        <row r="367">
          <cell r="A367" t="str">
            <v>271071243301</v>
          </cell>
          <cell r="B367" t="str">
            <v>RES;24K  ,1/16W,5% ,0603,SM</v>
          </cell>
          <cell r="C367">
            <v>1</v>
          </cell>
          <cell r="D367">
            <v>21</v>
          </cell>
        </row>
        <row r="377">
          <cell r="A377" t="str">
            <v>271071249811</v>
          </cell>
          <cell r="B377" t="str">
            <v>RES;24.9 ,1/16W,1% ,0603,SM</v>
          </cell>
          <cell r="C377">
            <v>2</v>
          </cell>
          <cell r="D377">
            <v>21</v>
          </cell>
        </row>
        <row r="384">
          <cell r="A384" t="str">
            <v>271071272301</v>
          </cell>
          <cell r="B384" t="str">
            <v>RES;2.7K ,1/16W,5% ,0603,SM</v>
          </cell>
          <cell r="C384">
            <v>8</v>
          </cell>
          <cell r="D384">
            <v>21</v>
          </cell>
        </row>
        <row r="394">
          <cell r="A394" t="str">
            <v>271071274911</v>
          </cell>
          <cell r="B394" t="str">
            <v>RES;27.4 ,1/16W,1% ,0603,SM</v>
          </cell>
          <cell r="C394">
            <v>6</v>
          </cell>
          <cell r="D394">
            <v>21</v>
          </cell>
        </row>
        <row r="398">
          <cell r="A398" t="str">
            <v>271071301011</v>
          </cell>
          <cell r="B398" t="str">
            <v>RES;301  ,1/16W,1% ,0603,SM</v>
          </cell>
          <cell r="C398">
            <v>2</v>
          </cell>
          <cell r="D398">
            <v>21</v>
          </cell>
        </row>
        <row r="405">
          <cell r="A405" t="str">
            <v>271071301301</v>
          </cell>
          <cell r="B405" t="str">
            <v>RES;300  ,1/16W,5% ,0603,SM</v>
          </cell>
          <cell r="C405">
            <v>3</v>
          </cell>
          <cell r="D405">
            <v>21</v>
          </cell>
        </row>
        <row r="414">
          <cell r="A414" t="str">
            <v>271071303301</v>
          </cell>
          <cell r="B414" t="str">
            <v>RES;30K  ,1/16W,5% ,0603,SM</v>
          </cell>
          <cell r="C414">
            <v>1</v>
          </cell>
          <cell r="D414">
            <v>21</v>
          </cell>
        </row>
        <row r="419">
          <cell r="A419" t="str">
            <v>271071330101</v>
          </cell>
          <cell r="B419" t="str">
            <v>RES;33   ,1/16W,1% ,0603,SM</v>
          </cell>
          <cell r="C419">
            <v>12</v>
          </cell>
          <cell r="D419">
            <v>21</v>
          </cell>
        </row>
        <row r="428">
          <cell r="A428" t="str">
            <v>271071330302</v>
          </cell>
          <cell r="B428" t="str">
            <v>RES;33   ,1/16W,5% ,0603,SM</v>
          </cell>
          <cell r="C428">
            <v>7</v>
          </cell>
          <cell r="D428">
            <v>21</v>
          </cell>
        </row>
        <row r="437">
          <cell r="A437" t="str">
            <v>271071331301</v>
          </cell>
          <cell r="B437" t="str">
            <v>RES;330  ,1/16W,5% ,0603,SM</v>
          </cell>
          <cell r="C437">
            <v>4</v>
          </cell>
          <cell r="D437">
            <v>21</v>
          </cell>
        </row>
        <row r="446">
          <cell r="A446" t="str">
            <v>271071332302</v>
          </cell>
          <cell r="B446" t="str">
            <v>RES;3.3K ,1/16W,5% ,0603,SM</v>
          </cell>
          <cell r="C446">
            <v>1</v>
          </cell>
          <cell r="D446">
            <v>21</v>
          </cell>
        </row>
        <row r="458">
          <cell r="A458" t="str">
            <v>271071374811</v>
          </cell>
          <cell r="B458" t="str">
            <v>RES;37.4 ,1/16W,1% ,0603,SM</v>
          </cell>
          <cell r="C458">
            <v>3</v>
          </cell>
          <cell r="D458">
            <v>21</v>
          </cell>
        </row>
        <row r="462">
          <cell r="A462" t="str">
            <v>271071391302</v>
          </cell>
          <cell r="B462" t="str">
            <v>RES;390  ,1/16W,5% ,0603,SM</v>
          </cell>
          <cell r="C462">
            <v>1</v>
          </cell>
          <cell r="D462">
            <v>21</v>
          </cell>
        </row>
        <row r="471">
          <cell r="A471" t="str">
            <v>271071402811</v>
          </cell>
          <cell r="B471" t="str">
            <v>RES;40.2 ,1/16W,1% ,0603,SM</v>
          </cell>
          <cell r="C471">
            <v>3</v>
          </cell>
          <cell r="D471">
            <v>21</v>
          </cell>
        </row>
        <row r="479">
          <cell r="A479" t="str">
            <v>271071470301</v>
          </cell>
          <cell r="B479" t="str">
            <v>RES;47   ,1/16W,5% ,0603,SM</v>
          </cell>
          <cell r="C479">
            <v>2</v>
          </cell>
          <cell r="D479">
            <v>21</v>
          </cell>
        </row>
        <row r="491">
          <cell r="A491" t="str">
            <v>271071472302</v>
          </cell>
          <cell r="B491" t="str">
            <v>RES;4.7K ,1/16W,5% ,0603,SM</v>
          </cell>
          <cell r="C491">
            <v>27</v>
          </cell>
          <cell r="D491">
            <v>21</v>
          </cell>
        </row>
        <row r="500">
          <cell r="A500" t="str">
            <v>271071473301</v>
          </cell>
          <cell r="B500" t="str">
            <v>RES;47K  ,1/16W,5% ,0603,SM</v>
          </cell>
          <cell r="C500">
            <v>3</v>
          </cell>
          <cell r="D500">
            <v>21</v>
          </cell>
        </row>
        <row r="509">
          <cell r="A509" t="str">
            <v>271071475011</v>
          </cell>
          <cell r="B509" t="str">
            <v>RES;475  ,1/16W,1% ,0603,SM</v>
          </cell>
          <cell r="C509">
            <v>1</v>
          </cell>
          <cell r="D509">
            <v>21</v>
          </cell>
        </row>
        <row r="517">
          <cell r="A517" t="str">
            <v>271071475112</v>
          </cell>
          <cell r="B517" t="str">
            <v>RES;4.75K,1/16W,1% ,0603,SM</v>
          </cell>
          <cell r="C517">
            <v>1</v>
          </cell>
          <cell r="D517">
            <v>21</v>
          </cell>
        </row>
        <row r="522">
          <cell r="A522" t="str">
            <v>271071499811</v>
          </cell>
          <cell r="B522" t="str">
            <v>RES;49.9 ,1/16W,1% ,0603,SM</v>
          </cell>
          <cell r="C522">
            <v>8</v>
          </cell>
          <cell r="D522">
            <v>21</v>
          </cell>
        </row>
        <row r="530">
          <cell r="A530" t="str">
            <v>271071510101</v>
          </cell>
          <cell r="B530" t="str">
            <v>RES;51   ,1/16W,1% ,0603,SM</v>
          </cell>
          <cell r="C530">
            <v>10</v>
          </cell>
          <cell r="D530">
            <v>21</v>
          </cell>
        </row>
        <row r="534">
          <cell r="A534" t="str">
            <v>271071510301</v>
          </cell>
          <cell r="B534" t="str">
            <v>RES;51   ,1/16W,5% ,0603,SM</v>
          </cell>
          <cell r="C534">
            <v>11</v>
          </cell>
          <cell r="D534">
            <v>21</v>
          </cell>
        </row>
        <row r="545">
          <cell r="A545" t="str">
            <v>271071561101</v>
          </cell>
          <cell r="B545" t="str">
            <v>RES;560  ,1/16W,1% ,0603,SM</v>
          </cell>
          <cell r="C545">
            <v>2</v>
          </cell>
          <cell r="D545">
            <v>21</v>
          </cell>
        </row>
        <row r="549">
          <cell r="A549" t="str">
            <v>271071562301</v>
          </cell>
          <cell r="B549" t="str">
            <v>RES;5.6K ,1/16W,5% ,0603,SM</v>
          </cell>
          <cell r="C549">
            <v>5</v>
          </cell>
          <cell r="D549">
            <v>21</v>
          </cell>
        </row>
        <row r="560">
          <cell r="A560" t="str">
            <v>271071563101</v>
          </cell>
          <cell r="B560" t="str">
            <v>RES;56K  ,1/16W,1% ,0603,SM</v>
          </cell>
          <cell r="C560">
            <v>1</v>
          </cell>
          <cell r="D560">
            <v>21</v>
          </cell>
        </row>
        <row r="568">
          <cell r="A568" t="str">
            <v>271071620301</v>
          </cell>
          <cell r="B568" t="str">
            <v>RES;62   ,1/16W,5% ,0603,SM</v>
          </cell>
          <cell r="C568">
            <v>3</v>
          </cell>
          <cell r="D568">
            <v>21</v>
          </cell>
        </row>
        <row r="572">
          <cell r="A572" t="str">
            <v>271071681301</v>
          </cell>
          <cell r="B572" t="str">
            <v>RES;680  ,1/16W,5% ,0603,SM</v>
          </cell>
          <cell r="C572">
            <v>1</v>
          </cell>
          <cell r="D572">
            <v>21</v>
          </cell>
        </row>
        <row r="579">
          <cell r="A579" t="str">
            <v>271071681811</v>
          </cell>
          <cell r="B579" t="str">
            <v>RES;68.1 ,1/16W,1% ,0603,SM</v>
          </cell>
          <cell r="C579">
            <v>2</v>
          </cell>
          <cell r="D579">
            <v>21</v>
          </cell>
        </row>
        <row r="582">
          <cell r="A582" t="str">
            <v>271071682301</v>
          </cell>
          <cell r="B582" t="str">
            <v>RES;6.8K ,1/16W,5% ,0603,SM</v>
          </cell>
          <cell r="C582">
            <v>5</v>
          </cell>
          <cell r="D582">
            <v>21</v>
          </cell>
        </row>
        <row r="592">
          <cell r="A592" t="str">
            <v>271071750101</v>
          </cell>
          <cell r="B592" t="str">
            <v>RES;75   ,1/16W,1% ,0603,SM</v>
          </cell>
          <cell r="C592">
            <v>3</v>
          </cell>
          <cell r="D592">
            <v>21</v>
          </cell>
        </row>
        <row r="601">
          <cell r="A601" t="str">
            <v>271071750302</v>
          </cell>
          <cell r="B601" t="str">
            <v>RES;75   ,1/16W,5% ,0603,SM</v>
          </cell>
          <cell r="C601">
            <v>1</v>
          </cell>
          <cell r="D601">
            <v>21</v>
          </cell>
        </row>
        <row r="613">
          <cell r="A613" t="str">
            <v>271071821301</v>
          </cell>
          <cell r="B613" t="str">
            <v>RES;820  ,1/16W,5% ,0603,SM</v>
          </cell>
          <cell r="C613">
            <v>1</v>
          </cell>
          <cell r="D613">
            <v>21</v>
          </cell>
        </row>
        <row r="616">
          <cell r="A616" t="str">
            <v>271071822301</v>
          </cell>
          <cell r="B616" t="str">
            <v>RES;8.2K ,1/16W,5% ,0603,SM</v>
          </cell>
          <cell r="C616">
            <v>27</v>
          </cell>
          <cell r="D616">
            <v>21</v>
          </cell>
        </row>
        <row r="627">
          <cell r="A627" t="str">
            <v>271071823301</v>
          </cell>
          <cell r="B627" t="str">
            <v>RES;82K  ,1/16W,5% ,0603,SM</v>
          </cell>
          <cell r="C627">
            <v>1</v>
          </cell>
          <cell r="D627">
            <v>21</v>
          </cell>
        </row>
        <row r="633">
          <cell r="A633" t="str">
            <v>271611102301</v>
          </cell>
          <cell r="B633" t="str">
            <v>RP;1K*4  ,8P ,1/16W,5% ,061</v>
          </cell>
          <cell r="C633">
            <v>1</v>
          </cell>
          <cell r="D633">
            <v>21</v>
          </cell>
        </row>
        <row r="645">
          <cell r="A645" t="str">
            <v>271611220301</v>
          </cell>
          <cell r="B645" t="str">
            <v>RP;22*4  ,8P ,1/16W,5% ,061</v>
          </cell>
          <cell r="C645">
            <v>4</v>
          </cell>
          <cell r="D645">
            <v>21</v>
          </cell>
        </row>
        <row r="659">
          <cell r="A659" t="str">
            <v>271611222301</v>
          </cell>
          <cell r="B659" t="str">
            <v>RP;2.2K*4,8P ,1/16W,5% ,061</v>
          </cell>
          <cell r="C659">
            <v>4</v>
          </cell>
          <cell r="D659">
            <v>21</v>
          </cell>
        </row>
        <row r="673">
          <cell r="A673" t="str">
            <v>271611472301</v>
          </cell>
          <cell r="B673" t="str">
            <v>RP;4.7K*4,8P ,1/16W,5% ,061</v>
          </cell>
          <cell r="C673">
            <v>1</v>
          </cell>
          <cell r="D673">
            <v>21</v>
          </cell>
        </row>
        <row r="689">
          <cell r="A689" t="str">
            <v>271611562301</v>
          </cell>
          <cell r="B689" t="str">
            <v>RP;5.6K*4,8P ,1/16W,5% ,061</v>
          </cell>
          <cell r="C689">
            <v>1</v>
          </cell>
          <cell r="D689">
            <v>21</v>
          </cell>
        </row>
        <row r="702">
          <cell r="A702" t="str">
            <v>271611822301</v>
          </cell>
          <cell r="B702" t="str">
            <v>RP;8.2K*4,8P ,1/16W,5% ,061</v>
          </cell>
          <cell r="C702">
            <v>7</v>
          </cell>
          <cell r="D702">
            <v>21</v>
          </cell>
        </row>
        <row r="716">
          <cell r="A716" t="str">
            <v>272001475701</v>
          </cell>
          <cell r="B716" t="str">
            <v>CAP;4.7U ,CR,10V ,+80-20%,0</v>
          </cell>
          <cell r="C716">
            <v>33</v>
          </cell>
          <cell r="D716">
            <v>45</v>
          </cell>
        </row>
        <row r="724">
          <cell r="A724" t="str">
            <v>272002105701</v>
          </cell>
          <cell r="B724" t="str">
            <v>CAP;1U  ,CR,16V ,-20+80%,08</v>
          </cell>
          <cell r="C724">
            <v>20</v>
          </cell>
          <cell r="D724">
            <v>45</v>
          </cell>
        </row>
        <row r="739">
          <cell r="A739" t="str">
            <v>272003104401</v>
          </cell>
          <cell r="B739" t="str">
            <v>CAP;.1U  ,CR,25V ,10%,0805,</v>
          </cell>
          <cell r="C739">
            <v>1</v>
          </cell>
          <cell r="D739">
            <v>35</v>
          </cell>
        </row>
        <row r="747">
          <cell r="A747" t="str">
            <v>272003225701</v>
          </cell>
          <cell r="B747" t="str">
            <v>CAP;2.2U ,CR,25V,+80-20%,Y5</v>
          </cell>
          <cell r="C747">
            <v>1</v>
          </cell>
          <cell r="D747">
            <v>45</v>
          </cell>
        </row>
        <row r="750">
          <cell r="A750" t="str">
            <v>272011106701</v>
          </cell>
          <cell r="B750" t="str">
            <v>CAP;10U  ,10V,+80-20%,1206,</v>
          </cell>
          <cell r="C750">
            <v>41</v>
          </cell>
          <cell r="D750">
            <v>45</v>
          </cell>
        </row>
        <row r="759">
          <cell r="A759" t="str">
            <v>272012475701</v>
          </cell>
          <cell r="B759" t="str">
            <v>CAP;4.7U ,CR,16V ,+80-20%,1</v>
          </cell>
          <cell r="C759">
            <v>2</v>
          </cell>
          <cell r="D759">
            <v>45</v>
          </cell>
        </row>
        <row r="780">
          <cell r="A780" t="str">
            <v>272071105701</v>
          </cell>
          <cell r="B780" t="str">
            <v>CAP;1U   ,CR,10V ,80-20%,06</v>
          </cell>
          <cell r="C780">
            <v>10</v>
          </cell>
          <cell r="D780">
            <v>45</v>
          </cell>
        </row>
        <row r="796">
          <cell r="A796" t="str">
            <v>272072104403</v>
          </cell>
          <cell r="B796" t="str">
            <v>CAP;.1U  ,16V ,10%,X7R,0603</v>
          </cell>
          <cell r="C796">
            <v>11</v>
          </cell>
          <cell r="D796">
            <v>35</v>
          </cell>
        </row>
        <row r="808">
          <cell r="A808" t="str">
            <v>272072104702</v>
          </cell>
          <cell r="B808" t="str">
            <v>CAP;.1U  ,16V,+80-20%,0603,</v>
          </cell>
          <cell r="C808">
            <v>160</v>
          </cell>
          <cell r="D808">
            <v>28</v>
          </cell>
        </row>
        <row r="817">
          <cell r="A817" t="str">
            <v>272072221301</v>
          </cell>
          <cell r="B817" t="str">
            <v>CAP;220P ,16V,5% ,0603,NPO,</v>
          </cell>
          <cell r="C817">
            <v>1</v>
          </cell>
          <cell r="D817">
            <v>21</v>
          </cell>
        </row>
        <row r="823">
          <cell r="A823" t="str">
            <v>272072473401</v>
          </cell>
          <cell r="B823" t="str">
            <v>CAP;.047U,16V ,10%,0603,X7R</v>
          </cell>
          <cell r="C823">
            <v>3</v>
          </cell>
          <cell r="D823">
            <v>28</v>
          </cell>
        </row>
        <row r="829">
          <cell r="A829" t="str">
            <v>272073180402</v>
          </cell>
          <cell r="B829" t="str">
            <v>CAP;18P  ,CR,25V ,10%,0603,</v>
          </cell>
          <cell r="C829">
            <v>2</v>
          </cell>
          <cell r="D829">
            <v>21</v>
          </cell>
        </row>
        <row r="832">
          <cell r="A832" t="str">
            <v>272073223401</v>
          </cell>
          <cell r="B832" t="str">
            <v>CAP;.022U,CR,25V ,10%,0603,</v>
          </cell>
          <cell r="C832">
            <v>2</v>
          </cell>
          <cell r="D832">
            <v>21</v>
          </cell>
        </row>
        <row r="845">
          <cell r="A845" t="str">
            <v>272073472301</v>
          </cell>
          <cell r="B845" t="str">
            <v>CAP;4700P,CR,50V ,5% ,0603,</v>
          </cell>
          <cell r="C845">
            <v>1</v>
          </cell>
          <cell r="D845">
            <v>21</v>
          </cell>
        </row>
        <row r="855">
          <cell r="A855" t="str">
            <v>272075102701</v>
          </cell>
          <cell r="B855" t="str">
            <v>CAP;1000P,50V ,+/-20%,0603,</v>
          </cell>
          <cell r="C855">
            <v>14</v>
          </cell>
          <cell r="D855">
            <v>21</v>
          </cell>
        </row>
        <row r="868">
          <cell r="A868" t="str">
            <v>272075103402</v>
          </cell>
          <cell r="B868" t="str">
            <v>CAP;.01U ,50V,10%,0603,X7R,</v>
          </cell>
          <cell r="C868">
            <v>3</v>
          </cell>
          <cell r="D868">
            <v>21</v>
          </cell>
        </row>
        <row r="873">
          <cell r="A873" t="str">
            <v>272075103702</v>
          </cell>
          <cell r="B873" t="str">
            <v>CAP;.01U ,50V,+80-20%,0603,</v>
          </cell>
          <cell r="C873">
            <v>62</v>
          </cell>
          <cell r="D873">
            <v>21</v>
          </cell>
        </row>
        <row r="884">
          <cell r="A884" t="str">
            <v>272075150701</v>
          </cell>
          <cell r="B884" t="str">
            <v>CAP;15P  ,50V ,+ -10%,0603,</v>
          </cell>
          <cell r="C884">
            <v>5</v>
          </cell>
          <cell r="D884">
            <v>21</v>
          </cell>
        </row>
        <row r="893">
          <cell r="A893" t="str">
            <v>272075181301</v>
          </cell>
          <cell r="B893" t="str">
            <v>CAP;180P ,50V ,5% ,0603,NPO</v>
          </cell>
          <cell r="C893">
            <v>17</v>
          </cell>
          <cell r="D893">
            <v>21</v>
          </cell>
        </row>
        <row r="902">
          <cell r="A902" t="str">
            <v>272075209001</v>
          </cell>
          <cell r="B902" t="str">
            <v>CAP;2P   ,CR,50V ,+-0.25PF,</v>
          </cell>
          <cell r="C902">
            <v>3</v>
          </cell>
          <cell r="D902">
            <v>21</v>
          </cell>
        </row>
        <row r="910">
          <cell r="A910" t="str">
            <v>272075220701</v>
          </cell>
          <cell r="B910" t="str">
            <v>CAP;22P  ,50V ,+ -10%,0603,</v>
          </cell>
          <cell r="C910">
            <v>2</v>
          </cell>
          <cell r="D910">
            <v>21</v>
          </cell>
        </row>
        <row r="919">
          <cell r="A919" t="str">
            <v>272075222701</v>
          </cell>
          <cell r="B919" t="str">
            <v>CAP;2200P,50V ,+/-20%,0603,</v>
          </cell>
          <cell r="C919">
            <v>7</v>
          </cell>
          <cell r="D919">
            <v>21</v>
          </cell>
        </row>
        <row r="931">
          <cell r="A931" t="str">
            <v>272075271301</v>
          </cell>
          <cell r="B931" t="str">
            <v>CAP;270P ,50V ,5% ,0603,NPO</v>
          </cell>
          <cell r="C931">
            <v>12</v>
          </cell>
          <cell r="D931">
            <v>21</v>
          </cell>
        </row>
        <row r="939">
          <cell r="A939" t="str">
            <v>272075470701</v>
          </cell>
          <cell r="B939" t="str">
            <v>CAP;47P  ,50V ,+ -10%,0603,</v>
          </cell>
          <cell r="C939">
            <v>3</v>
          </cell>
          <cell r="D939">
            <v>21</v>
          </cell>
        </row>
        <row r="948">
          <cell r="A948" t="str">
            <v>272075471701</v>
          </cell>
          <cell r="B948" t="str">
            <v>CAP;470P, 50V, +/-20%,0603,</v>
          </cell>
          <cell r="C948">
            <v>7</v>
          </cell>
          <cell r="D948">
            <v>21</v>
          </cell>
        </row>
        <row r="956">
          <cell r="A956" t="str">
            <v>272075689301</v>
          </cell>
          <cell r="B956" t="str">
            <v>CAP;6.8P ,CR,50V,5% ,0603,N</v>
          </cell>
          <cell r="C956">
            <v>3</v>
          </cell>
          <cell r="D956">
            <v>21</v>
          </cell>
        </row>
        <row r="961">
          <cell r="A961" t="str">
            <v>272432336502</v>
          </cell>
          <cell r="B961" t="str">
            <v>CAP;33U  ,16V,20%,7343,.225</v>
          </cell>
          <cell r="C961">
            <v>2</v>
          </cell>
          <cell r="D961">
            <v>60</v>
          </cell>
        </row>
        <row r="971">
          <cell r="A971" t="str">
            <v>272622181501</v>
          </cell>
          <cell r="B971" t="str">
            <v>CP;180P*4,8P,16V ,20%,1206,</v>
          </cell>
          <cell r="C971">
            <v>8</v>
          </cell>
          <cell r="D971">
            <v>45</v>
          </cell>
        </row>
        <row r="981">
          <cell r="A981" t="str">
            <v>273000051007</v>
          </cell>
          <cell r="B981" t="str">
            <v>INDUCTOR;4.7UH,220mA,10%,32</v>
          </cell>
          <cell r="C981">
            <v>1</v>
          </cell>
          <cell r="D981">
            <v>30</v>
          </cell>
        </row>
        <row r="982">
          <cell r="A982" t="str">
            <v>273000130002</v>
          </cell>
          <cell r="B982" t="str">
            <v>FERRITE CHIP;80OHM/100MHZ,1</v>
          </cell>
          <cell r="C982">
            <v>3</v>
          </cell>
          <cell r="D982">
            <v>30</v>
          </cell>
        </row>
        <row r="986">
          <cell r="A986" t="str">
            <v>273000130006</v>
          </cell>
          <cell r="B986" t="str">
            <v>FERRITE CHIP;600OHM/100MHZ,</v>
          </cell>
          <cell r="C986">
            <v>16</v>
          </cell>
          <cell r="D986">
            <v>30</v>
          </cell>
        </row>
        <row r="993">
          <cell r="A993" t="str">
            <v>273000135829</v>
          </cell>
          <cell r="B993" t="str">
            <v>INDUCTOR;.82UH,30mA,1608,SM</v>
          </cell>
          <cell r="C993">
            <v>1</v>
          </cell>
          <cell r="D993">
            <v>30</v>
          </cell>
        </row>
        <row r="994">
          <cell r="A994" t="str">
            <v>273000150009</v>
          </cell>
          <cell r="B994" t="str">
            <v>FERRITE CHIP;30OHM/100MHZ,2</v>
          </cell>
          <cell r="C994">
            <v>7</v>
          </cell>
          <cell r="D994">
            <v>30</v>
          </cell>
        </row>
        <row r="1001">
          <cell r="A1001" t="str">
            <v>273000150022</v>
          </cell>
          <cell r="B1001" t="str">
            <v>FERRITE CHIP;60OHM/100MHZ,2</v>
          </cell>
          <cell r="C1001">
            <v>1</v>
          </cell>
          <cell r="D1001">
            <v>30</v>
          </cell>
        </row>
        <row r="1007">
          <cell r="A1007" t="str">
            <v>273000150106</v>
          </cell>
          <cell r="B1007" t="str">
            <v>INDUCTOR;4.7UH,10%,2012,30m</v>
          </cell>
          <cell r="C1007">
            <v>2</v>
          </cell>
          <cell r="D1007">
            <v>30</v>
          </cell>
        </row>
        <row r="1015">
          <cell r="A1015" t="str">
            <v>273000150116</v>
          </cell>
          <cell r="B1015" t="str">
            <v>INDUCTOR;10 UH,10%,2012,MSC</v>
          </cell>
          <cell r="C1015">
            <v>1</v>
          </cell>
          <cell r="D1015">
            <v>30</v>
          </cell>
        </row>
        <row r="1016">
          <cell r="A1016" t="str">
            <v>273000150141</v>
          </cell>
          <cell r="B1016" t="str">
            <v>INDUCTOR;.27UH,250mA,10%,20</v>
          </cell>
          <cell r="C1016">
            <v>1</v>
          </cell>
          <cell r="D1016">
            <v>30</v>
          </cell>
        </row>
        <row r="1020">
          <cell r="A1020" t="str">
            <v>273000500070</v>
          </cell>
          <cell r="B1020" t="str">
            <v>CHOKE;COMMON,90OHM/100MHZ,3</v>
          </cell>
          <cell r="C1020">
            <v>4</v>
          </cell>
          <cell r="D1020">
            <v>30</v>
          </cell>
        </row>
        <row r="1021">
          <cell r="A1021" t="str">
            <v>281174007016</v>
          </cell>
          <cell r="B1021" t="str">
            <v>IC;7407,INVERTER/BUFF/DRIVE</v>
          </cell>
          <cell r="C1021">
            <v>1</v>
          </cell>
          <cell r="D1021">
            <v>25</v>
          </cell>
        </row>
        <row r="1028">
          <cell r="A1028" t="str">
            <v>281300708006</v>
          </cell>
          <cell r="B1028" t="str">
            <v>IC;NC7ST08,SINGLE AND GATE,</v>
          </cell>
          <cell r="C1028">
            <v>3</v>
          </cell>
          <cell r="D1028">
            <v>35</v>
          </cell>
        </row>
        <row r="1032">
          <cell r="A1032" t="str">
            <v>281307125001</v>
          </cell>
          <cell r="B1032" t="str">
            <v>IC;NC7SZ125,SINGLE 3 -STATE</v>
          </cell>
          <cell r="C1032">
            <v>1</v>
          </cell>
          <cell r="D1032">
            <v>35</v>
          </cell>
        </row>
        <row r="1035">
          <cell r="A1035" t="str">
            <v>282074312502</v>
          </cell>
          <cell r="B1035" t="str">
            <v>IC;74FST3125,BUS SWITCH,SOP</v>
          </cell>
          <cell r="C1035">
            <v>1</v>
          </cell>
          <cell r="D1035">
            <v>35</v>
          </cell>
        </row>
        <row r="1040">
          <cell r="A1040" t="str">
            <v>282674014001</v>
          </cell>
          <cell r="B1040" t="str">
            <v>IC;74HCT14,HEX INVERTER,SO,</v>
          </cell>
          <cell r="C1040">
            <v>1</v>
          </cell>
          <cell r="D1040">
            <v>25</v>
          </cell>
        </row>
        <row r="1049">
          <cell r="A1049" t="str">
            <v>284500000035</v>
          </cell>
          <cell r="B1049" t="str">
            <v>IC;BROOKDALE-G-L,GMCH,FC-BG</v>
          </cell>
          <cell r="C1049">
            <v>1</v>
          </cell>
          <cell r="D1049">
            <v>90</v>
          </cell>
        </row>
        <row r="1050">
          <cell r="A1050" t="str">
            <v>284500004003</v>
          </cell>
          <cell r="B1050" t="str">
            <v>IC;ICH4,ICH,MBGA,421P</v>
          </cell>
          <cell r="C1050">
            <v>1</v>
          </cell>
          <cell r="D1050">
            <v>90</v>
          </cell>
        </row>
        <row r="1051">
          <cell r="A1051" t="str">
            <v>284501981001</v>
          </cell>
          <cell r="B1051" t="str">
            <v>IC;AD1981A,AUDIO CODEC,TQFP</v>
          </cell>
          <cell r="C1051">
            <v>1</v>
          </cell>
          <cell r="D1051">
            <v>60</v>
          </cell>
        </row>
        <row r="1054">
          <cell r="A1054" t="str">
            <v>284509250011</v>
          </cell>
          <cell r="B1054" t="str">
            <v>IC;ICS9250-38,CLK GEN,SSOP,</v>
          </cell>
          <cell r="C1054">
            <v>1</v>
          </cell>
          <cell r="D1054">
            <v>45</v>
          </cell>
        </row>
        <row r="1057">
          <cell r="A1057" t="str">
            <v>284547192001</v>
          </cell>
          <cell r="B1057" t="str">
            <v>IC;LPC47M192,SUPER I/O,QFP,</v>
          </cell>
          <cell r="C1057">
            <v>1</v>
          </cell>
          <cell r="D1057">
            <v>45</v>
          </cell>
        </row>
        <row r="1058">
          <cell r="A1058" t="str">
            <v>284575185006</v>
          </cell>
          <cell r="B1058" t="str">
            <v>IC;SN75185DWR,RS232 DRIVER,</v>
          </cell>
          <cell r="C1058">
            <v>1</v>
          </cell>
          <cell r="D1058">
            <v>45</v>
          </cell>
        </row>
        <row r="1062">
          <cell r="A1062" t="str">
            <v>286300431010</v>
          </cell>
          <cell r="B1062" t="str">
            <v>IC;SC431CSK-1,1%,2.5V,ADJ R</v>
          </cell>
          <cell r="C1062">
            <v>1</v>
          </cell>
          <cell r="D1062">
            <v>50</v>
          </cell>
        </row>
        <row r="1067">
          <cell r="A1067" t="str">
            <v>286300431022</v>
          </cell>
          <cell r="B1067" t="str">
            <v>IC;SC431LCSK,1%,1.25V,ADJ R</v>
          </cell>
          <cell r="C1067">
            <v>1</v>
          </cell>
          <cell r="D1067">
            <v>30</v>
          </cell>
        </row>
        <row r="1072">
          <cell r="A1072" t="str">
            <v>286301117012</v>
          </cell>
          <cell r="B1072" t="str">
            <v>IC;RC1117D,ADJ REGULATOR,1A</v>
          </cell>
          <cell r="C1072">
            <v>1</v>
          </cell>
          <cell r="D1072">
            <v>50</v>
          </cell>
        </row>
        <row r="1078">
          <cell r="A1078" t="str">
            <v>286301587001</v>
          </cell>
          <cell r="B1078" t="str">
            <v>IC;RC1587,VOLT REGULATOR,3A</v>
          </cell>
          <cell r="C1078">
            <v>1</v>
          </cell>
          <cell r="D1078">
            <v>35</v>
          </cell>
        </row>
        <row r="1086">
          <cell r="A1086" t="str">
            <v>286305248001</v>
          </cell>
          <cell r="B1086" t="str">
            <v>IC;MIC5248,VOL REG.,1.2V,15</v>
          </cell>
          <cell r="C1086">
            <v>1</v>
          </cell>
          <cell r="D1086">
            <v>30</v>
          </cell>
        </row>
        <row r="1087">
          <cell r="A1087" t="str">
            <v>286305301001</v>
          </cell>
          <cell r="B1087" t="str">
            <v>IC;CS5301,PWM/PWR CTLR,1%,S</v>
          </cell>
          <cell r="C1087">
            <v>1</v>
          </cell>
          <cell r="D1087">
            <v>60</v>
          </cell>
        </row>
        <row r="1088">
          <cell r="A1088" t="str">
            <v>286307805005</v>
          </cell>
          <cell r="B1088" t="str">
            <v>IC;78M05,VOL REG.,500MA,5V,</v>
          </cell>
          <cell r="C1088">
            <v>1</v>
          </cell>
          <cell r="D1088">
            <v>35</v>
          </cell>
        </row>
        <row r="1098">
          <cell r="A1098" t="str">
            <v>288100032013</v>
          </cell>
          <cell r="B1098" t="str">
            <v>DIODE;BAS32L,VRRM75V,MELF,S</v>
          </cell>
          <cell r="C1098">
            <v>7</v>
          </cell>
          <cell r="D1098">
            <v>25</v>
          </cell>
        </row>
        <row r="1104">
          <cell r="A1104" t="str">
            <v>288100099001</v>
          </cell>
          <cell r="B1104" t="str">
            <v>DIODE;BAV99,70V,450MA,SOT-2</v>
          </cell>
          <cell r="C1104">
            <v>4</v>
          </cell>
          <cell r="D1104">
            <v>25</v>
          </cell>
        </row>
        <row r="1115">
          <cell r="A1115" t="str">
            <v>288100120002</v>
          </cell>
          <cell r="B1115" t="str">
            <v>DIODE;MURS120T3,120V,1A,403</v>
          </cell>
          <cell r="C1115">
            <v>1</v>
          </cell>
          <cell r="D1115">
            <v>45</v>
          </cell>
        </row>
        <row r="1119">
          <cell r="A1119" t="str">
            <v>288100340001</v>
          </cell>
          <cell r="B1119" t="str">
            <v>DIODE;SCHOTTKY,3A,40V,SMC</v>
          </cell>
          <cell r="C1119">
            <v>1</v>
          </cell>
          <cell r="D1119">
            <v>40</v>
          </cell>
        </row>
        <row r="1125">
          <cell r="A1125" t="str">
            <v>288100354001</v>
          </cell>
          <cell r="B1125" t="str">
            <v>DIODE;MMBD354LT1,SCHOTTKY,S</v>
          </cell>
          <cell r="C1125">
            <v>6</v>
          </cell>
          <cell r="D1125">
            <v>30</v>
          </cell>
        </row>
        <row r="1128">
          <cell r="A1128" t="str">
            <v>288100520002</v>
          </cell>
          <cell r="B1128" t="str">
            <v>DIODE;MBR0520LT1,SCHOTTKY,0</v>
          </cell>
          <cell r="C1128">
            <v>1</v>
          </cell>
          <cell r="D1128">
            <v>40</v>
          </cell>
        </row>
        <row r="1132">
          <cell r="A1132" t="str">
            <v>288100541001</v>
          </cell>
          <cell r="B1132" t="str">
            <v>DIODE;BAT54SLT1,DUAL SERIES</v>
          </cell>
          <cell r="C1132">
            <v>1</v>
          </cell>
          <cell r="D1132">
            <v>55</v>
          </cell>
        </row>
        <row r="1143">
          <cell r="A1143" t="str">
            <v>288200340002</v>
          </cell>
          <cell r="B1143" t="str">
            <v>TRANS;FDN340P,P-CHANNEL,SOT</v>
          </cell>
          <cell r="C1143">
            <v>2</v>
          </cell>
          <cell r="D1143">
            <v>55</v>
          </cell>
        </row>
        <row r="1144">
          <cell r="A1144" t="str">
            <v>288202222001</v>
          </cell>
          <cell r="B1144" t="str">
            <v>TRANS;MMBT2222AL,NPN,TO236A</v>
          </cell>
          <cell r="C1144">
            <v>2</v>
          </cell>
          <cell r="D1144">
            <v>25</v>
          </cell>
        </row>
        <row r="1149">
          <cell r="A1149" t="str">
            <v>288202907001</v>
          </cell>
          <cell r="B1149" t="str">
            <v>TRANS;MMBT2907AL,PNP,TO-236</v>
          </cell>
          <cell r="C1149">
            <v>2</v>
          </cell>
          <cell r="D1149">
            <v>25</v>
          </cell>
        </row>
        <row r="1154">
          <cell r="A1154" t="str">
            <v>288203904010</v>
          </cell>
          <cell r="B1154" t="str">
            <v>TRANS;MMBT3904L,NPN,Tr35NS,</v>
          </cell>
          <cell r="C1154">
            <v>14</v>
          </cell>
          <cell r="D1154">
            <v>25</v>
          </cell>
        </row>
        <row r="1162">
          <cell r="A1162" t="str">
            <v>288204501002</v>
          </cell>
          <cell r="B1162" t="str">
            <v>TRANS;FDS4501H,N&amp;P-MOSFET,S</v>
          </cell>
          <cell r="C1162">
            <v>1</v>
          </cell>
          <cell r="D1162">
            <v>90</v>
          </cell>
        </row>
        <row r="1163">
          <cell r="A1163" t="str">
            <v>288207030012</v>
          </cell>
          <cell r="B1163" t="str">
            <v>TRANS;FDB7030BL,60A30V,NMOS</v>
          </cell>
          <cell r="C1163">
            <v>1</v>
          </cell>
          <cell r="D1163">
            <v>30</v>
          </cell>
        </row>
        <row r="1169">
          <cell r="A1169" t="str">
            <v>291000610032</v>
          </cell>
          <cell r="B1169" t="str">
            <v>IC SOCKET;32P,PLCC,TIN,W/O</v>
          </cell>
          <cell r="C1169">
            <v>1</v>
          </cell>
          <cell r="D1169">
            <v>21</v>
          </cell>
        </row>
        <row r="1174">
          <cell r="A1174" t="str">
            <v>291000614781</v>
          </cell>
          <cell r="B1174" t="str">
            <v>IC SOCKET;478P,ZIP,SOCKET47</v>
          </cell>
          <cell r="C1174">
            <v>1</v>
          </cell>
          <cell r="D1174">
            <v>21</v>
          </cell>
        </row>
        <row r="1180">
          <cell r="A1180" t="str">
            <v>295000010008</v>
          </cell>
          <cell r="B1180" t="str">
            <v>FUSE;1.1A,POLY SWITCH,1812,</v>
          </cell>
          <cell r="C1180">
            <v>2</v>
          </cell>
          <cell r="D1180">
            <v>21</v>
          </cell>
        </row>
        <row r="1185">
          <cell r="A1185" t="str">
            <v>295000010025</v>
          </cell>
          <cell r="B1185" t="str">
            <v>FUSE;1.6A,POLY SWITCH,USB,P</v>
          </cell>
          <cell r="C1185">
            <v>2</v>
          </cell>
          <cell r="D1185">
            <v>21</v>
          </cell>
        </row>
        <row r="1189">
          <cell r="A1189" t="str">
            <v>316714100001</v>
          </cell>
          <cell r="B1189" t="str">
            <v>PCB;PWA-MAGNETO/MOTHER BD</v>
          </cell>
          <cell r="C1189">
            <v>1</v>
          </cell>
          <cell r="D1189">
            <v>21</v>
          </cell>
        </row>
        <row r="1190">
          <cell r="A1190" t="str">
            <v>361400003021</v>
          </cell>
          <cell r="B1190" t="str">
            <v>SOLDER CREAM;NOCLEAN,P40208</v>
          </cell>
          <cell r="C1190">
            <v>5.0000000000000001E-3</v>
          </cell>
          <cell r="D1190">
            <v>30</v>
          </cell>
        </row>
        <row r="1192">
          <cell r="A1192" t="str">
            <v>328201003002</v>
          </cell>
          <cell r="B1192" t="str">
            <v>TRANS;IPP10N03L,73A,30V,N-O</v>
          </cell>
          <cell r="C1192">
            <v>6</v>
          </cell>
          <cell r="D1192">
            <v>30</v>
          </cell>
        </row>
        <row r="1198">
          <cell r="A1198" t="str">
            <v>343714100001</v>
          </cell>
          <cell r="B1198" t="str">
            <v>HEATSINK;REGULATOR,MAGNETO,</v>
          </cell>
          <cell r="C1198">
            <v>1</v>
          </cell>
          <cell r="D1198">
            <v>10</v>
          </cell>
        </row>
        <row r="1199">
          <cell r="A1199" t="str">
            <v>346500500002</v>
          </cell>
          <cell r="B1199" t="str">
            <v>WASHER;TO-220,602M-V0,NYLON</v>
          </cell>
          <cell r="C1199">
            <v>6</v>
          </cell>
          <cell r="D1199">
            <v>14</v>
          </cell>
        </row>
        <row r="1203">
          <cell r="A1203" t="str">
            <v>371103011202</v>
          </cell>
          <cell r="B1203" t="str">
            <v>SCREW/SW;M3L12,PAN(+),ZNC</v>
          </cell>
          <cell r="C1203">
            <v>3</v>
          </cell>
          <cell r="D1203">
            <v>10</v>
          </cell>
        </row>
        <row r="1204">
          <cell r="A1204" t="str">
            <v>375103010010</v>
          </cell>
          <cell r="B1204" t="str">
            <v>NUT-HEX;M3,2,NIW</v>
          </cell>
          <cell r="C1204">
            <v>3</v>
          </cell>
          <cell r="D1204">
            <v>10</v>
          </cell>
        </row>
        <row r="1207">
          <cell r="A1207" t="str">
            <v>376103210651</v>
          </cell>
          <cell r="B1207" t="str">
            <v>WASHER-SPRING;D3.2/6T0.5,NI</v>
          </cell>
          <cell r="C1207">
            <v>3</v>
          </cell>
          <cell r="D1207">
            <v>10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TE"/>
      <sheetName val="PPAP"/>
      <sheetName val="Checklist"/>
      <sheetName val="FAIDATA"/>
      <sheetName val="Cpk"/>
      <sheetName val="Gage R&amp;R "/>
      <sheetName val="Drawing 1"/>
      <sheetName val="PFMEA Cover"/>
      <sheetName val="PFMEA "/>
      <sheetName val="Control Plan"/>
      <sheetName val="Var. Ctrl Cht Frontpage"/>
      <sheetName val="Inprocess Control Plan Template"/>
      <sheetName val="Process Setup Sheet"/>
      <sheetName val="Quality Concerns Example"/>
      <sheetName val="Packaging Example "/>
      <sheetName val="IQC"/>
      <sheetName val="Out-going"/>
      <sheetName val="PMP"/>
      <sheetName val="SOP"/>
      <sheetName val="SIP"/>
      <sheetName val="Quality goals"/>
      <sheetName val="COC"/>
      <sheetName val="Reliablity test"/>
      <sheetName val="Shipping label"/>
      <sheetName val="QSA"/>
      <sheetName val="QPA"/>
      <sheetName val="Corrective actions"/>
      <sheetName val="Process Parameters"/>
      <sheetName val="Yield Rate"/>
      <sheetName val="Surface Criteria"/>
      <sheetName val="BOM"/>
      <sheetName val="Function Test"/>
      <sheetName val=" FAI"/>
      <sheetName val="Assembly_BOM"/>
      <sheetName val="Capability"/>
      <sheetName val="GR&amp;R for CTF-#"/>
      <sheetName val="Drawing"/>
      <sheetName val="Material Certification"/>
      <sheetName val="Additional Documentation"/>
      <sheetName val="Data lists"/>
      <sheetName val="Sheet2"/>
      <sheetName val="QuoteFormat"/>
      <sheetName val="UPC+EAN"/>
      <sheetName val="XL4Test5"/>
      <sheetName val="Quality Concerns`Example"/>
      <sheetName val="周生產"/>
      <sheetName val="ID2"/>
      <sheetName val="Menu Items"/>
      <sheetName val="Issues List"/>
      <sheetName val="Blf2+LOM cost bom_080902"/>
      <sheetName val="codes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_LISTING"/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MFG MVA Assumption"/>
      <sheetName val="Basic Assumption"/>
      <sheetName val="Material List"/>
      <sheetName val="Pre-BOM"/>
      <sheetName val="Blf2+LOM cost bom_080902"/>
      <sheetName val="A-Note Bug list"/>
      <sheetName val="Master Lists"/>
      <sheetName val="Information"/>
      <sheetName val="3"/>
      <sheetName val="Metal_list"/>
      <sheetName val="LIST"/>
      <sheetName val="AMD MB FBOM_010303"/>
      <sheetName val="Data lists"/>
      <sheetName val="&quot;B&quot; Quote Model"/>
      <sheetName val="Mat Summary"/>
      <sheetName val="Mock Up"/>
      <sheetName val="Team List"/>
      <sheetName val="32&quot; Part list"/>
      <sheetName val="32&quot; Summary"/>
      <sheetName val="Assumptions"/>
      <sheetName val="Part Data"/>
      <sheetName val="0512MB"/>
      <sheetName val="Q#3839"/>
      <sheetName val="Proto 1"/>
      <sheetName val="주E95711"/>
      <sheetName val="Valid Values"/>
      <sheetName val="liste"/>
      <sheetName val="Baseline &amp; Summary"/>
      <sheetName val="A58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S2895 cost bom"/>
      <sheetName val="Price Summary"/>
      <sheetName val="SheetMetal"/>
      <sheetName val="商业街广场"/>
      <sheetName val="Bearlake 4 SKUs conbimed_"/>
      <sheetName val="CCD master file"/>
      <sheetName val="Sheet2"/>
      <sheetName val="1"/>
      <sheetName val="Receiving Inspection"/>
      <sheetName val="_x005f_x0000__x005f_x0000__x005f_x0000__x005f_x0000__x0"/>
      <sheetName val="Cover"/>
      <sheetName val="L1 SP"/>
      <sheetName val="L1 CA"/>
      <sheetName val="L1 CD"/>
      <sheetName val="L1 HD"/>
      <sheetName val="ﾀｰｹﾞｯﾄコスト"/>
      <sheetName val="Multibay Optical"/>
      <sheetName val="SelectValue"/>
      <sheetName val="ISRDATA"/>
      <sheetName val="_x0000__x0000__x0000__x0000__x0000__x0000__x0000__x0000_"/>
      <sheetName val="Raw Data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  <sheetName val="Sheet1"/>
      <sheetName val="QuoteFormat"/>
      <sheetName val="BLUFORD_R12"/>
      <sheetName val="DELL_CELKEM"/>
      <sheetName val="fin__nákl_"/>
      <sheetName val="rez__nakl"/>
      <sheetName val="Hardtool_Costs"/>
      <sheetName val="Softtool-Proto_Costs"/>
      <sheetName val="Packaging_Sheet"/>
      <sheetName val="Assembly_Costs"/>
      <sheetName val="Min_Quoted_Qty"/>
      <sheetName val="Setup"/>
      <sheetName val="Chris_HP"/>
      <sheetName val="Chris_Ty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Broadcom LAN"/>
      <sheetName val="Bluford3 MB BOM-Intel LAN"/>
      <sheetName val="VR10 FBOM"/>
      <sheetName val="Blf2+LOM cost bom_080902"/>
      <sheetName val="0512MB"/>
      <sheetName val="QuoteFormat"/>
      <sheetName val="FA-LISTING"/>
      <sheetName val="FA_LISTING"/>
      <sheetName val="Data lists"/>
      <sheetName val="SCM AV data"/>
      <sheetName val="Buckorn"/>
      <sheetName val="Corba"/>
      <sheetName val="QVL BOM"/>
      <sheetName val="541174170108"/>
      <sheetName val="Buckhorn_Costed BOM_0910"/>
      <sheetName val="Cayenne"/>
      <sheetName val="Fin_buckhorn"/>
      <sheetName val="Fin_cobra"/>
      <sheetName val="Jalapeno"/>
      <sheetName val="stoakley"/>
      <sheetName val="Viper"/>
      <sheetName val="Cobra_1204"/>
      <sheetName val="541176170007"/>
      <sheetName val="Costed BOM_PAYDAY_1107"/>
      <sheetName val="ISRDATA"/>
      <sheetName val="All Parts"/>
    </sheetNames>
    <sheetDataSet>
      <sheetData sheetId="0"/>
      <sheetData sheetId="1" refreshError="1">
        <row r="402">
          <cell r="C402" t="str">
            <v>271071560301</v>
          </cell>
          <cell r="D402" t="str">
            <v>RES;56   ,1/16W,5% ,0603,SMT</v>
          </cell>
          <cell r="E402">
            <v>4.5810551204374166E-4</v>
          </cell>
        </row>
        <row r="403">
          <cell r="C403" t="str">
            <v>271071331301</v>
          </cell>
          <cell r="D403" t="str">
            <v>RES;330  ,1/16W,5% ,0603,SMT</v>
          </cell>
          <cell r="E403">
            <v>4.5810551204374166E-4</v>
          </cell>
        </row>
        <row r="404">
          <cell r="C404" t="str">
            <v>271071332302</v>
          </cell>
          <cell r="D404" t="str">
            <v>RES;3.3K ,1/16W,5% ,0603,SMT</v>
          </cell>
          <cell r="E404">
            <v>4.5810551204374166E-4</v>
          </cell>
        </row>
        <row r="405">
          <cell r="C405" t="str">
            <v>272075270303</v>
          </cell>
          <cell r="D405" t="str">
            <v>CAP;27P  ,50V,5% ,0603</v>
          </cell>
          <cell r="E405">
            <v>1.8619772425003695E-3</v>
          </cell>
        </row>
        <row r="406">
          <cell r="C406" t="str">
            <v>314149250502</v>
          </cell>
          <cell r="D406" t="str">
            <v>XTAL;25MHZ,50PPM,FUND,HC-49/US</v>
          </cell>
          <cell r="E406">
            <v>7.3529411764705885E-2</v>
          </cell>
        </row>
        <row r="407">
          <cell r="C407" t="str">
            <v>271071102302</v>
          </cell>
          <cell r="D407" t="str">
            <v>RES;1K   ,1/16W,5% ,0603,SMT</v>
          </cell>
          <cell r="E407">
            <v>4.5810551204374166E-4</v>
          </cell>
        </row>
        <row r="408">
          <cell r="C408" t="str">
            <v>271071104302</v>
          </cell>
          <cell r="D408" t="str">
            <v>RES;100K ,1/16W,5% ,0603,SMT</v>
          </cell>
          <cell r="E408">
            <v>4.5810551204374166E-4</v>
          </cell>
        </row>
        <row r="409">
          <cell r="C409" t="str">
            <v>271071000002</v>
          </cell>
          <cell r="D409" t="str">
            <v>RES;0    ,1/16W,5% ,0603,SMT</v>
          </cell>
          <cell r="E409">
            <v>4.5810551204374166E-4</v>
          </cell>
        </row>
        <row r="410">
          <cell r="C410" t="str">
            <v>272072104702</v>
          </cell>
          <cell r="D410" t="str">
            <v>CAP;.1U  ,16V,+80-20%,0603,Y5V,SMT</v>
          </cell>
          <cell r="E410">
            <v>1.6831683168316831E-3</v>
          </cell>
        </row>
        <row r="411">
          <cell r="C411" t="str">
            <v>331000008055</v>
          </cell>
          <cell r="D411" t="str">
            <v>CON;USB*2,RJ-45,X/XFMR,BELCOM</v>
          </cell>
          <cell r="E411">
            <v>1.3</v>
          </cell>
        </row>
        <row r="412">
          <cell r="C412" t="str">
            <v>271071499811</v>
          </cell>
          <cell r="D412" t="str">
            <v>RES;49.9 ,1/16W,1% ,0603,SMT</v>
          </cell>
          <cell r="E412">
            <v>7.6547953302792964E-4</v>
          </cell>
        </row>
        <row r="413">
          <cell r="C413" t="str">
            <v>271071619011</v>
          </cell>
          <cell r="D413" t="str">
            <v>RES;619  ,1/16W,1% ,0603,SMT</v>
          </cell>
          <cell r="E413">
            <v>7.6547953302792964E-4</v>
          </cell>
        </row>
        <row r="414">
          <cell r="C414" t="str">
            <v>283470550005</v>
          </cell>
          <cell r="D414" t="str">
            <v>IC;EEPROM,4K,NM93C66A,SO,8P,WOMBAT</v>
          </cell>
          <cell r="E414">
            <v>0.14000000000000001</v>
          </cell>
        </row>
        <row r="415">
          <cell r="C415" t="str">
            <v>TBD</v>
          </cell>
          <cell r="D415" t="str">
            <v>IC;82551QM, 10/100 NIC</v>
          </cell>
          <cell r="E415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Sheet2"/>
      <sheetName val="All"/>
      <sheetName val="Bluford3 MB BOM-Intel LAN"/>
      <sheetName val="&quot;B&quot; Quote Model"/>
      <sheetName val="SPM Un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_of_BOMs"/>
      <sheetName val="Summary_of_2D_drawing"/>
      <sheetName val="JM5_Discrete"/>
      <sheetName val="JM5B_UMA"/>
      <sheetName val="List"/>
      <sheetName val="Material_Density"/>
      <sheetName val="Sheet2"/>
      <sheetName val="Issues List"/>
      <sheetName val="CD_kit"/>
      <sheetName val="Data lists"/>
      <sheetName val="SBB Table"/>
    </sheetNames>
    <sheetDataSet>
      <sheetData sheetId="0"/>
      <sheetData sheetId="1"/>
      <sheetData sheetId="2"/>
      <sheetData sheetId="3"/>
      <sheetData sheetId="4" refreshError="1">
        <row r="2">
          <cell r="C2" t="str">
            <v>Yes</v>
          </cell>
        </row>
        <row r="3">
          <cell r="C3" t="str">
            <v>No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A-LISTING"/>
      <sheetName val="LIST"/>
      <sheetName val="Master Lists"/>
      <sheetName val="Master_Lists"/>
      <sheetName val="Master_Lists1"/>
      <sheetName val="Master_Lists2"/>
      <sheetName val="Master_Lists3"/>
      <sheetName val="Master_Lists4"/>
      <sheetName val="Master_Lists5"/>
      <sheetName val="Master_Lists6"/>
      <sheetName val="Master_Lists7"/>
      <sheetName val="Master_Lists8"/>
      <sheetName val="Master_Lists9"/>
      <sheetName val="Master_Lists10"/>
      <sheetName val="Master_Lists11"/>
      <sheetName val="History"/>
      <sheetName val="SCM AV data"/>
      <sheetName val="ABO"/>
      <sheetName val="CD_kit"/>
      <sheetName val="Sheet2"/>
      <sheetName val="Summary"/>
      <sheetName val="Bluford3 MB BOM-Intel LAN"/>
      <sheetName val="Data lists"/>
      <sheetName val="SBB Table"/>
      <sheetName val="数据暂存"/>
      <sheetName val="Data"/>
      <sheetName val="Sheet1"/>
      <sheetName val="0512MB"/>
      <sheetName val="UPC+EAN"/>
      <sheetName val="Workings"/>
      <sheetName val="Issues List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PPAP"/>
      <sheetName val="Checklist"/>
      <sheetName val="FAIDATA"/>
      <sheetName val="Cpk"/>
      <sheetName val="Gage R&amp;R "/>
      <sheetName val="Drawing 1"/>
      <sheetName val="PFMEA Cover"/>
      <sheetName val="PFMEA "/>
      <sheetName val="Control Plan"/>
      <sheetName val="Var. Ctrl Cht Frontpage"/>
      <sheetName val="Inprocess Control Plan Template"/>
      <sheetName val="Process Setup Sheet"/>
      <sheetName val="Quality Concerns Example"/>
      <sheetName val="Packaging Example "/>
      <sheetName val="IQC"/>
      <sheetName val="Out-going"/>
      <sheetName val="PMP"/>
      <sheetName val="SOP"/>
      <sheetName val="SIP"/>
      <sheetName val="Quality goals"/>
      <sheetName val="COC"/>
      <sheetName val="Reliablity test"/>
      <sheetName val="Shipping label"/>
      <sheetName val="QSA"/>
      <sheetName val="QPA"/>
      <sheetName val="Corrective actions"/>
      <sheetName val="Process Parameters"/>
      <sheetName val="Yield Rate"/>
      <sheetName val="Surface Criteria"/>
      <sheetName val="BOM"/>
      <sheetName val="Function Test"/>
      <sheetName val=" FAI"/>
      <sheetName val="Assembly_BOM"/>
      <sheetName val="Capability"/>
      <sheetName val="GR&amp;R for CTF-#"/>
      <sheetName val="Drawing"/>
      <sheetName val="Material Certification"/>
      <sheetName val="Additional Documentation"/>
      <sheetName val="Data lists"/>
      <sheetName val="Sheet2"/>
      <sheetName val="QuoteFormat"/>
      <sheetName val="TE"/>
      <sheetName val="ID2"/>
      <sheetName val="XL4Test5"/>
      <sheetName val="Quality Concerns`Example"/>
      <sheetName val="周生產"/>
      <sheetName val="Menu Items"/>
      <sheetName val="UPC+EAN"/>
      <sheetName val="Issues List"/>
      <sheetName val="Valores"/>
      <sheetName val="All"/>
      <sheetName val="Blf2+LOM cost bom_080902"/>
      <sheetName val="codes"/>
      <sheetName val="FA-LISTING"/>
      <sheetName val="1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Summary"/>
      <sheetName val="Cover"/>
      <sheetName val="BOM  "/>
      <sheetName val="M-250"/>
      <sheetName val="Plastic"/>
      <sheetName val="Purchase"/>
      <sheetName val="Assy"/>
      <sheetName val="M-500"/>
      <sheetName val="M-1000"/>
      <sheetName val="packing"/>
      <sheetName val="Air"/>
      <sheetName val="Sea"/>
      <sheetName val="ROIC"/>
      <sheetName val="Information"/>
      <sheetName val="Master Lists"/>
      <sheetName val="____01"/>
      <sheetName val="Basic data"/>
      <sheetName val="客戶清單customer list"/>
      <sheetName val="Quote Data"/>
      <sheetName val="DataTables"/>
      <sheetName val="Overhead"/>
      <sheetName val="Price Summary"/>
      <sheetName val="I Input Template"/>
      <sheetName val="ﾀｰｹﾞｯﾄコスト"/>
      <sheetName val="LIST"/>
      <sheetName val="Pivot Table"/>
      <sheetName val="Calculations"/>
      <sheetName val="L1 SP"/>
      <sheetName val="L1 CA"/>
      <sheetName val="L1 CD"/>
      <sheetName val="L1 HD"/>
      <sheetName val="ISRDATA"/>
      <sheetName val="2003 Ryan to Arima"/>
      <sheetName val="HDD Support"/>
      <sheetName val="ABO"/>
      <sheetName val="G8WZA5 PKG部品表"/>
      <sheetName val="Drop Down Info"/>
      <sheetName val="0512MB"/>
      <sheetName val="Vender"/>
      <sheetName val="All"/>
      <sheetName val="HARNESS_部件"/>
      <sheetName val="Cable"/>
      <sheetName val="PCB"/>
      <sheetName val="EE_parts"/>
      <sheetName val="RC_panasonic"/>
      <sheetName val="PARTCOST INTEL LAUREL C31214-00"/>
      <sheetName val="Dbase"/>
      <sheetName val="Baseline &amp; Summary"/>
      <sheetName val="Team List"/>
      <sheetName val="Sheet1"/>
      <sheetName val="eBOM"/>
      <sheetName val="On-line FCT"/>
      <sheetName val="Sheet2"/>
      <sheetName val="QuoteFormat"/>
      <sheetName val="FLX Consolflxidated"/>
      <sheetName val="BOM__"/>
      <sheetName val="Master_Lists"/>
      <sheetName val="Quote_Data"/>
      <sheetName val="Price_Summary"/>
      <sheetName val="I_Input_Template"/>
      <sheetName val="PARTCOST_INTEL_LAUREL_C31214-00"/>
      <sheetName val="On-line_FCT"/>
      <sheetName val="Basic_data"/>
      <sheetName val="客戶清單customer_list"/>
      <sheetName val="FLX_Consolflxidated"/>
      <sheetName val="BOM__1"/>
      <sheetName val="Master_Lists1"/>
      <sheetName val="G8WZA5_PKG部品表"/>
      <sheetName val="Drop_Down_Info"/>
      <sheetName val="Baseline_&amp;_Summary"/>
      <sheetName val="Team_List"/>
      <sheetName val="PARTCOST_INTEL_LAUREL_C31214-01"/>
      <sheetName val="Quote_Data1"/>
      <sheetName val="Price_Summary1"/>
      <sheetName val="I_Input_Template1"/>
      <sheetName val="On-line_FCT1"/>
      <sheetName val="Basic_data1"/>
      <sheetName val="客戶清單customer_list1"/>
      <sheetName val="FLX_Consolflxidated1"/>
      <sheetName val="CE Sheet"/>
      <sheetName val="Pivot_Table"/>
      <sheetName val="6"/>
      <sheetName val="連絡書１"/>
      <sheetName val="非機種"/>
      <sheetName val="Country List"/>
      <sheetName val="SBB Table"/>
      <sheetName val="CD_kit"/>
      <sheetName val="BOM__2"/>
      <sheetName val="Master_Lists2"/>
      <sheetName val="Basic_data2"/>
      <sheetName val="客戶清單customer_list2"/>
      <sheetName val="Quote_Data2"/>
      <sheetName val="Price_Summary2"/>
      <sheetName val="I_Input_Template2"/>
      <sheetName val="L1_SP"/>
      <sheetName val="L1_CA"/>
      <sheetName val="L1_CD"/>
      <sheetName val="L1_HD"/>
      <sheetName val="2003_Ryan_to_Arima"/>
      <sheetName val="Baseline_&amp;_Summary1"/>
      <sheetName val="Team_List1"/>
      <sheetName val="Drop_Down_Info1"/>
      <sheetName val="G8WZA5_PKG部品表1"/>
      <sheetName val="PARTCOST_INTEL_LAUREL_C31214-02"/>
      <sheetName val="HDD_Support"/>
      <sheetName val="On-line_FCT2"/>
      <sheetName val="FLX_Consolflxidated2"/>
      <sheetName val="BOM__3"/>
      <sheetName val="Master_Lists3"/>
      <sheetName val="Basic_data3"/>
      <sheetName val="客戶清單customer_list3"/>
      <sheetName val="Quote_Data3"/>
      <sheetName val="Price_Summary3"/>
      <sheetName val="I_Input_Template3"/>
      <sheetName val="Pivot_Table1"/>
      <sheetName val="L1_SP1"/>
      <sheetName val="L1_CA1"/>
      <sheetName val="L1_CD1"/>
      <sheetName val="L1_HD1"/>
      <sheetName val="2003_Ryan_to_Arima1"/>
      <sheetName val="Baseline_&amp;_Summary2"/>
      <sheetName val="Team_List2"/>
      <sheetName val="Drop_Down_Info2"/>
      <sheetName val="G8WZA5_PKG部品表2"/>
      <sheetName val="PARTCOST_INTEL_LAUREL_C31214-03"/>
      <sheetName val="HDD_Support1"/>
      <sheetName val="On-line_FCT3"/>
      <sheetName val="FLX_Consolflxidated3"/>
      <sheetName val="【產品標示單-綠】 "/>
      <sheetName val="PARTCOST%20INTEL%20LAUREL%20C31"/>
      <sheetName val="\\Sgnw0167\Quotes\FROM customer"/>
      <sheetName val="\Users\WeiK2\Downloads\Sgnw0167"/>
      <sheetName val="\Users\ChenG92\Downloads\Sgnw01"/>
      <sheetName val="\C\Users\ChenG92\Downloads\Sgnw"/>
      <sheetName val="\C\C\Users\ChenG92\Downloads\Sg"/>
      <sheetName val="\Users\CHenC87\Downloads\Sgnw01"/>
      <sheetName val="\C\C\C\Users\ChenG92\Downloads\"/>
      <sheetName val="10"/>
      <sheetName val="N-Touch"/>
      <sheetName val="IE"/>
      <sheetName val="数据暂存"/>
      <sheetName val="__Sgnw0167_Quotes_FROM customer"/>
      <sheetName val="_Users_WeiK2_Downloads_Sgnw0167"/>
      <sheetName val="_Users_ChenG92_Downloads_Sgnw01"/>
      <sheetName val="_C_Users_ChenG92_Downloads_Sgnw"/>
      <sheetName val="_C_C_Users_ChenG92_Downloads_Sg"/>
      <sheetName val="_Users_CHenC87_Downloads_Sgnw01"/>
      <sheetName val="_C_C_C_Users_ChenG92_Downloads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B3" t="str">
            <v>D(125/125)</v>
          </cell>
          <cell r="C3">
            <v>5.9999999999999997E-7</v>
          </cell>
        </row>
        <row r="4">
          <cell r="B4" t="str">
            <v>D(150/150)</v>
          </cell>
          <cell r="C4">
            <v>6.9999999999999997E-7</v>
          </cell>
        </row>
        <row r="5">
          <cell r="B5" t="str">
            <v>D(175/175)</v>
          </cell>
          <cell r="C5">
            <v>7.5000000000000002E-7</v>
          </cell>
        </row>
        <row r="6">
          <cell r="B6" t="str">
            <v>D(240/240)</v>
          </cell>
          <cell r="C6">
            <v>9.9999999999999995E-7</v>
          </cell>
        </row>
        <row r="7">
          <cell r="B7" t="str">
            <v>S(125/125)</v>
          </cell>
          <cell r="C7">
            <v>4.4999999999999998E-7</v>
          </cell>
        </row>
        <row r="8">
          <cell r="B8" t="str">
            <v>S(150/150)</v>
          </cell>
          <cell r="C8">
            <v>5.5000000000000003E-7</v>
          </cell>
        </row>
        <row r="15">
          <cell r="A15" t="str">
            <v>20' Container</v>
          </cell>
          <cell r="B15">
            <v>5896</v>
          </cell>
          <cell r="C15">
            <v>2350</v>
          </cell>
          <cell r="D15">
            <v>2385</v>
          </cell>
        </row>
        <row r="16">
          <cell r="A16" t="str">
            <v>40' Container</v>
          </cell>
          <cell r="B16">
            <v>12035</v>
          </cell>
          <cell r="C16">
            <v>2350</v>
          </cell>
          <cell r="D16">
            <v>2393</v>
          </cell>
        </row>
        <row r="23">
          <cell r="A23" t="str">
            <v>1100 X 800</v>
          </cell>
        </row>
        <row r="24">
          <cell r="A24" t="str">
            <v>1200 X 1000</v>
          </cell>
        </row>
        <row r="29">
          <cell r="A29" t="str">
            <v>Bulk</v>
          </cell>
        </row>
        <row r="30">
          <cell r="A30" t="str">
            <v>Carton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  <sheetName val="9410W"/>
      <sheetName val="008HW"/>
      <sheetName val="79FHK"/>
      <sheetName val="Functions"/>
      <sheetName val="NEWAUG9F"/>
      <sheetName val="ISRDATA"/>
      <sheetName val="Menu Items"/>
      <sheetName val="SaturnII_FBOM_0317a"/>
      <sheetName val="Sheet1"/>
      <sheetName val="Issues List"/>
    </sheetNames>
    <definedNames>
      <definedName name="dcfd"/>
      <definedName name="duty"/>
      <definedName name="frdy"/>
      <definedName name="frt"/>
      <definedName name="scfd"/>
    </definedNames>
    <sheetDataSet>
      <sheetData sheetId="0" refreshError="1">
        <row r="1">
          <cell r="A1" t="str">
            <v>PART</v>
          </cell>
          <cell r="B1" t="str">
            <v>PRICE £</v>
          </cell>
          <cell r="C1" t="str">
            <v>PRICE $</v>
          </cell>
          <cell r="D1" t="str">
            <v>F&amp;D %</v>
          </cell>
          <cell r="E1" t="str">
            <v>DESCRIPTION</v>
          </cell>
        </row>
        <row r="2">
          <cell r="A2" t="str">
            <v>01157</v>
          </cell>
          <cell r="B2">
            <v>0</v>
          </cell>
          <cell r="C2">
            <v>4.2900000000000001E-2</v>
          </cell>
          <cell r="D2">
            <v>4.4999999999999998E-2</v>
          </cell>
          <cell r="E2" t="str">
            <v>STDF,HEX W/WSHR,4-40X.250,STL</v>
          </cell>
        </row>
        <row r="3">
          <cell r="A3" t="str">
            <v>02929</v>
          </cell>
          <cell r="B3">
            <v>0</v>
          </cell>
          <cell r="C3">
            <v>0.37</v>
          </cell>
          <cell r="D3">
            <v>0.03</v>
          </cell>
          <cell r="E3" t="str">
            <v>XTAL,14.31818M,20PF,30P,HC49S</v>
          </cell>
        </row>
        <row r="4">
          <cell r="A4" t="str">
            <v>04564</v>
          </cell>
          <cell r="B4">
            <v>0</v>
          </cell>
          <cell r="C4">
            <v>0.125</v>
          </cell>
          <cell r="D4">
            <v>4.4999999999999998E-2</v>
          </cell>
          <cell r="E4" t="str">
            <v>CLP,GND,PLN,R/S</v>
          </cell>
        </row>
        <row r="5">
          <cell r="A5" t="str">
            <v>04805</v>
          </cell>
          <cell r="B5">
            <v>1.1299999999999999E-3</v>
          </cell>
          <cell r="C5">
            <v>0</v>
          </cell>
          <cell r="D5">
            <v>0</v>
          </cell>
          <cell r="E5" t="str">
            <v>RES SM 220K J 1/16W 0603 TC200</v>
          </cell>
        </row>
        <row r="6">
          <cell r="A6" t="str">
            <v>04897</v>
          </cell>
          <cell r="B6">
            <v>2.0799999999999998E-3</v>
          </cell>
          <cell r="C6">
            <v>0</v>
          </cell>
          <cell r="D6">
            <v>0</v>
          </cell>
          <cell r="E6" t="str">
            <v>RES 124 1/10W 1% THKFLM 0805</v>
          </cell>
        </row>
        <row r="7">
          <cell r="A7" t="str">
            <v>05097</v>
          </cell>
          <cell r="B7">
            <v>0</v>
          </cell>
          <cell r="C7">
            <v>1.0999999999999999E-2</v>
          </cell>
          <cell r="D7">
            <v>0</v>
          </cell>
          <cell r="E7" t="str">
            <v>CAP,SM,0603,X7R,47nF,20%,25V</v>
          </cell>
        </row>
        <row r="8">
          <cell r="A8" t="str">
            <v>05172</v>
          </cell>
          <cell r="B8">
            <v>1.1299999999999999E-3</v>
          </cell>
          <cell r="C8">
            <v>0</v>
          </cell>
          <cell r="D8">
            <v>0</v>
          </cell>
          <cell r="E8" t="str">
            <v>RES SM 2K7  J 1/16W 0603 TC200</v>
          </cell>
        </row>
        <row r="9">
          <cell r="A9" t="str">
            <v>05173</v>
          </cell>
          <cell r="B9">
            <v>1.1299999999999999E-3</v>
          </cell>
          <cell r="C9">
            <v>0</v>
          </cell>
          <cell r="D9">
            <v>0</v>
          </cell>
          <cell r="E9" t="str">
            <v>RES SM 220R J 1/16W 0603 TC200</v>
          </cell>
        </row>
        <row r="10">
          <cell r="A10" t="str">
            <v>05174</v>
          </cell>
          <cell r="B10">
            <v>0</v>
          </cell>
          <cell r="C10">
            <v>5.0000000000000001E-3</v>
          </cell>
          <cell r="D10">
            <v>0</v>
          </cell>
          <cell r="E10" t="str">
            <v>CAP,SM,0603,C0G,22pF,5%,50V</v>
          </cell>
        </row>
        <row r="11">
          <cell r="A11" t="str">
            <v>06110</v>
          </cell>
          <cell r="B11">
            <v>7.9500000000000005E-3</v>
          </cell>
          <cell r="C11">
            <v>0</v>
          </cell>
          <cell r="D11">
            <v>0</v>
          </cell>
          <cell r="E11" t="str">
            <v>RNT SM 4 x 22R  ISO J TC300</v>
          </cell>
        </row>
        <row r="12">
          <cell r="A12" t="str">
            <v>06115</v>
          </cell>
          <cell r="B12">
            <v>7.9500000000000005E-3</v>
          </cell>
          <cell r="C12">
            <v>0</v>
          </cell>
          <cell r="D12">
            <v>0</v>
          </cell>
          <cell r="E12" t="str">
            <v>RNT SM 4 x 10R  ISO J TC300</v>
          </cell>
        </row>
        <row r="13">
          <cell r="A13" t="str">
            <v>06117</v>
          </cell>
          <cell r="B13">
            <v>7.9500000000000005E-3</v>
          </cell>
          <cell r="C13">
            <v>0</v>
          </cell>
          <cell r="D13">
            <v>0</v>
          </cell>
          <cell r="E13" t="str">
            <v>RNT SM 4 x 8K2  ISO J TC300</v>
          </cell>
        </row>
        <row r="14">
          <cell r="A14" t="str">
            <v>06118</v>
          </cell>
          <cell r="B14">
            <v>7.9500000000000005E-3</v>
          </cell>
          <cell r="C14">
            <v>0</v>
          </cell>
          <cell r="D14">
            <v>0</v>
          </cell>
          <cell r="E14" t="str">
            <v>RNT SM 4 x 2K7  ISO J TC300</v>
          </cell>
        </row>
        <row r="15">
          <cell r="A15" t="str">
            <v>06127</v>
          </cell>
          <cell r="B15">
            <v>1.1299999999999999E-3</v>
          </cell>
          <cell r="C15">
            <v>0</v>
          </cell>
          <cell r="D15">
            <v>0</v>
          </cell>
          <cell r="E15" t="str">
            <v>RES SM 2R7  J 1/16W 0603 TC600</v>
          </cell>
        </row>
        <row r="16">
          <cell r="A16" t="str">
            <v>06129</v>
          </cell>
          <cell r="B16">
            <v>3.8E-3</v>
          </cell>
          <cell r="C16">
            <v>0</v>
          </cell>
          <cell r="D16">
            <v>0</v>
          </cell>
          <cell r="E16" t="str">
            <v>RES SM 221K F 1/16W 0603 TC200</v>
          </cell>
        </row>
        <row r="17">
          <cell r="A17" t="str">
            <v>06140</v>
          </cell>
          <cell r="B17">
            <v>2.0799999999999998E-3</v>
          </cell>
          <cell r="C17">
            <v>0</v>
          </cell>
          <cell r="D17">
            <v>0</v>
          </cell>
          <cell r="E17" t="str">
            <v>RES SM 42R2 F 1/8W  1206 TC100</v>
          </cell>
        </row>
        <row r="18">
          <cell r="A18" t="str">
            <v>06233</v>
          </cell>
          <cell r="B18">
            <v>3.5000000000000001E-3</v>
          </cell>
          <cell r="C18">
            <v>0</v>
          </cell>
          <cell r="D18">
            <v>0</v>
          </cell>
          <cell r="E18" t="str">
            <v>CAP,2700PF,10%,50V,X7R,0603</v>
          </cell>
        </row>
        <row r="19">
          <cell r="A19" t="str">
            <v>06304</v>
          </cell>
          <cell r="B19">
            <v>0</v>
          </cell>
          <cell r="C19">
            <v>5.1500000000000001E-3</v>
          </cell>
          <cell r="D19">
            <v>0</v>
          </cell>
          <cell r="E19" t="str">
            <v>CAP,68PF,5%,50V,COG,0603</v>
          </cell>
        </row>
        <row r="20">
          <cell r="A20" t="str">
            <v>06568</v>
          </cell>
          <cell r="B20">
            <v>0</v>
          </cell>
          <cell r="C20">
            <v>0.34</v>
          </cell>
          <cell r="D20">
            <v>0</v>
          </cell>
          <cell r="E20" t="str">
            <v>IC,14185,RS232,SO20</v>
          </cell>
        </row>
        <row r="21">
          <cell r="A21" t="str">
            <v>06803</v>
          </cell>
          <cell r="B21">
            <v>2.5999999999999999E-2</v>
          </cell>
          <cell r="C21">
            <v>0</v>
          </cell>
          <cell r="D21">
            <v>0</v>
          </cell>
          <cell r="E21" t="str">
            <v>CON,HDR,1X4,M,2MM,S,T,L,TH</v>
          </cell>
        </row>
        <row r="22">
          <cell r="A22" t="str">
            <v>07733</v>
          </cell>
          <cell r="B22">
            <v>0.05</v>
          </cell>
          <cell r="C22">
            <v>0</v>
          </cell>
          <cell r="D22">
            <v>0</v>
          </cell>
          <cell r="E22" t="str">
            <v>CAP,SM,   ,AL,1uF,20%,50V</v>
          </cell>
        </row>
        <row r="23">
          <cell r="A23" t="str">
            <v>08242</v>
          </cell>
          <cell r="B23">
            <v>0</v>
          </cell>
          <cell r="C23">
            <v>0.65200000000000002</v>
          </cell>
          <cell r="D23">
            <v>0</v>
          </cell>
          <cell r="E23" t="str">
            <v>CONN,HDR,2x10,M,.165,S,T,S,TH-P</v>
          </cell>
        </row>
        <row r="24">
          <cell r="A24" t="str">
            <v>08391</v>
          </cell>
          <cell r="B24">
            <v>4.0000000000000001E-3</v>
          </cell>
          <cell r="C24">
            <v>0</v>
          </cell>
          <cell r="D24">
            <v>0</v>
          </cell>
          <cell r="E24" t="str">
            <v>CAP,8.2PF,5%,50V,COG,0603</v>
          </cell>
        </row>
        <row r="25">
          <cell r="A25" t="str">
            <v>09600</v>
          </cell>
          <cell r="B25">
            <v>2.0799999999999998E-3</v>
          </cell>
          <cell r="C25">
            <v>0</v>
          </cell>
          <cell r="D25">
            <v>0</v>
          </cell>
          <cell r="E25" t="str">
            <v>RES 10.5 1/10W 1% THKFLM 0805</v>
          </cell>
        </row>
        <row r="26">
          <cell r="A26" t="str">
            <v>09603</v>
          </cell>
          <cell r="B26">
            <v>2.0799999999999998E-3</v>
          </cell>
          <cell r="C26">
            <v>0</v>
          </cell>
          <cell r="D26">
            <v>0</v>
          </cell>
          <cell r="E26" t="str">
            <v xml:space="preserve">RES 82.5 1/10W 1% THKFLM 0805 </v>
          </cell>
        </row>
        <row r="27">
          <cell r="A27" t="str">
            <v>09623</v>
          </cell>
          <cell r="B27">
            <v>5.2900000000000003E-2</v>
          </cell>
          <cell r="C27">
            <v>0</v>
          </cell>
          <cell r="D27">
            <v>0</v>
          </cell>
          <cell r="E27" t="str">
            <v>CAP 1000PF 10% 2KV X7R DSK</v>
          </cell>
        </row>
        <row r="28">
          <cell r="A28" t="str">
            <v>09624</v>
          </cell>
          <cell r="B28">
            <v>0.13500000000000001</v>
          </cell>
          <cell r="C28">
            <v>0</v>
          </cell>
          <cell r="D28">
            <v>0</v>
          </cell>
          <cell r="E28" t="str">
            <v>CAP,3900UF,20%,6.3V,AL,12.5X25</v>
          </cell>
        </row>
        <row r="29">
          <cell r="A29" t="str">
            <v>09664</v>
          </cell>
          <cell r="B29">
            <v>0</v>
          </cell>
          <cell r="C29">
            <v>0.13</v>
          </cell>
          <cell r="D29">
            <v>0</v>
          </cell>
          <cell r="E29" t="str">
            <v>IC 4011B        SM SOIC14</v>
          </cell>
        </row>
        <row r="30">
          <cell r="A30" t="str">
            <v>11271</v>
          </cell>
          <cell r="B30">
            <v>0</v>
          </cell>
          <cell r="C30">
            <v>0.22700000000000001</v>
          </cell>
          <cell r="D30">
            <v>0</v>
          </cell>
          <cell r="E30" t="str">
            <v>CON,JCK,ST,X1,3P,3.5X7M,S,R,TH</v>
          </cell>
        </row>
        <row r="31">
          <cell r="A31" t="str">
            <v>11272</v>
          </cell>
          <cell r="B31">
            <v>0</v>
          </cell>
          <cell r="C31">
            <v>0.28000000000000003</v>
          </cell>
          <cell r="D31">
            <v>0</v>
          </cell>
          <cell r="E31" t="str">
            <v>CON,JCK,ST,X1,5P,3.5,SHLD,R,TH</v>
          </cell>
        </row>
        <row r="32">
          <cell r="A32" t="str">
            <v>11306</v>
          </cell>
          <cell r="B32">
            <v>2.0799999999999998E-3</v>
          </cell>
          <cell r="C32">
            <v>0</v>
          </cell>
          <cell r="D32">
            <v>0</v>
          </cell>
          <cell r="E32" t="str">
            <v>RES 37.4 1/8W 1% THKFLM 1206</v>
          </cell>
        </row>
        <row r="33">
          <cell r="A33" t="str">
            <v>11308</v>
          </cell>
          <cell r="B33">
            <v>2.0799999999999998E-3</v>
          </cell>
          <cell r="C33">
            <v>0</v>
          </cell>
          <cell r="D33">
            <v>0</v>
          </cell>
          <cell r="E33" t="str">
            <v>RES 12.1 1/16W 1% THKFLM 0603</v>
          </cell>
        </row>
        <row r="34">
          <cell r="A34" t="str">
            <v>14610</v>
          </cell>
          <cell r="B34">
            <v>0</v>
          </cell>
          <cell r="C34">
            <v>0.13</v>
          </cell>
          <cell r="D34">
            <v>0</v>
          </cell>
          <cell r="E34" t="str">
            <v>IC,TIMER,SO8</v>
          </cell>
        </row>
        <row r="35">
          <cell r="A35" t="str">
            <v>14676</v>
          </cell>
          <cell r="B35">
            <v>0</v>
          </cell>
          <cell r="C35">
            <v>0.3</v>
          </cell>
          <cell r="D35">
            <v>0</v>
          </cell>
          <cell r="E35" t="str">
            <v>HDR 20X2P D ST SHRD LP P20KYD</v>
          </cell>
        </row>
        <row r="36">
          <cell r="A36" t="str">
            <v>15666</v>
          </cell>
          <cell r="B36">
            <v>0</v>
          </cell>
          <cell r="C36">
            <v>2.5870000000000002</v>
          </cell>
          <cell r="D36">
            <v>0</v>
          </cell>
          <cell r="E36" t="str">
            <v>IC,SRAM,32Kx32,15NS,TQFP100</v>
          </cell>
        </row>
        <row r="37">
          <cell r="A37" t="str">
            <v>15711</v>
          </cell>
          <cell r="B37">
            <v>2.0799999999999998E-3</v>
          </cell>
          <cell r="C37">
            <v>0</v>
          </cell>
          <cell r="D37">
            <v>0</v>
          </cell>
          <cell r="E37" t="str">
            <v>RES SM 47R5 F 1/16W 0603 TC200</v>
          </cell>
        </row>
        <row r="38">
          <cell r="A38" t="str">
            <v>16155</v>
          </cell>
          <cell r="B38">
            <v>0</v>
          </cell>
          <cell r="C38">
            <v>5.8999999999999997E-2</v>
          </cell>
          <cell r="D38">
            <v>0</v>
          </cell>
          <cell r="E38" t="str">
            <v>TRANS,FET,NCH,2N7002,60V,SOT23</v>
          </cell>
        </row>
        <row r="39">
          <cell r="A39" t="str">
            <v>17193</v>
          </cell>
          <cell r="B39">
            <v>0</v>
          </cell>
          <cell r="C39">
            <v>0.15</v>
          </cell>
          <cell r="D39">
            <v>0</v>
          </cell>
          <cell r="E39" t="str">
            <v>IC,SOIC,OP.AMP,QUAD</v>
          </cell>
        </row>
        <row r="40">
          <cell r="A40" t="str">
            <v>17325</v>
          </cell>
          <cell r="B40">
            <v>0</v>
          </cell>
          <cell r="C40">
            <v>0.13905000000000001</v>
          </cell>
          <cell r="D40">
            <v>0</v>
          </cell>
          <cell r="E40" t="str">
            <v>CAP,SM,1825,Z5U,1uF,20%,50V</v>
          </cell>
        </row>
        <row r="41">
          <cell r="A41" t="str">
            <v>18859</v>
          </cell>
          <cell r="B41">
            <v>2.0799999999999998E-3</v>
          </cell>
          <cell r="C41">
            <v>0</v>
          </cell>
          <cell r="D41">
            <v>0</v>
          </cell>
          <cell r="E41" t="str">
            <v>RES SM 3K32 F 1/10W 0805 TC100</v>
          </cell>
        </row>
        <row r="42">
          <cell r="A42" t="str">
            <v>18899</v>
          </cell>
          <cell r="B42">
            <v>7.9500000000000005E-3</v>
          </cell>
          <cell r="C42">
            <v>0</v>
          </cell>
          <cell r="D42">
            <v>0</v>
          </cell>
          <cell r="E42" t="str">
            <v>RES,PK,33,5%,1/16W,I4,RN1206</v>
          </cell>
        </row>
        <row r="43">
          <cell r="A43" t="str">
            <v>19959</v>
          </cell>
          <cell r="B43">
            <v>1.1299999999999999E-3</v>
          </cell>
          <cell r="C43">
            <v>0</v>
          </cell>
          <cell r="D43">
            <v>0</v>
          </cell>
          <cell r="E43" t="str">
            <v>RES SM 100K J 1/16W 0603 TC200</v>
          </cell>
        </row>
        <row r="44">
          <cell r="A44" t="str">
            <v>19960</v>
          </cell>
          <cell r="B44">
            <v>1.1299999999999999E-3</v>
          </cell>
          <cell r="C44">
            <v>0</v>
          </cell>
          <cell r="D44">
            <v>0</v>
          </cell>
          <cell r="E44" t="str">
            <v>RES,4.7K,1/16W,5%,THKFLM,0603</v>
          </cell>
        </row>
        <row r="45">
          <cell r="A45" t="str">
            <v>19961</v>
          </cell>
          <cell r="B45">
            <v>1.1299999999999999E-3</v>
          </cell>
          <cell r="C45">
            <v>0</v>
          </cell>
          <cell r="D45">
            <v>0</v>
          </cell>
          <cell r="E45" t="str">
            <v>RES,10K,1/16W,5%,THKFLM,0603</v>
          </cell>
        </row>
        <row r="46">
          <cell r="A46" t="str">
            <v>19962</v>
          </cell>
          <cell r="B46">
            <v>1.1299999999999999E-3</v>
          </cell>
          <cell r="C46">
            <v>0</v>
          </cell>
          <cell r="D46">
            <v>0</v>
          </cell>
          <cell r="E46" t="str">
            <v>RES,33,1/16W,5%,THKFLM,0603</v>
          </cell>
        </row>
        <row r="47">
          <cell r="A47" t="str">
            <v>19963</v>
          </cell>
          <cell r="B47">
            <v>1.1299999999999999E-3</v>
          </cell>
          <cell r="C47">
            <v>0</v>
          </cell>
          <cell r="D47">
            <v>0</v>
          </cell>
          <cell r="E47" t="str">
            <v>RES,47,1/16W,5%,THKFLM,0603</v>
          </cell>
        </row>
        <row r="48">
          <cell r="A48" t="str">
            <v>19964</v>
          </cell>
          <cell r="B48">
            <v>1.1299999999999999E-3</v>
          </cell>
          <cell r="C48">
            <v>0</v>
          </cell>
          <cell r="D48">
            <v>0</v>
          </cell>
          <cell r="E48" t="str">
            <v>RES,22,1/16W,5%,THKFLM,0603</v>
          </cell>
        </row>
        <row r="49">
          <cell r="A49" t="str">
            <v>19965</v>
          </cell>
          <cell r="B49">
            <v>1.1299999999999999E-3</v>
          </cell>
          <cell r="C49">
            <v>0</v>
          </cell>
          <cell r="D49">
            <v>0</v>
          </cell>
          <cell r="E49" t="str">
            <v>RES,1M,1/16W,5%,THKFLM,0603</v>
          </cell>
        </row>
        <row r="50">
          <cell r="A50" t="str">
            <v>20221</v>
          </cell>
          <cell r="B50">
            <v>0</v>
          </cell>
          <cell r="C50">
            <v>1.0999999999999999E-2</v>
          </cell>
          <cell r="D50">
            <v>0</v>
          </cell>
          <cell r="E50" t="str">
            <v>HDR 2P SINGLE ST</v>
          </cell>
        </row>
        <row r="51">
          <cell r="A51" t="str">
            <v>20403</v>
          </cell>
          <cell r="B51">
            <v>0</v>
          </cell>
          <cell r="C51">
            <v>0.16</v>
          </cell>
          <cell r="D51">
            <v>0</v>
          </cell>
          <cell r="E51" t="str">
            <v>IC,VOLT REG,ADJ,TL431A,SO8</v>
          </cell>
        </row>
        <row r="52">
          <cell r="A52" t="str">
            <v>20405</v>
          </cell>
          <cell r="B52">
            <v>3.092E-2</v>
          </cell>
          <cell r="C52">
            <v>0</v>
          </cell>
          <cell r="D52">
            <v>0</v>
          </cell>
          <cell r="E52" t="str">
            <v>FERRITE BEAD,SM,1206,23R,0.2A</v>
          </cell>
        </row>
        <row r="53">
          <cell r="A53" t="str">
            <v>20413</v>
          </cell>
          <cell r="B53">
            <v>0</v>
          </cell>
          <cell r="C53">
            <v>8.0000000000000002E-3</v>
          </cell>
          <cell r="D53">
            <v>0</v>
          </cell>
          <cell r="E53" t="str">
            <v>CON,HDR,1X1,M,.1X.32,S,T,U,TH</v>
          </cell>
        </row>
        <row r="54">
          <cell r="A54" t="str">
            <v>20422</v>
          </cell>
          <cell r="B54">
            <v>0</v>
          </cell>
          <cell r="C54">
            <v>2.9000000000000001E-2</v>
          </cell>
          <cell r="D54">
            <v>0</v>
          </cell>
          <cell r="E54" t="str">
            <v>TRANS,BT3904,SIG,NPN,40V,SOT23</v>
          </cell>
        </row>
        <row r="55">
          <cell r="A55" t="str">
            <v>20424</v>
          </cell>
          <cell r="B55">
            <v>0</v>
          </cell>
          <cell r="C55">
            <v>2.5999999999999999E-2</v>
          </cell>
          <cell r="D55">
            <v>0</v>
          </cell>
          <cell r="E55" t="str">
            <v>DIODE,1N914,GEN,SOT23</v>
          </cell>
        </row>
        <row r="56">
          <cell r="A56" t="str">
            <v>20435</v>
          </cell>
          <cell r="B56">
            <v>3.805E-2</v>
          </cell>
          <cell r="C56">
            <v>0</v>
          </cell>
          <cell r="D56">
            <v>0</v>
          </cell>
          <cell r="E56" t="str">
            <v>FE,.177x.126IN,SM</v>
          </cell>
        </row>
        <row r="57">
          <cell r="A57" t="str">
            <v>20450</v>
          </cell>
          <cell r="B57">
            <v>0</v>
          </cell>
          <cell r="C57">
            <v>0.28000000000000003</v>
          </cell>
          <cell r="D57">
            <v>0</v>
          </cell>
          <cell r="E57" t="str">
            <v>CONN, DB9</v>
          </cell>
        </row>
        <row r="58">
          <cell r="A58" t="str">
            <v>20537</v>
          </cell>
          <cell r="B58">
            <v>0</v>
          </cell>
          <cell r="C58">
            <v>0.08</v>
          </cell>
          <cell r="D58">
            <v>0</v>
          </cell>
          <cell r="E58" t="str">
            <v>IC, 74F04,SO14</v>
          </cell>
        </row>
        <row r="59">
          <cell r="A59" t="str">
            <v>20538</v>
          </cell>
          <cell r="B59">
            <v>0</v>
          </cell>
          <cell r="C59">
            <v>0.08</v>
          </cell>
          <cell r="D59">
            <v>0</v>
          </cell>
          <cell r="E59" t="str">
            <v>IC, 74F08,SO14</v>
          </cell>
        </row>
        <row r="60">
          <cell r="A60" t="str">
            <v>20539</v>
          </cell>
          <cell r="B60">
            <v>0</v>
          </cell>
          <cell r="C60">
            <v>0.08</v>
          </cell>
          <cell r="D60">
            <v>0</v>
          </cell>
          <cell r="E60" t="str">
            <v>IC, 74F32,SO14</v>
          </cell>
        </row>
        <row r="61">
          <cell r="A61" t="str">
            <v>20548</v>
          </cell>
          <cell r="B61">
            <v>0</v>
          </cell>
          <cell r="C61">
            <v>0.13</v>
          </cell>
          <cell r="D61">
            <v>0</v>
          </cell>
          <cell r="E61" t="str">
            <v>IC LM339        SM</v>
          </cell>
        </row>
        <row r="62">
          <cell r="A62" t="str">
            <v>20594</v>
          </cell>
          <cell r="B62">
            <v>8.8270000000000001E-2</v>
          </cell>
          <cell r="C62">
            <v>0</v>
          </cell>
          <cell r="D62">
            <v>0</v>
          </cell>
          <cell r="E62" t="str">
            <v>CAP,22UF,20%,20V,TANT,7343</v>
          </cell>
        </row>
        <row r="63">
          <cell r="A63" t="str">
            <v>20684</v>
          </cell>
          <cell r="B63">
            <v>1.4499999999999999E-3</v>
          </cell>
          <cell r="C63">
            <v>0</v>
          </cell>
          <cell r="D63">
            <v>0</v>
          </cell>
          <cell r="E63" t="str">
            <v>RES SM 1K0  J 1/8W  1206 TC200</v>
          </cell>
        </row>
        <row r="64">
          <cell r="A64" t="str">
            <v>20729</v>
          </cell>
          <cell r="B64">
            <v>0</v>
          </cell>
          <cell r="C64">
            <v>0.17</v>
          </cell>
          <cell r="D64">
            <v>0</v>
          </cell>
          <cell r="E64" t="str">
            <v>IC, 7406,SO14</v>
          </cell>
        </row>
        <row r="65">
          <cell r="A65" t="str">
            <v>20783</v>
          </cell>
          <cell r="B65">
            <v>0</v>
          </cell>
          <cell r="C65">
            <v>0.08</v>
          </cell>
          <cell r="D65">
            <v>0</v>
          </cell>
          <cell r="E65" t="str">
            <v>IC, 74F02, SO14</v>
          </cell>
        </row>
        <row r="66">
          <cell r="A66" t="str">
            <v>21012</v>
          </cell>
          <cell r="B66">
            <v>2.0799999999999998E-3</v>
          </cell>
          <cell r="C66">
            <v>0</v>
          </cell>
          <cell r="D66">
            <v>0</v>
          </cell>
          <cell r="E66" t="str">
            <v>RES SM 75R  F 1/8W  1206 TC100</v>
          </cell>
        </row>
        <row r="67">
          <cell r="A67" t="str">
            <v>21081</v>
          </cell>
          <cell r="B67">
            <v>0</v>
          </cell>
          <cell r="C67">
            <v>5.6649999999999999E-2</v>
          </cell>
          <cell r="D67">
            <v>0</v>
          </cell>
          <cell r="E67" t="str">
            <v>CAP,SM,3216,TANT,1uF,20%,10V</v>
          </cell>
        </row>
        <row r="68">
          <cell r="A68" t="str">
            <v>21089</v>
          </cell>
          <cell r="B68">
            <v>0</v>
          </cell>
          <cell r="C68">
            <v>2.5000000000000001E-2</v>
          </cell>
          <cell r="D68">
            <v>0</v>
          </cell>
          <cell r="E68" t="str">
            <v>TRANS 2222A SIG NPN 40V SOT23</v>
          </cell>
        </row>
        <row r="69">
          <cell r="A69" t="str">
            <v>21130</v>
          </cell>
          <cell r="B69">
            <v>1.4499999999999999E-3</v>
          </cell>
          <cell r="C69">
            <v>0</v>
          </cell>
          <cell r="D69">
            <v>0</v>
          </cell>
          <cell r="E69" t="str">
            <v>RES SM 1K2  J 1/8W  1206 TC200</v>
          </cell>
        </row>
        <row r="70">
          <cell r="A70" t="str">
            <v>21361</v>
          </cell>
          <cell r="B70">
            <v>0</v>
          </cell>
          <cell r="C70">
            <v>0.105</v>
          </cell>
          <cell r="D70">
            <v>0</v>
          </cell>
          <cell r="E70" t="str">
            <v>IC 74F14        SM SOIC14</v>
          </cell>
        </row>
        <row r="71">
          <cell r="A71" t="str">
            <v>21372</v>
          </cell>
          <cell r="B71">
            <v>0</v>
          </cell>
          <cell r="C71">
            <v>6.3E-2</v>
          </cell>
          <cell r="D71">
            <v>0</v>
          </cell>
          <cell r="E71" t="str">
            <v>CAP,2.2UF,20%,20V,TANT,3528</v>
          </cell>
        </row>
        <row r="72">
          <cell r="A72" t="str">
            <v>21523</v>
          </cell>
          <cell r="B72">
            <v>0</v>
          </cell>
          <cell r="C72">
            <v>0.15</v>
          </cell>
          <cell r="D72">
            <v>0</v>
          </cell>
          <cell r="E72" t="str">
            <v>IC,SOIC,COMPARATOR,DUAL</v>
          </cell>
        </row>
        <row r="73">
          <cell r="A73" t="str">
            <v>21533</v>
          </cell>
          <cell r="B73">
            <v>1.2E-2</v>
          </cell>
          <cell r="C73">
            <v>0</v>
          </cell>
          <cell r="D73">
            <v>0</v>
          </cell>
          <cell r="E73" t="str">
            <v>CAP,SM,1206,C0G,510pF,5%,50V</v>
          </cell>
        </row>
        <row r="74">
          <cell r="A74" t="str">
            <v>21567</v>
          </cell>
          <cell r="B74">
            <v>0</v>
          </cell>
          <cell r="C74">
            <v>0.42299999999999999</v>
          </cell>
          <cell r="D74">
            <v>0</v>
          </cell>
          <cell r="E74" t="str">
            <v>SPKR, TRANSDUCER,&lt;.2 WATTS</v>
          </cell>
        </row>
        <row r="75">
          <cell r="A75" t="str">
            <v>21784</v>
          </cell>
          <cell r="B75">
            <v>0</v>
          </cell>
          <cell r="C75">
            <v>0.11</v>
          </cell>
          <cell r="D75">
            <v>0</v>
          </cell>
          <cell r="E75" t="str">
            <v>IC 74HC14       SM SOIC14</v>
          </cell>
        </row>
        <row r="76">
          <cell r="A76" t="str">
            <v>21844</v>
          </cell>
          <cell r="B76">
            <v>0</v>
          </cell>
          <cell r="C76">
            <v>0.17</v>
          </cell>
          <cell r="D76">
            <v>0</v>
          </cell>
          <cell r="E76" t="str">
            <v>IC 7406         SM SOIC14</v>
          </cell>
        </row>
        <row r="77">
          <cell r="A77" t="str">
            <v>21853</v>
          </cell>
          <cell r="B77">
            <v>0.46</v>
          </cell>
          <cell r="C77">
            <v>0</v>
          </cell>
          <cell r="D77">
            <v>0</v>
          </cell>
          <cell r="E77" t="str">
            <v>IC GAL 16V8,25N  PLCC20</v>
          </cell>
        </row>
        <row r="78">
          <cell r="A78" t="str">
            <v>21875</v>
          </cell>
          <cell r="B78">
            <v>1.16E-3</v>
          </cell>
          <cell r="C78">
            <v>0</v>
          </cell>
          <cell r="D78">
            <v>0</v>
          </cell>
          <cell r="E78" t="str">
            <v>RES,220,1/10W,5%,THKFLM,0805</v>
          </cell>
        </row>
        <row r="79">
          <cell r="A79" t="str">
            <v>21902</v>
          </cell>
          <cell r="B79">
            <v>2E-3</v>
          </cell>
          <cell r="C79">
            <v>0</v>
          </cell>
          <cell r="D79">
            <v>0</v>
          </cell>
          <cell r="E79" t="str">
            <v>RES,4.7K,1/10W,5%,THKFLM,0805</v>
          </cell>
        </row>
        <row r="80">
          <cell r="A80" t="str">
            <v>21905</v>
          </cell>
          <cell r="B80">
            <v>1.16E-3</v>
          </cell>
          <cell r="C80">
            <v>0</v>
          </cell>
          <cell r="D80">
            <v>0</v>
          </cell>
          <cell r="E80" t="str">
            <v>RES,82,1/10W,5%,THKFLM,0805</v>
          </cell>
        </row>
        <row r="81">
          <cell r="A81" t="str">
            <v>21982</v>
          </cell>
          <cell r="B81">
            <v>0</v>
          </cell>
          <cell r="C81">
            <v>6.7999999999999996E-3</v>
          </cell>
          <cell r="D81">
            <v>0</v>
          </cell>
          <cell r="E81" t="str">
            <v>CAP,220PF,10%,50V,COG,0805</v>
          </cell>
        </row>
        <row r="82">
          <cell r="A82" t="str">
            <v>21995</v>
          </cell>
          <cell r="B82">
            <v>0</v>
          </cell>
          <cell r="C82">
            <v>0.13</v>
          </cell>
          <cell r="D82">
            <v>0</v>
          </cell>
          <cell r="E82" t="str">
            <v>IC,4013B,SO14</v>
          </cell>
        </row>
        <row r="83">
          <cell r="A83" t="str">
            <v>22008</v>
          </cell>
          <cell r="B83">
            <v>5.5559999999999998E-2</v>
          </cell>
          <cell r="C83">
            <v>0</v>
          </cell>
          <cell r="D83">
            <v>0</v>
          </cell>
          <cell r="E83" t="str">
            <v>CAP,10UF,20%,16V,TANT,6032</v>
          </cell>
        </row>
        <row r="84">
          <cell r="A84" t="str">
            <v>22010</v>
          </cell>
          <cell r="B84">
            <v>0</v>
          </cell>
          <cell r="C84">
            <v>5.5E-2</v>
          </cell>
          <cell r="D84">
            <v>0</v>
          </cell>
          <cell r="E84" t="str">
            <v>CAP,1UF,20%,16V,TANT,3216</v>
          </cell>
        </row>
        <row r="85">
          <cell r="A85" t="str">
            <v>22055</v>
          </cell>
          <cell r="B85">
            <v>2.6419999999999999E-2</v>
          </cell>
          <cell r="C85">
            <v>0</v>
          </cell>
          <cell r="D85">
            <v>0</v>
          </cell>
          <cell r="E85" t="str">
            <v>TRANS,2907,SWT,PNP,40V,SOT23</v>
          </cell>
        </row>
        <row r="86">
          <cell r="A86" t="str">
            <v>22093</v>
          </cell>
          <cell r="B86">
            <v>1.6299999999999999E-2</v>
          </cell>
          <cell r="C86">
            <v>0</v>
          </cell>
          <cell r="D86">
            <v>0</v>
          </cell>
          <cell r="E86" t="str">
            <v>CAP,1UF,+80-20%,16V,Y5V,1206</v>
          </cell>
        </row>
        <row r="87">
          <cell r="A87" t="str">
            <v>22094</v>
          </cell>
          <cell r="B87">
            <v>3.2699999999999999E-3</v>
          </cell>
          <cell r="C87">
            <v>0</v>
          </cell>
          <cell r="D87">
            <v>0</v>
          </cell>
          <cell r="E87" t="str">
            <v>CAP,100PF,5%,50V,COG,0805</v>
          </cell>
        </row>
        <row r="88">
          <cell r="A88" t="str">
            <v>22240</v>
          </cell>
          <cell r="B88">
            <v>0</v>
          </cell>
          <cell r="C88">
            <v>1.0900000000000001</v>
          </cell>
          <cell r="D88">
            <v>0.03</v>
          </cell>
          <cell r="E88" t="str">
            <v>OSC 50.000M .01% 3S C/TTL DIP8</v>
          </cell>
        </row>
        <row r="89">
          <cell r="A89" t="str">
            <v>22281</v>
          </cell>
          <cell r="B89">
            <v>1.1299999999999999E-3</v>
          </cell>
          <cell r="C89">
            <v>0</v>
          </cell>
          <cell r="D89">
            <v>0</v>
          </cell>
          <cell r="E89" t="str">
            <v>RES,100,1/16W,5%,THKFLM,0603</v>
          </cell>
        </row>
        <row r="90">
          <cell r="A90" t="str">
            <v>22327</v>
          </cell>
          <cell r="B90">
            <v>1.1299999999999999E-3</v>
          </cell>
          <cell r="C90">
            <v>0</v>
          </cell>
          <cell r="D90">
            <v>0</v>
          </cell>
          <cell r="E90" t="str">
            <v>RES,1K,1/16W,5%,THKFLM,0603</v>
          </cell>
        </row>
        <row r="91">
          <cell r="A91" t="str">
            <v>22328</v>
          </cell>
          <cell r="B91">
            <v>2.5739999999999999E-2</v>
          </cell>
          <cell r="C91">
            <v>0</v>
          </cell>
          <cell r="D91">
            <v>0</v>
          </cell>
          <cell r="E91" t="str">
            <v>FE,BEAD,500MA,1206,31OHM@100M</v>
          </cell>
        </row>
        <row r="92">
          <cell r="A92" t="str">
            <v>22736</v>
          </cell>
          <cell r="B92">
            <v>0</v>
          </cell>
          <cell r="C92">
            <v>0.2</v>
          </cell>
          <cell r="D92">
            <v>0</v>
          </cell>
          <cell r="E92" t="str">
            <v>IC,78M05,VOLT REG,DPAK</v>
          </cell>
        </row>
        <row r="93">
          <cell r="A93" t="str">
            <v>22990</v>
          </cell>
          <cell r="B93">
            <v>8.14E-2</v>
          </cell>
          <cell r="C93">
            <v>0</v>
          </cell>
          <cell r="D93">
            <v>0</v>
          </cell>
          <cell r="E93" t="str">
            <v>DIODE,SKY,30V,.1A,BAR43,SOT23</v>
          </cell>
        </row>
        <row r="94">
          <cell r="A94" t="str">
            <v>22992</v>
          </cell>
          <cell r="B94">
            <v>0</v>
          </cell>
          <cell r="C94">
            <v>4.9500000000000004E-3</v>
          </cell>
          <cell r="D94">
            <v>0</v>
          </cell>
          <cell r="E94" t="str">
            <v>CAP,1000PF,20%,50V,X7R,0603</v>
          </cell>
        </row>
        <row r="95">
          <cell r="A95" t="str">
            <v>22993</v>
          </cell>
          <cell r="B95">
            <v>3.6099999999999999E-3</v>
          </cell>
          <cell r="C95">
            <v>0</v>
          </cell>
          <cell r="D95">
            <v>0</v>
          </cell>
          <cell r="E95" t="str">
            <v>CAP,.01UF,20%,50V,X7R,0603</v>
          </cell>
        </row>
        <row r="96">
          <cell r="A96" t="str">
            <v>23942</v>
          </cell>
          <cell r="B96">
            <v>4.4639999999999999E-2</v>
          </cell>
          <cell r="C96">
            <v>0</v>
          </cell>
          <cell r="D96">
            <v>0</v>
          </cell>
          <cell r="E96" t="str">
            <v>CAP,SM,AL,    ,22uF,20%,6.3V</v>
          </cell>
        </row>
        <row r="97">
          <cell r="A97" t="str">
            <v>23943</v>
          </cell>
          <cell r="B97">
            <v>7.0000000000000007E-2</v>
          </cell>
          <cell r="C97">
            <v>0</v>
          </cell>
          <cell r="D97">
            <v>0</v>
          </cell>
          <cell r="E97" t="str">
            <v>CAP,SM,    ,AL,100uF,20%,6.3V</v>
          </cell>
        </row>
        <row r="98">
          <cell r="A98" t="str">
            <v>23944</v>
          </cell>
          <cell r="B98">
            <v>4.4639999999999999E-2</v>
          </cell>
          <cell r="C98">
            <v>0</v>
          </cell>
          <cell r="D98">
            <v>0</v>
          </cell>
          <cell r="E98" t="str">
            <v>CAP,SM,4343,AL,10uF,20%,16V</v>
          </cell>
        </row>
        <row r="99">
          <cell r="A99" t="str">
            <v>25701</v>
          </cell>
          <cell r="B99">
            <v>2.0799999999999998E-3</v>
          </cell>
          <cell r="C99">
            <v>0</v>
          </cell>
          <cell r="D99">
            <v>0</v>
          </cell>
          <cell r="E99" t="str">
            <v>RES,1.21K,1/10W,1%,THKFLM,0805</v>
          </cell>
        </row>
        <row r="100">
          <cell r="A100" t="str">
            <v>25706</v>
          </cell>
          <cell r="B100">
            <v>2E-3</v>
          </cell>
          <cell r="C100">
            <v>0</v>
          </cell>
          <cell r="D100">
            <v>0</v>
          </cell>
          <cell r="E100" t="str">
            <v>RES SM 680R J 1/10W 0805 TC200</v>
          </cell>
        </row>
        <row r="101">
          <cell r="A101" t="str">
            <v>25707</v>
          </cell>
          <cell r="B101">
            <v>0</v>
          </cell>
          <cell r="C101">
            <v>5.6600000000000001E-3</v>
          </cell>
          <cell r="D101">
            <v>0</v>
          </cell>
          <cell r="E101" t="str">
            <v>CAP,150PF,10%,50V,X7R,0805</v>
          </cell>
        </row>
        <row r="102">
          <cell r="A102" t="str">
            <v>26870</v>
          </cell>
          <cell r="B102">
            <v>9.1999999999999998E-2</v>
          </cell>
          <cell r="C102">
            <v>0</v>
          </cell>
          <cell r="D102">
            <v>0</v>
          </cell>
          <cell r="E102" t="str">
            <v>CAP,22UF,20%,25V,AL,SM6.3X5.4</v>
          </cell>
        </row>
        <row r="103">
          <cell r="A103" t="str">
            <v>27874</v>
          </cell>
          <cell r="B103">
            <v>2.0999999999999999E-3</v>
          </cell>
          <cell r="C103">
            <v>0</v>
          </cell>
          <cell r="D103">
            <v>0</v>
          </cell>
          <cell r="E103" t="str">
            <v>RES,75,1/16W,5%,THKFLM,0603</v>
          </cell>
        </row>
        <row r="104">
          <cell r="A104" t="str">
            <v>27885</v>
          </cell>
          <cell r="B104">
            <v>2.0799999999999998E-3</v>
          </cell>
          <cell r="C104">
            <v>0</v>
          </cell>
          <cell r="D104">
            <v>0</v>
          </cell>
          <cell r="E104" t="str">
            <v>RES,147,1/10W,1%,THKFLM,0805</v>
          </cell>
        </row>
        <row r="105">
          <cell r="A105" t="str">
            <v>28005</v>
          </cell>
          <cell r="B105">
            <v>1.1299999999999999E-3</v>
          </cell>
          <cell r="C105">
            <v>0</v>
          </cell>
          <cell r="D105">
            <v>0</v>
          </cell>
          <cell r="E105" t="str">
            <v>RES,1.5K,1/16W,5%,THKFLM,0603</v>
          </cell>
        </row>
        <row r="106">
          <cell r="A106" t="str">
            <v>28776</v>
          </cell>
          <cell r="B106">
            <v>3.5099999999999999E-2</v>
          </cell>
          <cell r="C106">
            <v>0</v>
          </cell>
          <cell r="D106">
            <v>0</v>
          </cell>
          <cell r="E106" t="str">
            <v>CAP,22UF,20%,6.3V,AL,SM4X5.7</v>
          </cell>
        </row>
        <row r="107">
          <cell r="A107" t="str">
            <v>28777</v>
          </cell>
          <cell r="B107">
            <v>3.5099999999999999E-2</v>
          </cell>
          <cell r="C107">
            <v>0</v>
          </cell>
          <cell r="D107">
            <v>0</v>
          </cell>
          <cell r="E107" t="str">
            <v>CAP,10UF,20%,16V,AL,SM4X5.4</v>
          </cell>
        </row>
        <row r="108">
          <cell r="A108" t="str">
            <v>28778</v>
          </cell>
          <cell r="B108">
            <v>3.5099999999999999E-2</v>
          </cell>
          <cell r="C108">
            <v>0</v>
          </cell>
          <cell r="D108">
            <v>0</v>
          </cell>
          <cell r="E108" t="str">
            <v>CAP,3.3UF,20%,50V,AL,SM4X5.4</v>
          </cell>
        </row>
        <row r="109">
          <cell r="A109" t="str">
            <v>29143</v>
          </cell>
          <cell r="B109">
            <v>1.16E-3</v>
          </cell>
          <cell r="C109">
            <v>0</v>
          </cell>
          <cell r="D109">
            <v>0</v>
          </cell>
          <cell r="E109" t="str">
            <v>RES,2.4K,1/10W,5%,THKFLM,0805</v>
          </cell>
        </row>
        <row r="110">
          <cell r="A110" t="str">
            <v>29194</v>
          </cell>
          <cell r="B110">
            <v>1.4E-2</v>
          </cell>
          <cell r="C110">
            <v>0</v>
          </cell>
          <cell r="D110">
            <v>0</v>
          </cell>
          <cell r="E110" t="str">
            <v>RES,PK,56,5%,1/16W,I4,RN1206</v>
          </cell>
        </row>
        <row r="111">
          <cell r="A111" t="str">
            <v>29417</v>
          </cell>
          <cell r="B111">
            <v>0</v>
          </cell>
          <cell r="C111">
            <v>8.8000000000000005E-3</v>
          </cell>
          <cell r="D111">
            <v>0</v>
          </cell>
          <cell r="E111" t="str">
            <v>RES,100,1/4W,5%,THKFLM,1210</v>
          </cell>
        </row>
        <row r="112">
          <cell r="A112" t="str">
            <v>30326</v>
          </cell>
          <cell r="B112">
            <v>1.1299999999999999E-3</v>
          </cell>
          <cell r="C112">
            <v>0</v>
          </cell>
          <cell r="D112">
            <v>0</v>
          </cell>
          <cell r="E112" t="str">
            <v>RES,3.3K,1/16W,5%,THKFLM,0603</v>
          </cell>
        </row>
        <row r="113">
          <cell r="A113" t="str">
            <v>30405</v>
          </cell>
          <cell r="B113">
            <v>1.1299999999999999E-3</v>
          </cell>
          <cell r="C113">
            <v>0</v>
          </cell>
          <cell r="D113">
            <v>0</v>
          </cell>
          <cell r="E113" t="str">
            <v>RES,150,1/16W,5%,THKFLM,0603</v>
          </cell>
        </row>
        <row r="114">
          <cell r="A114" t="str">
            <v>30406</v>
          </cell>
          <cell r="B114">
            <v>2.0799999999999998E-3</v>
          </cell>
          <cell r="C114">
            <v>0</v>
          </cell>
          <cell r="D114">
            <v>0</v>
          </cell>
          <cell r="E114" t="str">
            <v>RES,150,1/16W,1%,THKFLM,0603</v>
          </cell>
        </row>
        <row r="115">
          <cell r="A115" t="str">
            <v>30408</v>
          </cell>
          <cell r="B115">
            <v>2.0799999999999998E-3</v>
          </cell>
          <cell r="C115">
            <v>0</v>
          </cell>
          <cell r="D115">
            <v>0</v>
          </cell>
          <cell r="E115" t="str">
            <v>RES,2K,1/16W,1%,THKFLM,0603</v>
          </cell>
        </row>
        <row r="116">
          <cell r="A116" t="str">
            <v>30415</v>
          </cell>
          <cell r="B116">
            <v>1.1299999999999999E-3</v>
          </cell>
          <cell r="C116">
            <v>0</v>
          </cell>
          <cell r="D116">
            <v>0</v>
          </cell>
          <cell r="E116" t="str">
            <v>RES,10,1/16W,5%,THKFLM,0603</v>
          </cell>
        </row>
        <row r="117">
          <cell r="A117" t="str">
            <v>30421</v>
          </cell>
          <cell r="B117">
            <v>1.1299999999999999E-3</v>
          </cell>
          <cell r="C117">
            <v>0</v>
          </cell>
          <cell r="D117">
            <v>0</v>
          </cell>
          <cell r="E117" t="str">
            <v>RES,330,1/16W,5%,THKFLM,0603</v>
          </cell>
        </row>
        <row r="118">
          <cell r="A118" t="str">
            <v>30423</v>
          </cell>
          <cell r="B118">
            <v>1.1299999999999999E-3</v>
          </cell>
          <cell r="C118">
            <v>0</v>
          </cell>
          <cell r="D118">
            <v>0</v>
          </cell>
          <cell r="E118" t="str">
            <v>RES SM 22K  J 1/16W 0603 TC200</v>
          </cell>
        </row>
        <row r="119">
          <cell r="A119" t="str">
            <v>30424</v>
          </cell>
          <cell r="B119">
            <v>1.1299999999999999E-3</v>
          </cell>
          <cell r="C119">
            <v>0</v>
          </cell>
          <cell r="D119">
            <v>0</v>
          </cell>
          <cell r="E119" t="str">
            <v>RES,2.2K,1/16W,5%,THKFLM,0603</v>
          </cell>
        </row>
        <row r="120">
          <cell r="A120" t="str">
            <v>30465</v>
          </cell>
          <cell r="B120">
            <v>1.4E-2</v>
          </cell>
          <cell r="C120">
            <v>0</v>
          </cell>
          <cell r="D120">
            <v>0</v>
          </cell>
          <cell r="E120" t="str">
            <v>RNT SM 4 x 10K  ISO J TC300</v>
          </cell>
        </row>
        <row r="121">
          <cell r="A121" t="str">
            <v>30661</v>
          </cell>
          <cell r="B121">
            <v>1.1299999999999999E-3</v>
          </cell>
          <cell r="C121">
            <v>0</v>
          </cell>
          <cell r="D121">
            <v>0</v>
          </cell>
          <cell r="E121" t="str">
            <v>RES,0 OHM,1 AMP,5%,SM0603</v>
          </cell>
        </row>
        <row r="122">
          <cell r="A122" t="str">
            <v>30800</v>
          </cell>
          <cell r="B122">
            <v>2E-3</v>
          </cell>
          <cell r="C122">
            <v>0</v>
          </cell>
          <cell r="D122">
            <v>0</v>
          </cell>
          <cell r="E122" t="str">
            <v>RES SM 470R J 1/16W 0603 TC200</v>
          </cell>
        </row>
        <row r="123">
          <cell r="A123" t="str">
            <v>30860</v>
          </cell>
          <cell r="B123">
            <v>0</v>
          </cell>
          <cell r="C123">
            <v>0.18</v>
          </cell>
          <cell r="D123">
            <v>0.03</v>
          </cell>
          <cell r="E123" t="str">
            <v>XTAL,32.768K,.002%,12.5PF,2X6</v>
          </cell>
        </row>
        <row r="124">
          <cell r="A124" t="str">
            <v>31107</v>
          </cell>
          <cell r="B124">
            <v>1.1299999999999999E-3</v>
          </cell>
          <cell r="C124">
            <v>0</v>
          </cell>
          <cell r="D124">
            <v>0</v>
          </cell>
          <cell r="E124" t="str">
            <v>RES,47K,1/16W,5%,THKFLM,0603</v>
          </cell>
        </row>
        <row r="125">
          <cell r="A125" t="str">
            <v>31117</v>
          </cell>
          <cell r="B125">
            <v>1.1299999999999999E-3</v>
          </cell>
          <cell r="C125">
            <v>0</v>
          </cell>
          <cell r="D125">
            <v>0</v>
          </cell>
          <cell r="E125" t="str">
            <v>RES,27,1/16W,5%,THKFLM,0603</v>
          </cell>
        </row>
        <row r="126">
          <cell r="A126" t="str">
            <v>31585</v>
          </cell>
          <cell r="B126">
            <v>2.0799999999999998E-3</v>
          </cell>
          <cell r="C126">
            <v>0</v>
          </cell>
          <cell r="D126">
            <v>0</v>
          </cell>
          <cell r="E126" t="str">
            <v>RES,100,1/10W,1%,THKFLM,0805</v>
          </cell>
        </row>
        <row r="127">
          <cell r="A127" t="str">
            <v>31596</v>
          </cell>
          <cell r="B127">
            <v>5.3480000000000003E-3</v>
          </cell>
          <cell r="C127">
            <v>0</v>
          </cell>
          <cell r="D127">
            <v>0</v>
          </cell>
          <cell r="E127" t="str">
            <v>CAP,1000PF,5%,50V,COG,0805</v>
          </cell>
        </row>
        <row r="128">
          <cell r="A128" t="str">
            <v>31851</v>
          </cell>
          <cell r="B128">
            <v>3.0000000000000001E-3</v>
          </cell>
          <cell r="C128">
            <v>0</v>
          </cell>
          <cell r="D128">
            <v>0</v>
          </cell>
          <cell r="E128" t="str">
            <v>RES,422,1/10W,1%,THKFLM,0805</v>
          </cell>
        </row>
        <row r="129">
          <cell r="A129" t="str">
            <v>31862</v>
          </cell>
          <cell r="B129">
            <v>2.0799999999999998E-3</v>
          </cell>
          <cell r="C129">
            <v>0</v>
          </cell>
          <cell r="D129">
            <v>0</v>
          </cell>
          <cell r="E129" t="str">
            <v>RES,10K,1/16W,1%,THKFLM,0603</v>
          </cell>
        </row>
        <row r="130">
          <cell r="A130" t="str">
            <v>33263</v>
          </cell>
          <cell r="B130">
            <v>4.7000000000000002E-3</v>
          </cell>
          <cell r="C130">
            <v>0</v>
          </cell>
          <cell r="D130">
            <v>0</v>
          </cell>
          <cell r="E130" t="str">
            <v>CAP,15PF,5%,50V,COG,0603</v>
          </cell>
        </row>
        <row r="131">
          <cell r="A131" t="str">
            <v>33267</v>
          </cell>
          <cell r="B131">
            <v>3.8E-3</v>
          </cell>
          <cell r="C131">
            <v>0</v>
          </cell>
          <cell r="D131">
            <v>0</v>
          </cell>
          <cell r="E131" t="str">
            <v>CAP,47PF,5%,50V,COG,0603</v>
          </cell>
        </row>
        <row r="132">
          <cell r="A132" t="str">
            <v>33268</v>
          </cell>
          <cell r="B132">
            <v>0</v>
          </cell>
          <cell r="C132">
            <v>5.1500000000000001E-3</v>
          </cell>
          <cell r="D132">
            <v>0</v>
          </cell>
          <cell r="E132" t="str">
            <v>CAP,470PF,10%,50V,X7R,0603</v>
          </cell>
        </row>
        <row r="133">
          <cell r="A133" t="str">
            <v>33271</v>
          </cell>
          <cell r="B133">
            <v>1.1299999999999999E-3</v>
          </cell>
          <cell r="C133">
            <v>0</v>
          </cell>
          <cell r="D133">
            <v>0</v>
          </cell>
          <cell r="E133" t="str">
            <v>RES,20K,1/16W,5%,THKFLM,0603</v>
          </cell>
        </row>
        <row r="134">
          <cell r="A134" t="str">
            <v>34131</v>
          </cell>
          <cell r="B134">
            <v>0</v>
          </cell>
          <cell r="C134">
            <v>0.93</v>
          </cell>
          <cell r="D134">
            <v>0</v>
          </cell>
          <cell r="E134" t="str">
            <v>CON,EDGCRD,84X90X66,.05,S,G,TH</v>
          </cell>
        </row>
        <row r="135">
          <cell r="A135" t="str">
            <v>38084</v>
          </cell>
          <cell r="B135">
            <v>2.3900000000000001E-2</v>
          </cell>
          <cell r="C135">
            <v>0</v>
          </cell>
          <cell r="D135">
            <v>0</v>
          </cell>
          <cell r="E135" t="str">
            <v>CAP,.33UF,20%,16V,X7R,1206</v>
          </cell>
        </row>
        <row r="136">
          <cell r="A136" t="str">
            <v>40651</v>
          </cell>
          <cell r="B136">
            <v>0</v>
          </cell>
          <cell r="C136">
            <v>8.7309999999999999E-2</v>
          </cell>
          <cell r="D136">
            <v>0</v>
          </cell>
          <cell r="E136" t="str">
            <v>CON,HDR,2X6,M,.1x.23,S,G,U,TH</v>
          </cell>
        </row>
        <row r="137">
          <cell r="A137" t="str">
            <v>42610</v>
          </cell>
          <cell r="B137">
            <v>3.2579999999999998E-2</v>
          </cell>
          <cell r="C137">
            <v>0</v>
          </cell>
          <cell r="D137">
            <v>0.03</v>
          </cell>
          <cell r="E137" t="str">
            <v>LBL ID BARCODE PWA</v>
          </cell>
        </row>
        <row r="138">
          <cell r="A138" t="str">
            <v>42753</v>
          </cell>
          <cell r="B138">
            <v>3.2579999999999998E-2</v>
          </cell>
          <cell r="C138">
            <v>0</v>
          </cell>
          <cell r="D138">
            <v>0.03</v>
          </cell>
          <cell r="E138" t="str">
            <v>LABEL REC LEVEL BARCODE PWA</v>
          </cell>
        </row>
        <row r="139">
          <cell r="A139" t="str">
            <v>45637</v>
          </cell>
          <cell r="B139">
            <v>8.8000000000000005E-3</v>
          </cell>
          <cell r="C139">
            <v>0</v>
          </cell>
          <cell r="D139">
            <v>0</v>
          </cell>
          <cell r="E139" t="str">
            <v>CAP,1UF,+80-20%,16V,Y5V,0805</v>
          </cell>
        </row>
        <row r="140">
          <cell r="A140" t="str">
            <v>45966</v>
          </cell>
          <cell r="B140">
            <v>0</v>
          </cell>
          <cell r="C140">
            <v>1.2566000000000001E-2</v>
          </cell>
          <cell r="D140">
            <v>0</v>
          </cell>
          <cell r="E140" t="str">
            <v>CAP,.1UF,20%,50V,X7R,0805</v>
          </cell>
        </row>
        <row r="141">
          <cell r="A141" t="str">
            <v>48037</v>
          </cell>
          <cell r="B141">
            <v>2.0799999999999998E-3</v>
          </cell>
          <cell r="C141">
            <v>0</v>
          </cell>
          <cell r="D141">
            <v>0</v>
          </cell>
          <cell r="E141" t="str">
            <v>RES,200,1/10W,1%,THKFLM,0805</v>
          </cell>
        </row>
        <row r="142">
          <cell r="A142" t="str">
            <v>48480</v>
          </cell>
          <cell r="B142">
            <v>1.0359999999999999E-2</v>
          </cell>
          <cell r="C142">
            <v>0</v>
          </cell>
          <cell r="D142">
            <v>0</v>
          </cell>
          <cell r="E142" t="str">
            <v>SCR,6-32x1/4",HX,TF,ZPS,TRI-PT</v>
          </cell>
        </row>
        <row r="143">
          <cell r="A143" t="str">
            <v>49305</v>
          </cell>
          <cell r="B143">
            <v>0</v>
          </cell>
          <cell r="C143">
            <v>0.26</v>
          </cell>
          <cell r="D143">
            <v>0</v>
          </cell>
          <cell r="E143" t="str">
            <v>IC 64x16 EEPROM 8SOP</v>
          </cell>
        </row>
        <row r="144">
          <cell r="A144" t="str">
            <v>49614</v>
          </cell>
          <cell r="B144">
            <v>0.26</v>
          </cell>
          <cell r="C144">
            <v>0</v>
          </cell>
          <cell r="D144">
            <v>0.01</v>
          </cell>
          <cell r="E144" t="str">
            <v>FUSE,1.5A,30V,RST,SM</v>
          </cell>
        </row>
        <row r="145">
          <cell r="A145" t="str">
            <v>53100</v>
          </cell>
          <cell r="B145">
            <v>0.35</v>
          </cell>
          <cell r="C145">
            <v>0</v>
          </cell>
          <cell r="D145">
            <v>0</v>
          </cell>
          <cell r="E145" t="str">
            <v xml:space="preserve">IC,PROG,GAL,16V8,PRG,53100    </v>
          </cell>
        </row>
        <row r="146">
          <cell r="A146" t="str">
            <v>53116-X00-00</v>
          </cell>
          <cell r="B146">
            <v>0</v>
          </cell>
          <cell r="C146">
            <v>3.95</v>
          </cell>
          <cell r="D146">
            <v>0</v>
          </cell>
          <cell r="E146" t="str">
            <v>IC,PROG,FLASH,28F002,PRG,53116</v>
          </cell>
        </row>
        <row r="147">
          <cell r="A147" t="str">
            <v>54517</v>
          </cell>
          <cell r="B147">
            <v>0</v>
          </cell>
          <cell r="C147">
            <v>0.26</v>
          </cell>
          <cell r="D147">
            <v>0</v>
          </cell>
          <cell r="E147" t="str">
            <v>IC,EEPROM.64X16,S08,NO/SGS-TPN</v>
          </cell>
        </row>
        <row r="148">
          <cell r="A148" t="str">
            <v>59231</v>
          </cell>
          <cell r="B148">
            <v>0</v>
          </cell>
          <cell r="C148">
            <v>0.25</v>
          </cell>
          <cell r="D148">
            <v>0</v>
          </cell>
          <cell r="E148" t="str">
            <v>ASSY STDF ML PENTM 6-32</v>
          </cell>
        </row>
        <row r="149">
          <cell r="A149" t="str">
            <v>60846</v>
          </cell>
          <cell r="B149">
            <v>0</v>
          </cell>
          <cell r="C149">
            <v>5.1999999999999998E-3</v>
          </cell>
          <cell r="D149">
            <v>0</v>
          </cell>
          <cell r="E149" t="str">
            <v>CAP,12PF,10%,50V,COG,0603</v>
          </cell>
        </row>
        <row r="150">
          <cell r="A150" t="str">
            <v>61062</v>
          </cell>
          <cell r="B150">
            <v>0</v>
          </cell>
          <cell r="C150">
            <v>0.39</v>
          </cell>
          <cell r="D150">
            <v>0.03</v>
          </cell>
          <cell r="E150" t="str">
            <v>XTAL,16.9344M,20PF,.01%,HC49S</v>
          </cell>
        </row>
        <row r="151">
          <cell r="A151" t="str">
            <v>61172</v>
          </cell>
          <cell r="B151">
            <v>2.0799999999999998E-3</v>
          </cell>
          <cell r="C151">
            <v>0</v>
          </cell>
          <cell r="D151">
            <v>0</v>
          </cell>
          <cell r="E151" t="str">
            <v>RES,3.57K,1/16W,1%THKFLM,0603</v>
          </cell>
        </row>
        <row r="152">
          <cell r="A152" t="str">
            <v>61173</v>
          </cell>
          <cell r="B152">
            <v>2.0799999999999998E-3</v>
          </cell>
          <cell r="C152">
            <v>0</v>
          </cell>
          <cell r="D152">
            <v>0</v>
          </cell>
          <cell r="E152" t="str">
            <v>RES,8.25K,1/16W,1%THKFLM,0603</v>
          </cell>
        </row>
        <row r="153">
          <cell r="A153" t="str">
            <v>61174</v>
          </cell>
          <cell r="B153">
            <v>0.13657</v>
          </cell>
          <cell r="C153">
            <v>0</v>
          </cell>
          <cell r="D153">
            <v>0</v>
          </cell>
          <cell r="E153" t="str">
            <v>CAP,1uF,10%,50V,X7R,1812</v>
          </cell>
        </row>
        <row r="154">
          <cell r="A154" t="str">
            <v>61219</v>
          </cell>
          <cell r="B154">
            <v>0</v>
          </cell>
          <cell r="C154">
            <v>21.85</v>
          </cell>
          <cell r="D154">
            <v>0.1</v>
          </cell>
          <cell r="E154" t="str">
            <v>IC 3C916        SM</v>
          </cell>
        </row>
        <row r="155">
          <cell r="A155" t="str">
            <v>61220</v>
          </cell>
          <cell r="B155">
            <v>0</v>
          </cell>
          <cell r="C155">
            <v>0.3</v>
          </cell>
          <cell r="D155">
            <v>7.8E-2</v>
          </cell>
          <cell r="E155" t="str">
            <v>IND,PCB MTG,11.5uH,10%</v>
          </cell>
        </row>
        <row r="156">
          <cell r="A156" t="str">
            <v>61335</v>
          </cell>
          <cell r="B156">
            <v>0</v>
          </cell>
          <cell r="C156">
            <v>3</v>
          </cell>
          <cell r="D156">
            <v>6.5000000000000002E-2</v>
          </cell>
          <cell r="E156" t="str">
            <v>IC 256Kx16 DRAM 45ns 40SOJ</v>
          </cell>
        </row>
        <row r="157">
          <cell r="A157" t="str">
            <v>61336</v>
          </cell>
          <cell r="B157">
            <v>6.5000000000000002E-2</v>
          </cell>
          <cell r="C157">
            <v>0</v>
          </cell>
          <cell r="D157">
            <v>0</v>
          </cell>
          <cell r="E157" t="str">
            <v>CAP,22UF,20%,10V,TANT,3528</v>
          </cell>
        </row>
        <row r="158">
          <cell r="A158" t="str">
            <v>61367</v>
          </cell>
          <cell r="B158">
            <v>0</v>
          </cell>
          <cell r="C158">
            <v>0.68</v>
          </cell>
          <cell r="D158">
            <v>0</v>
          </cell>
          <cell r="E158" t="str">
            <v>TRANS,FET,NCH,20N03,30V,DPAK</v>
          </cell>
        </row>
        <row r="159">
          <cell r="A159" t="str">
            <v>63511</v>
          </cell>
          <cell r="B159">
            <v>4.0000000000000001E-3</v>
          </cell>
          <cell r="C159">
            <v>0</v>
          </cell>
          <cell r="D159">
            <v>0</v>
          </cell>
          <cell r="E159" t="str">
            <v>CAP,220PF,105,50V,COG,0603</v>
          </cell>
        </row>
        <row r="160">
          <cell r="A160" t="str">
            <v>63709</v>
          </cell>
          <cell r="B160">
            <v>1.1299999999999999E-3</v>
          </cell>
          <cell r="C160">
            <v>0</v>
          </cell>
          <cell r="D160">
            <v>0</v>
          </cell>
          <cell r="E160" t="str">
            <v>RES,39K,1/16W,5%,THKFLM,0603</v>
          </cell>
        </row>
        <row r="161">
          <cell r="A161" t="str">
            <v>65469</v>
          </cell>
          <cell r="B161">
            <v>0</v>
          </cell>
          <cell r="C161">
            <v>8.9999999999999993E-3</v>
          </cell>
          <cell r="D161">
            <v>0</v>
          </cell>
          <cell r="E161" t="str">
            <v>CAP, .001UF,20%,50V,NPO,0805</v>
          </cell>
        </row>
        <row r="162">
          <cell r="A162" t="str">
            <v>65892</v>
          </cell>
          <cell r="B162">
            <v>0</v>
          </cell>
          <cell r="C162">
            <v>2.15</v>
          </cell>
          <cell r="D162">
            <v>0</v>
          </cell>
          <cell r="E162" t="str">
            <v>XFMR,SM,10/100BASE-T MODULE</v>
          </cell>
        </row>
        <row r="163">
          <cell r="A163" t="str">
            <v>65939</v>
          </cell>
          <cell r="B163">
            <v>0</v>
          </cell>
          <cell r="C163">
            <v>8.9</v>
          </cell>
          <cell r="D163">
            <v>0</v>
          </cell>
          <cell r="E163" t="str">
            <v>IC 83840 10/100 BASETX PQFP100</v>
          </cell>
        </row>
        <row r="164">
          <cell r="A164" t="str">
            <v>65940</v>
          </cell>
          <cell r="B164">
            <v>0</v>
          </cell>
          <cell r="C164">
            <v>5</v>
          </cell>
          <cell r="D164">
            <v>0</v>
          </cell>
          <cell r="E164" t="str">
            <v>IC 83223 HI SPD NT XCVR PLCC28</v>
          </cell>
        </row>
        <row r="165">
          <cell r="A165" t="str">
            <v>67209</v>
          </cell>
          <cell r="B165">
            <v>0</v>
          </cell>
          <cell r="C165">
            <v>0.2</v>
          </cell>
          <cell r="D165">
            <v>0</v>
          </cell>
          <cell r="E165" t="str">
            <v>IC,556,SO14,DUAL TIMER</v>
          </cell>
        </row>
        <row r="166">
          <cell r="A166" t="str">
            <v>68183</v>
          </cell>
          <cell r="B166">
            <v>1.16E-3</v>
          </cell>
          <cell r="C166">
            <v>0</v>
          </cell>
          <cell r="D166">
            <v>0</v>
          </cell>
          <cell r="E166" t="str">
            <v>RES,4.7,1/10W,5%,THKFLM,0805</v>
          </cell>
        </row>
        <row r="167">
          <cell r="A167" t="str">
            <v>68234</v>
          </cell>
          <cell r="B167">
            <v>0</v>
          </cell>
          <cell r="C167">
            <v>1.4999999999999999E-2</v>
          </cell>
          <cell r="D167">
            <v>0</v>
          </cell>
          <cell r="E167" t="str">
            <v>CAP,100UF,20%,10V,TANT,D</v>
          </cell>
        </row>
        <row r="168">
          <cell r="A168" t="str">
            <v>68299</v>
          </cell>
          <cell r="B168">
            <v>7.9500000000000005E-3</v>
          </cell>
          <cell r="C168">
            <v>0</v>
          </cell>
          <cell r="D168">
            <v>0</v>
          </cell>
          <cell r="E168" t="str">
            <v>RES,NET,4.7KX4,1/16W,5%,CRN16</v>
          </cell>
        </row>
        <row r="169">
          <cell r="A169" t="str">
            <v>69062</v>
          </cell>
          <cell r="B169">
            <v>1.1299999999999999E-3</v>
          </cell>
          <cell r="C169">
            <v>0</v>
          </cell>
          <cell r="D169">
            <v>0</v>
          </cell>
          <cell r="E169" t="str">
            <v>RES,6.8K,1/16W,5%,THKFLM,0603</v>
          </cell>
        </row>
        <row r="170">
          <cell r="A170" t="str">
            <v>69309</v>
          </cell>
          <cell r="B170">
            <v>0</v>
          </cell>
          <cell r="C170">
            <v>0.85119999999999996</v>
          </cell>
          <cell r="D170">
            <v>0</v>
          </cell>
          <cell r="E170" t="str">
            <v>CON,MDIN,6P,D-BL,F,R,G,SHLD,TH</v>
          </cell>
        </row>
        <row r="171">
          <cell r="A171" t="str">
            <v>69724</v>
          </cell>
          <cell r="B171">
            <v>0</v>
          </cell>
          <cell r="C171">
            <v>5.1500000000000001E-3</v>
          </cell>
          <cell r="D171">
            <v>0</v>
          </cell>
          <cell r="E171" t="str">
            <v>CAP,680PF,10%,50V,X7R,0603</v>
          </cell>
        </row>
        <row r="172">
          <cell r="A172" t="str">
            <v>69958</v>
          </cell>
          <cell r="B172">
            <v>2E-3</v>
          </cell>
          <cell r="C172">
            <v>0</v>
          </cell>
          <cell r="D172">
            <v>0</v>
          </cell>
          <cell r="E172" t="str">
            <v>RES,8.2K,1/16W,5%,THKFLM,0603</v>
          </cell>
        </row>
        <row r="173">
          <cell r="A173" t="str">
            <v>71292</v>
          </cell>
          <cell r="B173">
            <v>0</v>
          </cell>
          <cell r="C173">
            <v>0.156</v>
          </cell>
          <cell r="D173">
            <v>0</v>
          </cell>
          <cell r="E173" t="str">
            <v>DIODE,1N5820,SCHOTTKY,AXL</v>
          </cell>
        </row>
        <row r="174">
          <cell r="A174" t="str">
            <v>72294</v>
          </cell>
          <cell r="B174">
            <v>0</v>
          </cell>
          <cell r="C174">
            <v>3.46</v>
          </cell>
          <cell r="D174">
            <v>0</v>
          </cell>
          <cell r="E174" t="str">
            <v>IC,FLASH,256KX8,80N,TSOP40</v>
          </cell>
        </row>
        <row r="175">
          <cell r="A175" t="str">
            <v>72294-X00-00</v>
          </cell>
          <cell r="B175">
            <v>0</v>
          </cell>
          <cell r="C175">
            <v>3.95</v>
          </cell>
          <cell r="D175">
            <v>0</v>
          </cell>
          <cell r="E175" t="str">
            <v>IC,PROG,FLASH,28F002,PRG,53116</v>
          </cell>
        </row>
        <row r="176">
          <cell r="A176" t="str">
            <v>73806</v>
          </cell>
          <cell r="B176">
            <v>0</v>
          </cell>
          <cell r="C176">
            <v>0.85</v>
          </cell>
          <cell r="D176">
            <v>0</v>
          </cell>
          <cell r="E176" t="str">
            <v>IC,SRAM,32Kx8,15NS,SOJ28</v>
          </cell>
        </row>
        <row r="177">
          <cell r="A177" t="str">
            <v>74786</v>
          </cell>
          <cell r="B177">
            <v>0.18149999999999999</v>
          </cell>
          <cell r="C177">
            <v>0</v>
          </cell>
          <cell r="D177">
            <v>0</v>
          </cell>
          <cell r="E177" t="str">
            <v>CAP,100UF,20%,10V,TANT,7343</v>
          </cell>
        </row>
        <row r="178">
          <cell r="A178" t="str">
            <v>75481</v>
          </cell>
          <cell r="B178">
            <v>0.13439000000000001</v>
          </cell>
          <cell r="C178">
            <v>0</v>
          </cell>
          <cell r="D178">
            <v>0.03</v>
          </cell>
          <cell r="E178" t="str">
            <v>BTRY,3V,2032,LITH,190MAH</v>
          </cell>
        </row>
        <row r="179">
          <cell r="A179" t="str">
            <v>75488</v>
          </cell>
          <cell r="B179">
            <v>0.23458000000000001</v>
          </cell>
          <cell r="C179">
            <v>0</v>
          </cell>
          <cell r="D179">
            <v>0.03</v>
          </cell>
          <cell r="E179" t="str">
            <v>SKT,BTRY,2PIN,2032,ST,N,SS,TH</v>
          </cell>
        </row>
        <row r="180">
          <cell r="A180" t="str">
            <v>76249</v>
          </cell>
          <cell r="B180">
            <v>0</v>
          </cell>
          <cell r="C180">
            <v>2.4199999999999999E-2</v>
          </cell>
          <cell r="D180">
            <v>0</v>
          </cell>
          <cell r="E180" t="str">
            <v>CAP,2200PF,5%,50V,COG,1206</v>
          </cell>
        </row>
        <row r="181">
          <cell r="A181" t="str">
            <v>76366</v>
          </cell>
          <cell r="B181">
            <v>7.8100000000000003E-2</v>
          </cell>
          <cell r="C181">
            <v>0</v>
          </cell>
          <cell r="D181">
            <v>0</v>
          </cell>
          <cell r="E181" t="str">
            <v>CAP,220UF,20%,25V,AL,8X16</v>
          </cell>
        </row>
        <row r="182">
          <cell r="A182" t="str">
            <v>76513</v>
          </cell>
          <cell r="B182">
            <v>0.05</v>
          </cell>
          <cell r="C182">
            <v>0</v>
          </cell>
          <cell r="D182">
            <v>0</v>
          </cell>
          <cell r="E182" t="str">
            <v>CAP,SM,3528,TANT,10uF,10V,20%</v>
          </cell>
        </row>
        <row r="183">
          <cell r="A183" t="str">
            <v>77872</v>
          </cell>
          <cell r="B183">
            <v>1.1299999999999999E-3</v>
          </cell>
          <cell r="C183">
            <v>0</v>
          </cell>
          <cell r="D183">
            <v>0</v>
          </cell>
          <cell r="E183" t="str">
            <v>RES,33K,1/16W,5%,THKFLM,0603</v>
          </cell>
        </row>
        <row r="184">
          <cell r="A184" t="str">
            <v>77893</v>
          </cell>
          <cell r="B184">
            <v>1.1299999999999999E-3</v>
          </cell>
          <cell r="C184">
            <v>0</v>
          </cell>
          <cell r="D184">
            <v>0</v>
          </cell>
          <cell r="E184" t="str">
            <v>RES,15K,1/16W,5%,THKFLM,0603</v>
          </cell>
        </row>
        <row r="185">
          <cell r="A185" t="str">
            <v>77999</v>
          </cell>
          <cell r="B185">
            <v>3.3999999999999998E-3</v>
          </cell>
          <cell r="C185">
            <v>0</v>
          </cell>
          <cell r="D185">
            <v>0</v>
          </cell>
          <cell r="E185" t="str">
            <v>CAP,330PF,10%,50V,X7R,0603</v>
          </cell>
        </row>
        <row r="186">
          <cell r="A186" t="str">
            <v>78020</v>
          </cell>
          <cell r="B186">
            <v>2.9499999999999999E-3</v>
          </cell>
          <cell r="C186">
            <v>0</v>
          </cell>
          <cell r="D186">
            <v>0</v>
          </cell>
          <cell r="E186" t="str">
            <v>CAP,.01UF,10%,50V,X7R,0603</v>
          </cell>
        </row>
        <row r="187">
          <cell r="A187" t="str">
            <v>78021</v>
          </cell>
          <cell r="B187">
            <v>4.0000000000000001E-3</v>
          </cell>
          <cell r="C187">
            <v>0</v>
          </cell>
          <cell r="D187">
            <v>0</v>
          </cell>
          <cell r="E187" t="str">
            <v>CAP,SM,0603,C0G,100pF,5%,50V</v>
          </cell>
        </row>
        <row r="188">
          <cell r="A188" t="str">
            <v>78022</v>
          </cell>
          <cell r="B188">
            <v>0</v>
          </cell>
          <cell r="C188">
            <v>5.1500000000000001E-3</v>
          </cell>
          <cell r="D188">
            <v>0</v>
          </cell>
          <cell r="E188" t="str">
            <v>CAP,33PF,5%,50V,COG,0603</v>
          </cell>
        </row>
        <row r="189">
          <cell r="A189" t="str">
            <v>78023</v>
          </cell>
          <cell r="B189">
            <v>2.0799999999999998E-3</v>
          </cell>
          <cell r="C189">
            <v>0</v>
          </cell>
          <cell r="D189">
            <v>0</v>
          </cell>
          <cell r="E189" t="str">
            <v>RES,49.9,1/8W,1%,THKFLM,1206</v>
          </cell>
        </row>
        <row r="190">
          <cell r="A190" t="str">
            <v>78088</v>
          </cell>
          <cell r="B190">
            <v>5.4999999999999997E-3</v>
          </cell>
          <cell r="C190">
            <v>0</v>
          </cell>
          <cell r="D190">
            <v>0</v>
          </cell>
          <cell r="E190" t="str">
            <v>CAP,SM,0603,Y5V,100nF,Z tol,25V</v>
          </cell>
        </row>
        <row r="191">
          <cell r="A191" t="str">
            <v>79651</v>
          </cell>
          <cell r="B191">
            <v>2.0799999999999998E-3</v>
          </cell>
          <cell r="C191">
            <v>0</v>
          </cell>
          <cell r="D191">
            <v>0</v>
          </cell>
          <cell r="E191" t="str">
            <v>RES,1K,1/16W,1%,THKFLM,0603</v>
          </cell>
        </row>
        <row r="192">
          <cell r="A192" t="str">
            <v>79653</v>
          </cell>
          <cell r="B192">
            <v>2.0799999999999998E-3</v>
          </cell>
          <cell r="C192">
            <v>0</v>
          </cell>
          <cell r="D192">
            <v>0</v>
          </cell>
          <cell r="E192" t="str">
            <v>RES,2.74K,1/16W,1%,THKFLM,0603</v>
          </cell>
        </row>
        <row r="193">
          <cell r="A193" t="str">
            <v>80279</v>
          </cell>
          <cell r="B193">
            <v>0</v>
          </cell>
          <cell r="C193">
            <v>27.4</v>
          </cell>
          <cell r="D193">
            <v>0.08</v>
          </cell>
          <cell r="E193" t="str">
            <v>PWB PLN 440LX KLAMATH OPPLX</v>
          </cell>
        </row>
        <row r="194">
          <cell r="A194" t="str">
            <v>80530</v>
          </cell>
          <cell r="B194">
            <v>0</v>
          </cell>
          <cell r="C194">
            <v>0.63</v>
          </cell>
          <cell r="D194">
            <v>0</v>
          </cell>
          <cell r="E194" t="str">
            <v>TRANS,FET,NCH,SI4410,30V,SO8</v>
          </cell>
        </row>
        <row r="195">
          <cell r="A195" t="str">
            <v>80965</v>
          </cell>
          <cell r="B195">
            <v>0</v>
          </cell>
          <cell r="C195">
            <v>0.3</v>
          </cell>
          <cell r="D195">
            <v>0</v>
          </cell>
          <cell r="E195" t="str">
            <v>CON,HDR,2X20,M,.1,S,G,W,K20,TH</v>
          </cell>
        </row>
        <row r="196">
          <cell r="A196" t="str">
            <v>80966</v>
          </cell>
          <cell r="B196">
            <v>0</v>
          </cell>
          <cell r="C196">
            <v>0.26750000000000002</v>
          </cell>
          <cell r="D196">
            <v>0</v>
          </cell>
          <cell r="E196" t="str">
            <v>CON,HDR,2X17,M,.1,S,G,W,K5,TH</v>
          </cell>
        </row>
        <row r="197">
          <cell r="A197" t="str">
            <v>81526</v>
          </cell>
          <cell r="B197">
            <v>0</v>
          </cell>
          <cell r="C197">
            <v>2.7980000000000001E-2</v>
          </cell>
          <cell r="D197">
            <v>0</v>
          </cell>
          <cell r="E197" t="str">
            <v>CON,JMPR,1X2,F,.1,G,W/SHRTHNDL</v>
          </cell>
        </row>
        <row r="198">
          <cell r="A198" t="str">
            <v>81537</v>
          </cell>
          <cell r="B198">
            <v>0</v>
          </cell>
          <cell r="C198">
            <v>0.1013</v>
          </cell>
          <cell r="D198">
            <v>0</v>
          </cell>
          <cell r="E198" t="str">
            <v>CON,JMPR,1X3,M,.1x.24,S,G,L,TH</v>
          </cell>
        </row>
        <row r="199">
          <cell r="A199" t="str">
            <v>81675</v>
          </cell>
          <cell r="B199">
            <v>0.37691000000000002</v>
          </cell>
          <cell r="C199">
            <v>0</v>
          </cell>
          <cell r="D199">
            <v>0</v>
          </cell>
          <cell r="E199" t="str">
            <v>IC,PROG,GAL,16V8B,PRG,81675</v>
          </cell>
        </row>
        <row r="200">
          <cell r="A200" t="str">
            <v>82308</v>
          </cell>
          <cell r="B200">
            <v>2.0799999999999998E-3</v>
          </cell>
          <cell r="C200">
            <v>0</v>
          </cell>
          <cell r="D200">
            <v>0</v>
          </cell>
          <cell r="E200" t="str">
            <v>RES,4.75K,1/16W,1%,THKFLM,0603</v>
          </cell>
        </row>
        <row r="201">
          <cell r="A201" t="str">
            <v>84190</v>
          </cell>
          <cell r="B201">
            <v>0</v>
          </cell>
          <cell r="C201">
            <v>0.57499999999999996</v>
          </cell>
          <cell r="D201">
            <v>0</v>
          </cell>
          <cell r="E201" t="str">
            <v>DIODE,SCHTKY,8A,MBRD835L,DPAK</v>
          </cell>
        </row>
        <row r="202">
          <cell r="A202" t="str">
            <v>84484</v>
          </cell>
          <cell r="B202">
            <v>0.15</v>
          </cell>
          <cell r="C202">
            <v>0</v>
          </cell>
          <cell r="D202">
            <v>0</v>
          </cell>
          <cell r="E202" t="str">
            <v>TRANS,FET,NCH,16N03L,30V,TO252</v>
          </cell>
        </row>
        <row r="203">
          <cell r="A203" t="str">
            <v>85167</v>
          </cell>
          <cell r="B203">
            <v>0</v>
          </cell>
          <cell r="C203">
            <v>0.28000000000000003</v>
          </cell>
          <cell r="D203">
            <v>7.8E-2</v>
          </cell>
          <cell r="E203" t="str">
            <v>IND,7.94UH,11.1A,12%,TH</v>
          </cell>
        </row>
        <row r="204">
          <cell r="A204" t="str">
            <v>85168</v>
          </cell>
          <cell r="B204">
            <v>0</v>
          </cell>
          <cell r="C204">
            <v>0.24</v>
          </cell>
          <cell r="D204">
            <v>0</v>
          </cell>
          <cell r="E204" t="str">
            <v>TRANS,MJD/KSH31C,PWR,NPN,DPAK</v>
          </cell>
        </row>
        <row r="205">
          <cell r="A205" t="str">
            <v>85176</v>
          </cell>
          <cell r="B205">
            <v>2.0799999999999998E-3</v>
          </cell>
          <cell r="C205">
            <v>0</v>
          </cell>
          <cell r="D205">
            <v>0</v>
          </cell>
          <cell r="E205" t="str">
            <v>RES,113,1/16W,1%,THKFLM,0603</v>
          </cell>
        </row>
        <row r="206">
          <cell r="A206" t="str">
            <v>85227</v>
          </cell>
          <cell r="B206">
            <v>2.0799999999999998E-3</v>
          </cell>
          <cell r="C206">
            <v>0</v>
          </cell>
          <cell r="D206">
            <v>0</v>
          </cell>
          <cell r="E206" t="str">
            <v>RES,8.06K,1/16W,1%,THKFLM,0603</v>
          </cell>
        </row>
        <row r="207">
          <cell r="A207" t="str">
            <v>85228</v>
          </cell>
          <cell r="B207">
            <v>2.0799999999999998E-3</v>
          </cell>
          <cell r="C207">
            <v>0</v>
          </cell>
          <cell r="D207">
            <v>0</v>
          </cell>
          <cell r="E207" t="str">
            <v>RES,750,1/16W,1%,THKFLM,0603</v>
          </cell>
        </row>
        <row r="208">
          <cell r="A208" t="str">
            <v>85229</v>
          </cell>
          <cell r="B208">
            <v>2.0799999999999998E-3</v>
          </cell>
          <cell r="C208">
            <v>0</v>
          </cell>
          <cell r="D208">
            <v>0</v>
          </cell>
          <cell r="E208" t="str">
            <v>RES,2.49K,1/16W,1%,THKFLM,0603</v>
          </cell>
        </row>
        <row r="209">
          <cell r="A209" t="str">
            <v>85230</v>
          </cell>
          <cell r="B209">
            <v>2.0799999999999998E-3</v>
          </cell>
          <cell r="C209">
            <v>0</v>
          </cell>
          <cell r="D209">
            <v>0</v>
          </cell>
          <cell r="E209" t="str">
            <v>RES,4.99K,1/16W,1%,THKFLM,0603</v>
          </cell>
        </row>
        <row r="210">
          <cell r="A210" t="str">
            <v>85444</v>
          </cell>
          <cell r="B210">
            <v>2.0799999999999998E-3</v>
          </cell>
          <cell r="C210">
            <v>0</v>
          </cell>
          <cell r="D210">
            <v>0</v>
          </cell>
          <cell r="E210" t="str">
            <v>RES,20K,1/16W,1%,THKFLM,0603</v>
          </cell>
        </row>
        <row r="211">
          <cell r="A211" t="str">
            <v>85445</v>
          </cell>
          <cell r="B211">
            <v>2.0799999999999998E-3</v>
          </cell>
          <cell r="C211">
            <v>0</v>
          </cell>
          <cell r="D211">
            <v>0</v>
          </cell>
          <cell r="E211" t="str">
            <v>RES,499,1/16W,1%,THKFLM,0603</v>
          </cell>
        </row>
        <row r="212">
          <cell r="A212" t="str">
            <v>85446</v>
          </cell>
          <cell r="B212">
            <v>0</v>
          </cell>
          <cell r="C212">
            <v>8.8000000000000005E-3</v>
          </cell>
          <cell r="D212">
            <v>0</v>
          </cell>
          <cell r="E212" t="str">
            <v>RES,470,1/4W,5%,THKFLM,1210</v>
          </cell>
        </row>
        <row r="213">
          <cell r="A213" t="str">
            <v>85505</v>
          </cell>
          <cell r="B213">
            <v>0</v>
          </cell>
          <cell r="C213">
            <v>0.28999999999999998</v>
          </cell>
          <cell r="D213">
            <v>7.8E-2</v>
          </cell>
          <cell r="E213" t="str">
            <v>IND,.333UH,31A,10%,TH</v>
          </cell>
        </row>
        <row r="214">
          <cell r="A214" t="str">
            <v>86059</v>
          </cell>
          <cell r="B214">
            <v>1.1299999999999999E-3</v>
          </cell>
          <cell r="C214">
            <v>0</v>
          </cell>
          <cell r="D214">
            <v>0</v>
          </cell>
          <cell r="E214" t="str">
            <v>RES,56,1/16W,5%,THKFLM,0603</v>
          </cell>
        </row>
        <row r="215">
          <cell r="A215" t="str">
            <v>86065</v>
          </cell>
          <cell r="B215">
            <v>0</v>
          </cell>
          <cell r="C215">
            <v>3.03</v>
          </cell>
          <cell r="D215">
            <v>0</v>
          </cell>
          <cell r="E215" t="str">
            <v>CON,EDGCRD,2X121,.039,S,F,TH</v>
          </cell>
        </row>
        <row r="216">
          <cell r="A216" t="str">
            <v>86237</v>
          </cell>
          <cell r="B216">
            <v>1.1299999999999999E-3</v>
          </cell>
          <cell r="C216">
            <v>0</v>
          </cell>
          <cell r="D216">
            <v>0</v>
          </cell>
          <cell r="E216" t="str">
            <v>RES,82,1/16W,5%,THKFLM,0603</v>
          </cell>
        </row>
        <row r="217">
          <cell r="A217" t="str">
            <v>86810</v>
          </cell>
          <cell r="B217">
            <v>0</v>
          </cell>
          <cell r="C217">
            <v>0.39</v>
          </cell>
          <cell r="D217">
            <v>0</v>
          </cell>
          <cell r="E217" t="str">
            <v>SKT,BTRY,2PX1,2032,S,T,SF,TH</v>
          </cell>
        </row>
        <row r="218">
          <cell r="A218" t="str">
            <v>86897</v>
          </cell>
          <cell r="B218">
            <v>0</v>
          </cell>
          <cell r="C218">
            <v>0.45</v>
          </cell>
          <cell r="D218">
            <v>0</v>
          </cell>
          <cell r="E218" t="str">
            <v>IC,74LVC574,SSOP20</v>
          </cell>
        </row>
        <row r="219">
          <cell r="A219" t="str">
            <v>87114</v>
          </cell>
          <cell r="B219">
            <v>0</v>
          </cell>
          <cell r="C219">
            <v>0.27</v>
          </cell>
          <cell r="D219">
            <v>4.4999999999999998E-2</v>
          </cell>
          <cell r="E219" t="str">
            <v>SHLD BRKT I/O</v>
          </cell>
        </row>
        <row r="220">
          <cell r="A220" t="str">
            <v>87516</v>
          </cell>
          <cell r="B220">
            <v>0</v>
          </cell>
          <cell r="C220">
            <v>22.7</v>
          </cell>
          <cell r="D220">
            <v>0.08</v>
          </cell>
          <cell r="E220" t="str">
            <v>PWB,PLN,P54C/P55,TX</v>
          </cell>
        </row>
        <row r="221">
          <cell r="A221" t="str">
            <v>87549</v>
          </cell>
          <cell r="B221">
            <v>0</v>
          </cell>
          <cell r="C221">
            <v>7.5</v>
          </cell>
          <cell r="D221">
            <v>0</v>
          </cell>
          <cell r="E221" t="str">
            <v>IC,87307VUL,PQFP160,SUPER I/O</v>
          </cell>
        </row>
        <row r="222">
          <cell r="A222" t="str">
            <v>87550</v>
          </cell>
          <cell r="B222">
            <v>0</v>
          </cell>
          <cell r="C222">
            <v>19.8</v>
          </cell>
          <cell r="D222">
            <v>6.5000000000000002E-2</v>
          </cell>
          <cell r="E222" t="str">
            <v>IC,215R3BUA11,BGA256,3DRAGEIII</v>
          </cell>
        </row>
        <row r="223">
          <cell r="A223" t="str">
            <v>87609</v>
          </cell>
          <cell r="B223">
            <v>0</v>
          </cell>
          <cell r="C223">
            <v>0.27</v>
          </cell>
          <cell r="D223">
            <v>4.4999999999999998E-2</v>
          </cell>
          <cell r="E223" t="str">
            <v>SHLD BRKT I/O NO NIC OPPLX GN</v>
          </cell>
        </row>
        <row r="224">
          <cell r="A224" t="str">
            <v>87759</v>
          </cell>
          <cell r="B224">
            <v>0</v>
          </cell>
          <cell r="C224">
            <v>6.5</v>
          </cell>
          <cell r="D224">
            <v>0</v>
          </cell>
          <cell r="E224" t="str">
            <v>IC SRAM 256KX32 100M PQFP100</v>
          </cell>
        </row>
        <row r="225">
          <cell r="A225" t="str">
            <v>87984</v>
          </cell>
          <cell r="B225">
            <v>0</v>
          </cell>
          <cell r="C225">
            <v>14</v>
          </cell>
          <cell r="D225">
            <v>0</v>
          </cell>
          <cell r="E225" t="str">
            <v>IC,82371AB,BGA324,PIIX4</v>
          </cell>
        </row>
        <row r="226">
          <cell r="A226" t="str">
            <v>88051</v>
          </cell>
          <cell r="B226">
            <v>0</v>
          </cell>
          <cell r="C226">
            <v>44.25</v>
          </cell>
          <cell r="D226">
            <v>0</v>
          </cell>
          <cell r="E226" t="str">
            <v>IC,82443LZ,BGA492,PAC-3HETERO</v>
          </cell>
        </row>
        <row r="227">
          <cell r="A227" t="str">
            <v>88136</v>
          </cell>
          <cell r="B227">
            <v>0</v>
          </cell>
          <cell r="C227">
            <v>12</v>
          </cell>
          <cell r="D227">
            <v>0</v>
          </cell>
          <cell r="E227" t="str">
            <v>IC,82439TX,BGA324,MTXC</v>
          </cell>
        </row>
        <row r="228">
          <cell r="A228" t="str">
            <v>88137</v>
          </cell>
          <cell r="B228">
            <v>0</v>
          </cell>
          <cell r="C228">
            <v>2.2469999999999999</v>
          </cell>
          <cell r="D228">
            <v>0</v>
          </cell>
          <cell r="E228" t="str">
            <v>SKT,SODIMM,144PX1,90D,G,SG,SM</v>
          </cell>
        </row>
        <row r="229">
          <cell r="A229" t="str">
            <v>88655</v>
          </cell>
          <cell r="B229">
            <v>0</v>
          </cell>
          <cell r="C229">
            <v>0.98</v>
          </cell>
          <cell r="D229">
            <v>0</v>
          </cell>
          <cell r="E229" t="str">
            <v>IC,2030,SSOP20,SATELITECLOCK</v>
          </cell>
        </row>
        <row r="230">
          <cell r="A230" t="str">
            <v>89175</v>
          </cell>
          <cell r="B230">
            <v>0</v>
          </cell>
          <cell r="C230">
            <v>0.25</v>
          </cell>
          <cell r="D230">
            <v>0</v>
          </cell>
          <cell r="E230" t="str">
            <v>STDF 6-32X.486 ML/FEM 1/4HEX</v>
          </cell>
        </row>
        <row r="231">
          <cell r="A231" t="str">
            <v>89176</v>
          </cell>
          <cell r="B231">
            <v>0</v>
          </cell>
          <cell r="C231">
            <v>0.69550000000000001</v>
          </cell>
          <cell r="D231">
            <v>0</v>
          </cell>
          <cell r="E231" t="str">
            <v>SKT,DIMM,168X1,0D,G,3V,SY,TH,3</v>
          </cell>
        </row>
        <row r="232">
          <cell r="A232" t="str">
            <v>89183</v>
          </cell>
          <cell r="B232">
            <v>0</v>
          </cell>
          <cell r="C232">
            <v>0.93</v>
          </cell>
          <cell r="D232">
            <v>0.03</v>
          </cell>
          <cell r="E232" t="str">
            <v>IC,9169-1,SSOP28,TXCLKCHIP</v>
          </cell>
        </row>
        <row r="233">
          <cell r="A233" t="str">
            <v>89184</v>
          </cell>
          <cell r="B233">
            <v>0</v>
          </cell>
          <cell r="C233">
            <v>21.85</v>
          </cell>
          <cell r="D233">
            <v>6.5000000000000002E-2</v>
          </cell>
          <cell r="E233" t="str">
            <v>IC 3C916B PQFP160 ETHNT CTL</v>
          </cell>
        </row>
        <row r="234">
          <cell r="A234" t="str">
            <v>89291</v>
          </cell>
          <cell r="B234">
            <v>0</v>
          </cell>
          <cell r="C234">
            <v>11.2</v>
          </cell>
          <cell r="D234">
            <v>0.03</v>
          </cell>
          <cell r="E234" t="str">
            <v>IC,86C785,PQFP208,TRIO64V2/GX</v>
          </cell>
        </row>
        <row r="235">
          <cell r="A235" t="str">
            <v>89462</v>
          </cell>
          <cell r="B235">
            <v>0</v>
          </cell>
          <cell r="C235">
            <v>2</v>
          </cell>
          <cell r="D235">
            <v>0.03</v>
          </cell>
          <cell r="E235" t="str">
            <v>IC,2276-1,SSOP56,LX/CLKCHP</v>
          </cell>
        </row>
        <row r="236">
          <cell r="A236" t="str">
            <v>89906</v>
          </cell>
          <cell r="B236">
            <v>8.2000000000000003E-2</v>
          </cell>
          <cell r="C236">
            <v>0</v>
          </cell>
          <cell r="D236">
            <v>0</v>
          </cell>
          <cell r="E236" t="str">
            <v>DIODE ZEN 3.3V 5MA 84C3V3L ST23</v>
          </cell>
        </row>
        <row r="237">
          <cell r="A237" t="str">
            <v>90160</v>
          </cell>
          <cell r="B237">
            <v>1.1299999999999999E-3</v>
          </cell>
          <cell r="C237">
            <v>0</v>
          </cell>
          <cell r="D237">
            <v>0</v>
          </cell>
          <cell r="E237" t="str">
            <v>RES,2K,1/16W,5%,THKFLM,0603</v>
          </cell>
        </row>
        <row r="238">
          <cell r="A238" t="str">
            <v>90480</v>
          </cell>
          <cell r="B238">
            <v>2.0799999999999998E-3</v>
          </cell>
          <cell r="C238">
            <v>0</v>
          </cell>
          <cell r="D238">
            <v>0</v>
          </cell>
          <cell r="E238" t="str">
            <v>RES,30.9K,1/16W,1%,THKFLM,0603</v>
          </cell>
        </row>
        <row r="239">
          <cell r="A239" t="str">
            <v>90877</v>
          </cell>
          <cell r="B239">
            <v>0</v>
          </cell>
          <cell r="C239">
            <v>2.1930000000000001</v>
          </cell>
          <cell r="D239">
            <v>0</v>
          </cell>
          <cell r="E239" t="str">
            <v>CON,DB/STK,25X9P,F/M,BL,R,G,TH</v>
          </cell>
        </row>
        <row r="240">
          <cell r="A240" t="str">
            <v>90879</v>
          </cell>
          <cell r="B240">
            <v>0</v>
          </cell>
          <cell r="C240">
            <v>0.90610000000000002</v>
          </cell>
          <cell r="D240">
            <v>0</v>
          </cell>
          <cell r="E240" t="str">
            <v>CON,USB/STK,4P,F,BL,R,G,TH</v>
          </cell>
        </row>
        <row r="241">
          <cell r="A241" t="str">
            <v>91184</v>
          </cell>
          <cell r="B241">
            <v>1.1299999999999999E-3</v>
          </cell>
          <cell r="C241">
            <v>0</v>
          </cell>
          <cell r="D241">
            <v>0</v>
          </cell>
          <cell r="E241" t="str">
            <v>RES,27K,1/16W,5%,THKFLM,0603</v>
          </cell>
        </row>
        <row r="242">
          <cell r="A242" t="str">
            <v>91789</v>
          </cell>
          <cell r="B242">
            <v>0</v>
          </cell>
          <cell r="C242">
            <v>0.17299999999999999</v>
          </cell>
          <cell r="D242">
            <v>0</v>
          </cell>
          <cell r="E242" t="str">
            <v>CON,HDR,1X3,M,.1X.24,S,T,L,TH</v>
          </cell>
        </row>
        <row r="243">
          <cell r="A243" t="str">
            <v>92992</v>
          </cell>
          <cell r="B243">
            <v>0</v>
          </cell>
          <cell r="C243">
            <v>0.27</v>
          </cell>
          <cell r="D243">
            <v>4.4999999999999998E-2</v>
          </cell>
          <cell r="E243" t="str">
            <v>SHLD BRKT I/O NIC OPPLX GN</v>
          </cell>
        </row>
        <row r="244">
          <cell r="A244" t="str">
            <v>93195</v>
          </cell>
          <cell r="B244">
            <v>0</v>
          </cell>
          <cell r="C244">
            <v>0.22</v>
          </cell>
          <cell r="D244">
            <v>0</v>
          </cell>
          <cell r="E244" t="str">
            <v>IC,MC33078,DUAL OP AMP,SO8</v>
          </cell>
        </row>
        <row r="245">
          <cell r="A245" t="str">
            <v>93449</v>
          </cell>
          <cell r="B245">
            <v>0.26</v>
          </cell>
          <cell r="C245">
            <v>0</v>
          </cell>
          <cell r="D245">
            <v>6.5000000000000002E-2</v>
          </cell>
          <cell r="E245" t="str">
            <v>IC,1308,STEREO HDPHN DRVR,SO8</v>
          </cell>
        </row>
        <row r="246">
          <cell r="A246" t="str">
            <v>93782</v>
          </cell>
          <cell r="B246">
            <v>0</v>
          </cell>
          <cell r="C246">
            <v>2.0430000000000001</v>
          </cell>
          <cell r="D246">
            <v>0</v>
          </cell>
          <cell r="E246" t="str">
            <v>SKT,PGA,321P,GLD,SF,ZIF,TH</v>
          </cell>
        </row>
        <row r="247">
          <cell r="A247" t="str">
            <v>93935</v>
          </cell>
          <cell r="B247">
            <v>0</v>
          </cell>
          <cell r="C247">
            <v>0.4</v>
          </cell>
          <cell r="D247">
            <v>0</v>
          </cell>
          <cell r="E247" t="str">
            <v>CON,DB/HD,15P,F,R,G,DDC,WTI,TH</v>
          </cell>
        </row>
        <row r="248">
          <cell r="A248" t="str">
            <v>94014</v>
          </cell>
          <cell r="B248">
            <v>0</v>
          </cell>
          <cell r="C248">
            <v>8.8000000000000005E-3</v>
          </cell>
          <cell r="D248">
            <v>0</v>
          </cell>
          <cell r="E248" t="str">
            <v>RES,51,1/4W,5%,THKFLM,1210</v>
          </cell>
        </row>
        <row r="249">
          <cell r="A249" t="str">
            <v>94016</v>
          </cell>
          <cell r="B249">
            <v>0</v>
          </cell>
          <cell r="C249">
            <v>10</v>
          </cell>
          <cell r="D249">
            <v>4.4999999999999998E-2</v>
          </cell>
          <cell r="E249" t="str">
            <v>IC CS4236       SM</v>
          </cell>
        </row>
        <row r="250">
          <cell r="A250" t="str">
            <v>94273</v>
          </cell>
          <cell r="B250">
            <v>0</v>
          </cell>
          <cell r="C250">
            <v>8.7999999999999995E-2</v>
          </cell>
          <cell r="D250">
            <v>0</v>
          </cell>
          <cell r="E250" t="str">
            <v>CON,PWR,1X6,.156,S,T,SF,K2,TH</v>
          </cell>
        </row>
        <row r="251">
          <cell r="A251" t="str">
            <v>96611</v>
          </cell>
          <cell r="B251">
            <v>0</v>
          </cell>
          <cell r="C251">
            <v>0.09</v>
          </cell>
          <cell r="D251">
            <v>0</v>
          </cell>
          <cell r="E251" t="str">
            <v>CON,HDR,2X5,M,.1,S,F,U,K1,TH</v>
          </cell>
        </row>
        <row r="252">
          <cell r="A252" t="str">
            <v>98672</v>
          </cell>
          <cell r="B252">
            <v>0</v>
          </cell>
          <cell r="C252">
            <v>0.77</v>
          </cell>
          <cell r="D252">
            <v>5.3999999999999999E-2</v>
          </cell>
          <cell r="E252" t="str">
            <v>CON,RJ45,8P,R,G,SHLD,TL/LED,TH</v>
          </cell>
        </row>
        <row r="253">
          <cell r="A253" t="str">
            <v>99287</v>
          </cell>
          <cell r="B253">
            <v>2.0799999999999998E-3</v>
          </cell>
          <cell r="C253">
            <v>0</v>
          </cell>
          <cell r="D253">
            <v>0</v>
          </cell>
          <cell r="E253" t="str">
            <v>RES,1.5K,1/16W,1%,THKFLM,0603</v>
          </cell>
        </row>
        <row r="254">
          <cell r="A254" t="str">
            <v>DELL2BOX</v>
          </cell>
          <cell r="B254">
            <v>4.95</v>
          </cell>
          <cell r="C254">
            <v>0</v>
          </cell>
          <cell r="D254">
            <v>0</v>
          </cell>
          <cell r="E254" t="str">
            <v>DELL PCA CONTAINER BOX</v>
          </cell>
        </row>
        <row r="255">
          <cell r="A255" t="str">
            <v>DELLPBAG</v>
          </cell>
          <cell r="B255">
            <v>0.1618</v>
          </cell>
          <cell r="C255">
            <v>0</v>
          </cell>
          <cell r="D255">
            <v>0</v>
          </cell>
          <cell r="E255" t="str">
            <v>ANTI STATIC BAG 11x15</v>
          </cell>
        </row>
        <row r="256">
          <cell r="A256" t="str">
            <v>THT-13-423-1</v>
          </cell>
          <cell r="B256">
            <v>4.81E-3</v>
          </cell>
          <cell r="C256">
            <v>0</v>
          </cell>
          <cell r="D256">
            <v>0</v>
          </cell>
          <cell r="E256" t="str">
            <v>BLANK LABEL</v>
          </cell>
        </row>
        <row r="257">
          <cell r="A257" t="str">
            <v>94413</v>
          </cell>
          <cell r="B257">
            <v>0</v>
          </cell>
          <cell r="C257">
            <v>0.48509999999999998</v>
          </cell>
          <cell r="D257">
            <v>0</v>
          </cell>
          <cell r="E257" t="str">
            <v>ASSY,STDF,ML,6-32, RMAM</v>
          </cell>
        </row>
        <row r="258">
          <cell r="A258" t="str">
            <v>67247</v>
          </cell>
          <cell r="B258">
            <v>7.9500000000000005E-3</v>
          </cell>
          <cell r="C258">
            <v>0</v>
          </cell>
          <cell r="D258">
            <v>0</v>
          </cell>
          <cell r="E258" t="str">
            <v>RES PK,1.5K,5%,1/16W,I4 1206</v>
          </cell>
        </row>
        <row r="259">
          <cell r="A259" t="str">
            <v>66057</v>
          </cell>
          <cell r="B259">
            <v>0</v>
          </cell>
          <cell r="C259">
            <v>0.38109999999999999</v>
          </cell>
          <cell r="D259">
            <v>0.03</v>
          </cell>
          <cell r="E259" t="str">
            <v>XTAL,14.318M,30,20PF,HC49SMD</v>
          </cell>
        </row>
        <row r="260">
          <cell r="A260" t="str">
            <v>15476</v>
          </cell>
          <cell r="B260" t="str">
            <v>15476DLS</v>
          </cell>
          <cell r="C260">
            <v>0</v>
          </cell>
          <cell r="D260">
            <v>8.4000000000000005E-2</v>
          </cell>
          <cell r="E260">
            <v>0</v>
          </cell>
        </row>
        <row r="261">
          <cell r="A261" t="str">
            <v>15477</v>
          </cell>
          <cell r="B261" t="str">
            <v>15477DLS</v>
          </cell>
          <cell r="C261">
            <v>0</v>
          </cell>
          <cell r="D261">
            <v>7.6999999999999999E-2</v>
          </cell>
          <cell r="E261">
            <v>0</v>
          </cell>
        </row>
        <row r="262">
          <cell r="A262" t="str">
            <v>1549E</v>
          </cell>
          <cell r="B262" t="str">
            <v>1549EDLS</v>
          </cell>
          <cell r="C262">
            <v>0</v>
          </cell>
          <cell r="D262">
            <v>0.17199999999999999</v>
          </cell>
          <cell r="E262">
            <v>0</v>
          </cell>
        </row>
        <row r="263">
          <cell r="A263" t="str">
            <v>15623</v>
          </cell>
          <cell r="B263" t="str">
            <v>15623DLS</v>
          </cell>
          <cell r="C263">
            <v>0</v>
          </cell>
          <cell r="D263">
            <v>28</v>
          </cell>
          <cell r="E263">
            <v>0</v>
          </cell>
        </row>
        <row r="264">
          <cell r="A264" t="str">
            <v>15666</v>
          </cell>
          <cell r="B264" t="str">
            <v>15666DLS</v>
          </cell>
          <cell r="C264">
            <v>0</v>
          </cell>
          <cell r="D264">
            <v>2.8</v>
          </cell>
          <cell r="E264">
            <v>0</v>
          </cell>
        </row>
        <row r="265">
          <cell r="A265" t="str">
            <v>15676</v>
          </cell>
          <cell r="B265" t="str">
            <v>15676DLS</v>
          </cell>
          <cell r="C265">
            <v>0</v>
          </cell>
          <cell r="D265">
            <v>0.5</v>
          </cell>
          <cell r="E265">
            <v>0</v>
          </cell>
        </row>
        <row r="266">
          <cell r="A266" t="str">
            <v>15708</v>
          </cell>
          <cell r="B266" t="str">
            <v>15708DLS</v>
          </cell>
          <cell r="C266">
            <v>0</v>
          </cell>
          <cell r="D266">
            <v>2.0999999999999999E-3</v>
          </cell>
          <cell r="E266">
            <v>0</v>
          </cell>
        </row>
        <row r="267">
          <cell r="A267" t="str">
            <v>15711</v>
          </cell>
          <cell r="B267" t="str">
            <v>15711DLS</v>
          </cell>
          <cell r="C267">
            <v>0</v>
          </cell>
          <cell r="D267">
            <v>2.0999999999999999E-3</v>
          </cell>
          <cell r="E267">
            <v>0</v>
          </cell>
        </row>
        <row r="268">
          <cell r="A268" t="str">
            <v>1577T</v>
          </cell>
          <cell r="B268" t="str">
            <v>1577TDLS</v>
          </cell>
          <cell r="C268">
            <v>0</v>
          </cell>
          <cell r="D268">
            <v>2.0999999999999999E-3</v>
          </cell>
          <cell r="E268">
            <v>0</v>
          </cell>
        </row>
        <row r="269">
          <cell r="A269" t="str">
            <v>1584C</v>
          </cell>
          <cell r="B269" t="str">
            <v>1584CDLS</v>
          </cell>
          <cell r="C269">
            <v>0</v>
          </cell>
          <cell r="D269">
            <v>0.09</v>
          </cell>
          <cell r="E269">
            <v>0</v>
          </cell>
        </row>
        <row r="270">
          <cell r="A270" t="str">
            <v>16155</v>
          </cell>
          <cell r="B270" t="str">
            <v>16155DLS</v>
          </cell>
          <cell r="C270">
            <v>0</v>
          </cell>
          <cell r="D270">
            <v>3.5000000000000003E-2</v>
          </cell>
          <cell r="E270">
            <v>0</v>
          </cell>
        </row>
        <row r="271">
          <cell r="A271" t="str">
            <v>16YRJ</v>
          </cell>
          <cell r="B271" t="str">
            <v>16YRJDLS</v>
          </cell>
          <cell r="C271">
            <v>0</v>
          </cell>
          <cell r="D271">
            <v>6.7000000000000004E-2</v>
          </cell>
          <cell r="E271">
            <v>0</v>
          </cell>
        </row>
        <row r="272">
          <cell r="A272" t="str">
            <v>1711D</v>
          </cell>
          <cell r="B272" t="str">
            <v>1711DDLS</v>
          </cell>
          <cell r="C272">
            <v>0</v>
          </cell>
          <cell r="D272">
            <v>7.0000000000000001E-3</v>
          </cell>
          <cell r="E272">
            <v>0</v>
          </cell>
        </row>
        <row r="273">
          <cell r="A273" t="str">
            <v>17193</v>
          </cell>
          <cell r="B273" t="str">
            <v>17193DLS</v>
          </cell>
          <cell r="C273">
            <v>0</v>
          </cell>
          <cell r="D273">
            <v>0.1</v>
          </cell>
          <cell r="E273">
            <v>0</v>
          </cell>
        </row>
        <row r="274">
          <cell r="A274" t="str">
            <v>1724Y</v>
          </cell>
          <cell r="B274" t="str">
            <v>1724YDLS</v>
          </cell>
          <cell r="C274">
            <v>0</v>
          </cell>
          <cell r="D274">
            <v>1.04</v>
          </cell>
          <cell r="E274">
            <v>0</v>
          </cell>
        </row>
        <row r="275">
          <cell r="A275" t="str">
            <v>17325</v>
          </cell>
          <cell r="B275" t="str">
            <v>17325DLS</v>
          </cell>
          <cell r="C275">
            <v>0</v>
          </cell>
          <cell r="D275">
            <v>0.13905000000000001</v>
          </cell>
          <cell r="E275">
            <v>0</v>
          </cell>
        </row>
        <row r="276">
          <cell r="A276" t="str">
            <v>173NH</v>
          </cell>
          <cell r="B276" t="str">
            <v>173NHDLS</v>
          </cell>
          <cell r="C276">
            <v>0</v>
          </cell>
          <cell r="D276">
            <v>1.1999999999999999E-3</v>
          </cell>
          <cell r="E276">
            <v>0</v>
          </cell>
        </row>
        <row r="277">
          <cell r="A277" t="str">
            <v>17640</v>
          </cell>
          <cell r="B277" t="str">
            <v>17640DLS</v>
          </cell>
          <cell r="C277">
            <v>0.57999999999999996</v>
          </cell>
          <cell r="D277">
            <v>0</v>
          </cell>
          <cell r="E277">
            <v>0</v>
          </cell>
        </row>
        <row r="278">
          <cell r="A278" t="str">
            <v>17967</v>
          </cell>
          <cell r="B278" t="str">
            <v>17967DLS</v>
          </cell>
          <cell r="C278">
            <v>0</v>
          </cell>
          <cell r="D278">
            <v>0.23</v>
          </cell>
          <cell r="E278">
            <v>0</v>
          </cell>
        </row>
        <row r="279">
          <cell r="A279" t="str">
            <v>17MEY</v>
          </cell>
          <cell r="B279" t="str">
            <v>17MEYDLS</v>
          </cell>
          <cell r="C279">
            <v>0</v>
          </cell>
          <cell r="D279">
            <v>3</v>
          </cell>
          <cell r="E279">
            <v>0.03</v>
          </cell>
        </row>
        <row r="280">
          <cell r="A280" t="str">
            <v>17TJG</v>
          </cell>
          <cell r="B280" t="str">
            <v>17TJGDLS</v>
          </cell>
          <cell r="C280">
            <v>0</v>
          </cell>
          <cell r="D280">
            <v>5.75</v>
          </cell>
          <cell r="E280">
            <v>0</v>
          </cell>
        </row>
        <row r="281">
          <cell r="A281" t="str">
            <v>1806C</v>
          </cell>
          <cell r="B281" t="str">
            <v>1806CDLS</v>
          </cell>
          <cell r="C281">
            <v>8.0600000000000005E-2</v>
          </cell>
          <cell r="D281">
            <v>0</v>
          </cell>
          <cell r="E281">
            <v>0</v>
          </cell>
        </row>
        <row r="282">
          <cell r="A282" t="str">
            <v>1829E</v>
          </cell>
          <cell r="B282" t="str">
            <v>1829EDLS</v>
          </cell>
          <cell r="C282">
            <v>0</v>
          </cell>
          <cell r="D282">
            <v>0.45</v>
          </cell>
          <cell r="E282">
            <v>0</v>
          </cell>
        </row>
        <row r="283">
          <cell r="A283" t="str">
            <v>1833P</v>
          </cell>
          <cell r="B283" t="str">
            <v>1833PDLS</v>
          </cell>
          <cell r="C283">
            <v>0</v>
          </cell>
          <cell r="D283">
            <v>16</v>
          </cell>
          <cell r="E283">
            <v>0.03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錄1"/>
      <sheetName val="目錄2"/>
      <sheetName val="目錄3"/>
      <sheetName val="沖切"/>
      <sheetName val="a"/>
      <sheetName val="1"/>
      <sheetName val="1-1 "/>
      <sheetName val="2"/>
      <sheetName val="2-1 "/>
      <sheetName val="3"/>
      <sheetName val="3-1 "/>
      <sheetName val="4"/>
      <sheetName val="4-1  "/>
      <sheetName val="5"/>
      <sheetName val="5-1  "/>
      <sheetName val="5-2 "/>
      <sheetName val="6"/>
      <sheetName val="6-1 "/>
      <sheetName val="7"/>
      <sheetName val="7-1 "/>
      <sheetName val="8"/>
      <sheetName val="8-1"/>
      <sheetName val="i"/>
      <sheetName val="j"/>
      <sheetName val="Sheet1"/>
      <sheetName val="表"/>
      <sheetName val="Dbase"/>
      <sheetName val="中強光電2200mp-top-sop1"/>
      <sheetName val="FA-LISTING"/>
      <sheetName val="Sheet2"/>
      <sheetName val="11-1"/>
      <sheetName val="Master Lists"/>
      <sheetName val="1周"/>
      <sheetName val="連絡書１"/>
      <sheetName val="ISRDATA"/>
      <sheetName val="1492分攤"/>
      <sheetName val="差异分攤"/>
      <sheetName val="2003 Ryan to Arima"/>
      <sheetName val="1-1_"/>
      <sheetName val="2-1_"/>
      <sheetName val="3-1_"/>
      <sheetName val="4-1__"/>
      <sheetName val="5-1__"/>
      <sheetName val="5-2_"/>
      <sheetName val="6-1_"/>
      <sheetName val="7-1_"/>
      <sheetName val="Master_Lists"/>
      <sheetName val="ﾀｰｹﾞｯﾄコスト"/>
      <sheetName val="Information"/>
      <sheetName val="Summary"/>
      <sheetName val="List"/>
      <sheetName val="XL4Test5"/>
      <sheetName val="ID2"/>
      <sheetName val="ABO"/>
      <sheetName val="L1 SP"/>
      <sheetName val="L1 CA"/>
      <sheetName val="L1 CD"/>
      <sheetName val="L1 HD"/>
      <sheetName val="FA_LISTING"/>
      <sheetName val="costedBOM"/>
      <sheetName val="Antenna Window"/>
      <sheetName val="9"/>
      <sheetName val="10"/>
      <sheetName val="非機種"/>
      <sheetName val="_x0000__x0000_1 "/>
      <sheetName val="XL4Poppy"/>
      <sheetName val="Macros"/>
      <sheetName val=""/>
      <sheetName val="FRU demand"/>
      <sheetName val="Compal open order "/>
      <sheetName val="R CTO demand"/>
      <sheetName val="Compal stock 4.6"/>
      <sheetName val="Mat Summary"/>
      <sheetName val="_x005f_x0000__x005f_x0000_1 "/>
      <sheetName val="Display Back"/>
      <sheetName val="FA Definitions"/>
      <sheetName val="codes"/>
      <sheetName val="Cover"/>
      <sheetName val="OVHD"/>
      <sheetName val="Data lists"/>
      <sheetName val="_x005f_x005f_x005f_x0000__x005f_x005f_x005f_x0000_1 "/>
      <sheetName val="2FDAY"/>
      <sheetName val="Country List"/>
      <sheetName val="2004"/>
      <sheetName val="??1 "/>
      <sheetName val="期初B"/>
      <sheetName val="K7974 (2)"/>
      <sheetName val="__1 "/>
      <sheetName val="TOOL"/>
      <sheetName val="_x005f_x005f_x005f_x0000__x005f"/>
      <sheetName val="Data"/>
      <sheetName val="1_"/>
      <sheetName val="_x005f_x005f_x005f_x005f_x005f_x005f_x005f_x0000__x005f"/>
      <sheetName val="清冊"/>
      <sheetName val="SBB Table"/>
      <sheetName val="Proto 1"/>
      <sheetName val="_x005f_x005f_x005f_x005f_x005f_x005f_x005f_x005f_x005f_x005f_"/>
      <sheetName val="MPS by Spec"/>
      <sheetName val="_x005f_x005f_x005f_x005f_"/>
      <sheetName val="_x005f_x0000__x005f"/>
      <sheetName val="Transformation Wrksht-Mech"/>
      <sheetName val="Debug check list"/>
      <sheetName val="WI MODEM及SCAN"/>
      <sheetName val="SBB_Table"/>
      <sheetName val="Debug_check_list"/>
      <sheetName val="Proto_1"/>
      <sheetName val="Data_Selections_(Hide_&amp;_Lock)_"/>
      <sheetName val="姓名一览表"/>
      <sheetName val="Mock Up"/>
      <sheetName val="Team List"/>
      <sheetName val="_x005f_x005f_"/>
      <sheetName val="V710 Handset - 12-17-03"/>
      <sheetName val="_x0000__x005f"/>
      <sheetName val="_"/>
      <sheetName val="1-1_4"/>
      <sheetName val="2-1_4"/>
      <sheetName val="3-1_4"/>
      <sheetName val="4-1__4"/>
      <sheetName val="5-1__4"/>
      <sheetName val="5-2_4"/>
      <sheetName val="6-1_4"/>
      <sheetName val="7-1_4"/>
      <sheetName val="Master_Lists4"/>
      <sheetName val="2003_Ryan_to_Arima3"/>
      <sheetName val="L1_SP3"/>
      <sheetName val="L1_CA3"/>
      <sheetName val="L1_CD3"/>
      <sheetName val="L1_HD3"/>
      <sheetName val="Display_Back3"/>
      <sheetName val="FA_Definitions3"/>
      <sheetName val="Antenna_Window3"/>
      <sheetName val="Data_lists3"/>
      <sheetName val="Mat_Summary3"/>
      <sheetName val="_x005f_x0000__x005f_x0000_1_3"/>
      <sheetName val="FRU_demand3"/>
      <sheetName val="Compal_open_order_3"/>
      <sheetName val="R_CTO_demand3"/>
      <sheetName val="Compal_stock_4_63"/>
      <sheetName val="_x005f_x005f_x005f_x0000__x005f_x005f_x005f_x0000_1_3"/>
      <sheetName val="Country_List3"/>
      <sheetName val="SBB_Table4"/>
      <sheetName val="Debug_check_list4"/>
      <sheetName val="Proto_14"/>
      <sheetName val="WI_MODEM及SCAN3"/>
      <sheetName val="__1_3"/>
      <sheetName val="??1_3"/>
      <sheetName val="1-1_1"/>
      <sheetName val="2-1_1"/>
      <sheetName val="3-1_1"/>
      <sheetName val="4-1__1"/>
      <sheetName val="5-1__1"/>
      <sheetName val="5-2_1"/>
      <sheetName val="6-1_1"/>
      <sheetName val="7-1_1"/>
      <sheetName val="Master_Lists1"/>
      <sheetName val="2003_Ryan_to_Arima"/>
      <sheetName val="L1_SP"/>
      <sheetName val="L1_CA"/>
      <sheetName val="L1_CD"/>
      <sheetName val="L1_HD"/>
      <sheetName val="Display_Back"/>
      <sheetName val="FA_Definitions"/>
      <sheetName val="Antenna_Window"/>
      <sheetName val="Data_lists"/>
      <sheetName val="Mat_Summary"/>
      <sheetName val="_x005f_x0000__x005f_x0000_1_"/>
      <sheetName val="FRU_demand"/>
      <sheetName val="Compal_open_order_"/>
      <sheetName val="R_CTO_demand"/>
      <sheetName val="Compal_stock_4_6"/>
      <sheetName val="_x005f_x005f_x005f_x0000__x005f_x005f_x005f_x0000_1_"/>
      <sheetName val="Country_List"/>
      <sheetName val="SBB_Table1"/>
      <sheetName val="Debug_check_list1"/>
      <sheetName val="Proto_11"/>
      <sheetName val="WI_MODEM及SCAN"/>
      <sheetName val="__1_"/>
      <sheetName val="??1_"/>
      <sheetName val="1-1_2"/>
      <sheetName val="2-1_2"/>
      <sheetName val="3-1_2"/>
      <sheetName val="4-1__2"/>
      <sheetName val="5-1__2"/>
      <sheetName val="5-2_2"/>
      <sheetName val="6-1_2"/>
      <sheetName val="7-1_2"/>
      <sheetName val="Master_Lists2"/>
      <sheetName val="2003_Ryan_to_Arima1"/>
      <sheetName val="L1_SP1"/>
      <sheetName val="L1_CA1"/>
      <sheetName val="L1_CD1"/>
      <sheetName val="L1_HD1"/>
      <sheetName val="Display_Back1"/>
      <sheetName val="FA_Definitions1"/>
      <sheetName val="Antenna_Window1"/>
      <sheetName val="Data_lists1"/>
      <sheetName val="Mat_Summary1"/>
      <sheetName val="_x005f_x0000__x005f_x0000_1_1"/>
      <sheetName val="FRU_demand1"/>
      <sheetName val="Compal_open_order_1"/>
      <sheetName val="R_CTO_demand1"/>
      <sheetName val="Compal_stock_4_61"/>
      <sheetName val="_x005f_x005f_x005f_x0000__x005f_x005f_x005f_x0000_1_1"/>
      <sheetName val="Country_List1"/>
      <sheetName val="SBB_Table2"/>
      <sheetName val="Debug_check_list2"/>
      <sheetName val="Proto_12"/>
      <sheetName val="WI_MODEM及SCAN1"/>
      <sheetName val="__1_1"/>
      <sheetName val="??1_1"/>
      <sheetName val="Data_Selections_(Hide_&amp;_Lock)_1"/>
      <sheetName val="1-1_3"/>
      <sheetName val="2-1_3"/>
      <sheetName val="3-1_3"/>
      <sheetName val="4-1__3"/>
      <sheetName val="5-1__3"/>
      <sheetName val="5-2_3"/>
      <sheetName val="6-1_3"/>
      <sheetName val="7-1_3"/>
      <sheetName val="Master_Lists3"/>
      <sheetName val="2003_Ryan_to_Arima2"/>
      <sheetName val="L1_SP2"/>
      <sheetName val="L1_CA2"/>
      <sheetName val="L1_CD2"/>
      <sheetName val="L1_HD2"/>
      <sheetName val="Display_Back2"/>
      <sheetName val="FA_Definitions2"/>
      <sheetName val="Antenna_Window2"/>
      <sheetName val="Data_lists2"/>
      <sheetName val="Mat_Summary2"/>
      <sheetName val="_x005f_x0000__x005f_x0000_1_2"/>
      <sheetName val="FRU_demand2"/>
      <sheetName val="Compal_open_order_2"/>
      <sheetName val="R_CTO_demand2"/>
      <sheetName val="Compal_stock_4_62"/>
      <sheetName val="_x005f_x005f_x005f_x0000__x005f_x005f_x005f_x0000_1_2"/>
      <sheetName val="Country_List2"/>
      <sheetName val="SBB_Table3"/>
      <sheetName val="Debug_check_list3"/>
      <sheetName val="Proto_13"/>
      <sheetName val="WI_MODEM及SCAN2"/>
      <sheetName val="__1_2"/>
      <sheetName val="??1_2"/>
      <sheetName val="0512MB"/>
      <sheetName val="A-Note Bug list"/>
      <sheetName val="周生產"/>
      <sheetName val="Cable"/>
      <sheetName val="推建廠商"/>
      <sheetName val="AMD MB FBOM_010303"/>
      <sheetName val="SCM AV data"/>
      <sheetName val="_x005f_x005f_x005f_x005f_x005f_x005f_x005f_x005f_"/>
      <sheetName val="Validation"/>
      <sheetName val="Bluford3 MB BOM-Intel LAN"/>
      <sheetName val="CD_kit"/>
      <sheetName val="_x0000__x0000_1_3"/>
      <sheetName val="_x0000__x0000_1_1"/>
      <sheetName val="_x0000__x0000_1_2"/>
    </sheetNames>
    <sheetDataSet>
      <sheetData sheetId="0">
        <row r="11">
          <cell r="G11">
            <v>0</v>
          </cell>
        </row>
      </sheetData>
      <sheetData sheetId="1">
        <row r="11">
          <cell r="G11">
            <v>0</v>
          </cell>
        </row>
      </sheetData>
      <sheetData sheetId="2">
        <row r="11">
          <cell r="G11">
            <v>0</v>
          </cell>
        </row>
      </sheetData>
      <sheetData sheetId="3">
        <row r="11">
          <cell r="G11">
            <v>0</v>
          </cell>
        </row>
      </sheetData>
      <sheetData sheetId="4">
        <row r="11">
          <cell r="G11">
            <v>0</v>
          </cell>
        </row>
      </sheetData>
      <sheetData sheetId="5">
        <row r="11">
          <cell r="G11">
            <v>0</v>
          </cell>
        </row>
      </sheetData>
      <sheetData sheetId="6">
        <row r="11">
          <cell r="G11">
            <v>0</v>
          </cell>
        </row>
      </sheetData>
      <sheetData sheetId="7"/>
      <sheetData sheetId="8"/>
      <sheetData sheetId="9">
        <row r="11">
          <cell r="G11" t="str">
            <v xml:space="preserve"> </v>
          </cell>
        </row>
      </sheetData>
      <sheetData sheetId="10"/>
      <sheetData sheetId="11">
        <row r="11">
          <cell r="G11">
            <v>0</v>
          </cell>
        </row>
      </sheetData>
      <sheetData sheetId="12">
        <row r="11">
          <cell r="G11">
            <v>0</v>
          </cell>
        </row>
      </sheetData>
      <sheetData sheetId="13">
        <row r="11">
          <cell r="G11">
            <v>0</v>
          </cell>
        </row>
      </sheetData>
      <sheetData sheetId="14">
        <row r="11">
          <cell r="G11">
            <v>0</v>
          </cell>
        </row>
      </sheetData>
      <sheetData sheetId="15">
        <row r="11">
          <cell r="G11">
            <v>0</v>
          </cell>
        </row>
      </sheetData>
      <sheetData sheetId="16" refreshError="1">
        <row r="11">
          <cell r="G11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  <sheetName val="Vlookup"/>
      <sheetName val="Master1667"/>
      <sheetName val="C1323"/>
      <sheetName val="C1330"/>
      <sheetName val="C15844"/>
      <sheetName val="F1667"/>
      <sheetName val="H1051"/>
      <sheetName val="H1091"/>
      <sheetName val="D1390A"/>
      <sheetName val="F1312A"/>
      <sheetName val="F1318A"/>
      <sheetName val="F1661A"/>
      <sheetName val="H1068A"/>
      <sheetName val="H1739A"/>
      <sheetName val="H1813A"/>
      <sheetName val="Y0982A"/>
      <sheetName val="Sheet1"/>
      <sheetName val="BLUFORD3 FBOM-update081303"/>
      <sheetName val="Dbase"/>
      <sheetName val="DellPCA_MasterVLook_APR30"/>
      <sheetName val="Blf2+LOM cost bom_080902"/>
      <sheetName val="Sheet2"/>
      <sheetName val="SaturnII_FBOM_0317a"/>
      <sheetName val="zasset"/>
      <sheetName val="IE"/>
      <sheetName val="TE"/>
      <sheetName val="6"/>
    </sheetNames>
    <sheetDataSet>
      <sheetData sheetId="0" refreshError="1">
        <row r="1">
          <cell r="A1" t="str">
            <v>012FX</v>
          </cell>
          <cell r="B1" t="str">
            <v>CAP,270UF,20%,16V,10X10.5,OSCO</v>
          </cell>
          <cell r="C1">
            <v>0.41</v>
          </cell>
        </row>
        <row r="2">
          <cell r="A2" t="str">
            <v>01GHE</v>
          </cell>
          <cell r="B2" t="str">
            <v>RES,2,1/10W,5%,THKFLM,0805</v>
          </cell>
          <cell r="C2">
            <v>6.9999999999999999E-4</v>
          </cell>
        </row>
        <row r="3">
          <cell r="A3" t="str">
            <v>0276C</v>
          </cell>
          <cell r="B3" t="str">
            <v>CAP,4.7UF,10%,16V,X5R,1206</v>
          </cell>
          <cell r="C3">
            <v>8.9999999999999998E-4</v>
          </cell>
        </row>
        <row r="4">
          <cell r="A4" t="str">
            <v>0342R</v>
          </cell>
          <cell r="B4" t="str">
            <v>CLP,SMT,GND,SPR,MET,GEN</v>
          </cell>
          <cell r="C4">
            <v>1.4999999999999999E-2</v>
          </cell>
        </row>
        <row r="5">
          <cell r="A5" t="str">
            <v>0355D</v>
          </cell>
          <cell r="B5" t="str">
            <v>RES PK,56,5%,1/16W,I4,1206</v>
          </cell>
          <cell r="C5">
            <v>1.5E-3</v>
          </cell>
        </row>
        <row r="6">
          <cell r="A6" t="str">
            <v>03865</v>
          </cell>
          <cell r="B6" t="str">
            <v>CAP,470UF,20%,25V,AL,10X12.5</v>
          </cell>
          <cell r="C6">
            <v>0.17</v>
          </cell>
        </row>
        <row r="7">
          <cell r="A7" t="str">
            <v>05155</v>
          </cell>
          <cell r="B7" t="str">
            <v>DIODE,SKY,30V,80A,MBRS330,SM</v>
          </cell>
          <cell r="C7">
            <v>7.4999999999999997E-2</v>
          </cell>
        </row>
        <row r="8">
          <cell r="A8" t="str">
            <v>05172</v>
          </cell>
          <cell r="B8" t="str">
            <v>RES,2.7K,1/16W,5%,THKFLM,0603</v>
          </cell>
          <cell r="C8">
            <v>8.0000000000000004E-4</v>
          </cell>
        </row>
        <row r="9">
          <cell r="A9" t="str">
            <v>05173</v>
          </cell>
          <cell r="B9" t="str">
            <v>RES,220,1/16W,5%,THKFLM,0603</v>
          </cell>
          <cell r="C9">
            <v>8.0000000000000004E-4</v>
          </cell>
        </row>
        <row r="10">
          <cell r="A10" t="str">
            <v>05174</v>
          </cell>
          <cell r="B10" t="str">
            <v>CAP,22PF,5%,50V,COG,0603</v>
          </cell>
          <cell r="C10">
            <v>2.0000000000000001E-4</v>
          </cell>
        </row>
        <row r="11">
          <cell r="A11" t="str">
            <v>05735</v>
          </cell>
          <cell r="B11" t="str">
            <v>CAP,.1UF,16V,10%,X7R,0603</v>
          </cell>
          <cell r="C11">
            <v>2.0000000000000001E-4</v>
          </cell>
        </row>
        <row r="12">
          <cell r="A12" t="str">
            <v>0581P</v>
          </cell>
          <cell r="B12" t="str">
            <v>IND,1.0UH,4.4A,20%,SM</v>
          </cell>
          <cell r="C12">
            <v>0.24</v>
          </cell>
        </row>
        <row r="13">
          <cell r="A13" t="str">
            <v>05UDR</v>
          </cell>
          <cell r="B13" t="str">
            <v>CAP,4.7UF,10%,6.3V,X5R,0805</v>
          </cell>
          <cell r="C13">
            <v>2.0000000000000001E-4</v>
          </cell>
        </row>
        <row r="14">
          <cell r="A14" t="str">
            <v>0770P</v>
          </cell>
          <cell r="B14" t="str">
            <v>IND,4.7UH,30MA,10%,0805</v>
          </cell>
          <cell r="C14">
            <v>1.4999999999999999E-2</v>
          </cell>
        </row>
        <row r="15">
          <cell r="A15" t="str">
            <v>08175</v>
          </cell>
          <cell r="B15" t="str">
            <v>LED,3.2MM,CLR,G/Y,2V,20MA,8MC</v>
          </cell>
          <cell r="C15">
            <v>0.12</v>
          </cell>
        </row>
        <row r="16">
          <cell r="A16" t="str">
            <v>08390</v>
          </cell>
          <cell r="B16" t="str">
            <v>RES,560,1/16W,5%,THKFLM,0603</v>
          </cell>
          <cell r="C16">
            <v>5.0000000000000001E-4</v>
          </cell>
        </row>
        <row r="17">
          <cell r="A17" t="str">
            <v>08DFE</v>
          </cell>
          <cell r="B17" t="str">
            <v>RES,43.2,1/16W,1%,THKFLM,0603</v>
          </cell>
          <cell r="C17">
            <v>8.0000000000000004E-4</v>
          </cell>
        </row>
        <row r="18">
          <cell r="A18" t="str">
            <v>0G525</v>
          </cell>
          <cell r="B18" t="str">
            <v>RES,21.5K,1/16W,1%,THKFLM,0603</v>
          </cell>
          <cell r="C18">
            <v>8.0000000000000004E-4</v>
          </cell>
        </row>
        <row r="19">
          <cell r="A19" t="str">
            <v>0J053</v>
          </cell>
          <cell r="B19" t="str">
            <v>CON,HDR,2X2,M,3MM,S,T,BM</v>
          </cell>
          <cell r="C19">
            <v>0.35</v>
          </cell>
        </row>
        <row r="20">
          <cell r="A20" t="str">
            <v>0J204</v>
          </cell>
          <cell r="B20" t="str">
            <v>IC,74LV165,TSSOP16,8B-SHFT-REG</v>
          </cell>
          <cell r="C20">
            <v>1.4E-2</v>
          </cell>
        </row>
        <row r="21">
          <cell r="A21" t="str">
            <v>0J603</v>
          </cell>
          <cell r="B21" t="str">
            <v>IC,AC205,PQFP100,10/100-RPTR</v>
          </cell>
          <cell r="C21">
            <v>5.95</v>
          </cell>
        </row>
        <row r="22">
          <cell r="A22" t="str">
            <v>0N565</v>
          </cell>
          <cell r="B22" t="str">
            <v>IC,PROG,FLASH,2MX16,P2650,RAID</v>
          </cell>
        </row>
        <row r="23">
          <cell r="A23" t="str">
            <v>14967</v>
          </cell>
          <cell r="B23" t="str">
            <v>SPEC,PROGRAMMED-PART</v>
          </cell>
        </row>
        <row r="24">
          <cell r="A24" t="str">
            <v>8F073</v>
          </cell>
          <cell r="B24" t="str">
            <v>IC,FLASH,2MX16,90N,TSOP48,DRC3</v>
          </cell>
          <cell r="C24">
            <v>4</v>
          </cell>
        </row>
        <row r="25">
          <cell r="A25" t="str">
            <v>9K739</v>
          </cell>
          <cell r="B25" t="str">
            <v>DSK PROG,FLASH,RAID,F3,P2650</v>
          </cell>
        </row>
        <row r="26">
          <cell r="A26" t="str">
            <v>11TFW</v>
          </cell>
          <cell r="B26" t="str">
            <v>CAP,100UF,20%,10V,ORG,D</v>
          </cell>
          <cell r="C26">
            <v>0.38</v>
          </cell>
        </row>
        <row r="27">
          <cell r="A27" t="str">
            <v>1311P</v>
          </cell>
          <cell r="B27" t="str">
            <v>SKT,BTRY,2PX1,2032,S,T,ST,SM</v>
          </cell>
          <cell r="C27">
            <v>0.16</v>
          </cell>
        </row>
        <row r="28">
          <cell r="A28" t="str">
            <v>1447P</v>
          </cell>
          <cell r="B28" t="str">
            <v>IC,74VHC125,SO14,QUAD-BUFFER</v>
          </cell>
          <cell r="C28">
            <v>1.4E-2</v>
          </cell>
        </row>
        <row r="29">
          <cell r="A29" t="str">
            <v>14GDJ</v>
          </cell>
          <cell r="B29" t="str">
            <v>IC,3257,QSOP16,2:1 MUX BUS SWT</v>
          </cell>
          <cell r="C29">
            <v>0.28000000000000003</v>
          </cell>
        </row>
        <row r="30">
          <cell r="A30" t="str">
            <v>16155</v>
          </cell>
          <cell r="B30" t="str">
            <v>TRANS,FET,NCHN,60V,SOT23</v>
          </cell>
          <cell r="C30">
            <v>5.0000000000000001E-4</v>
          </cell>
        </row>
        <row r="31">
          <cell r="A31" t="str">
            <v>1711D</v>
          </cell>
          <cell r="B31" t="str">
            <v>RES PK,2.7K,5%,1/16W,I4,1206</v>
          </cell>
          <cell r="C31">
            <v>1E-3</v>
          </cell>
        </row>
        <row r="32">
          <cell r="A32" t="str">
            <v>17193</v>
          </cell>
          <cell r="B32" t="str">
            <v>IC,LM324,SO14,OP AMP</v>
          </cell>
          <cell r="C32">
            <v>8.8999999999999996E-2</v>
          </cell>
        </row>
        <row r="33">
          <cell r="A33" t="str">
            <v>1829E</v>
          </cell>
          <cell r="B33" t="str">
            <v>IC,6800/3800,QSOP24,10B BUS SW</v>
          </cell>
          <cell r="C33">
            <v>0.15</v>
          </cell>
        </row>
        <row r="34">
          <cell r="A34" t="str">
            <v>19447</v>
          </cell>
          <cell r="B34" t="str">
            <v>LED,SOT23,DIF,GRN,2V,10MA,.4MC</v>
          </cell>
          <cell r="C34">
            <v>6.8000000000000005E-2</v>
          </cell>
        </row>
        <row r="35">
          <cell r="A35" t="str">
            <v>194UT</v>
          </cell>
          <cell r="B35" t="str">
            <v>RES,0 OHM,THKFLM,2010</v>
          </cell>
          <cell r="C35">
            <v>1.1014492753623189E-3</v>
          </cell>
        </row>
        <row r="36">
          <cell r="A36" t="str">
            <v>19959</v>
          </cell>
          <cell r="B36" t="str">
            <v>RES,100K,1/16W,5%,THKFLM,0603</v>
          </cell>
          <cell r="C36">
            <v>4.4057971014492753E-4</v>
          </cell>
        </row>
        <row r="37">
          <cell r="A37" t="str">
            <v>19960</v>
          </cell>
          <cell r="B37" t="str">
            <v>RES,4.7K,1/16W,5%,THKFLM,0603</v>
          </cell>
          <cell r="C37">
            <v>5.0000000000000001E-4</v>
          </cell>
        </row>
        <row r="38">
          <cell r="A38" t="str">
            <v>19961</v>
          </cell>
          <cell r="B38" t="str">
            <v>RES,10K,1/16W,5%,THKFLM,0603</v>
          </cell>
          <cell r="C38">
            <v>5.0000000000000001E-4</v>
          </cell>
        </row>
        <row r="39">
          <cell r="A39" t="str">
            <v>19962</v>
          </cell>
          <cell r="B39" t="str">
            <v>RES,33,1/16W,5%,THKFLM,0603</v>
          </cell>
          <cell r="C39">
            <v>5.0000000000000001E-4</v>
          </cell>
        </row>
        <row r="40">
          <cell r="A40" t="str">
            <v>19963</v>
          </cell>
          <cell r="B40" t="str">
            <v>RES,47,1/16W,5%,THKFLM,0603</v>
          </cell>
          <cell r="C40">
            <v>5.0000000000000001E-4</v>
          </cell>
        </row>
        <row r="41">
          <cell r="A41" t="str">
            <v>19964</v>
          </cell>
          <cell r="B41" t="str">
            <v>RES,22,1/16W,5%,THKFLM,0603</v>
          </cell>
          <cell r="C41">
            <v>5.0000000000000001E-4</v>
          </cell>
        </row>
        <row r="42">
          <cell r="A42" t="str">
            <v>19965</v>
          </cell>
          <cell r="B42" t="str">
            <v>RES,1M,1/16W,5%,THKFLM,0603</v>
          </cell>
          <cell r="C42">
            <v>5.0000000000000001E-4</v>
          </cell>
        </row>
        <row r="43">
          <cell r="A43" t="str">
            <v>1G900</v>
          </cell>
          <cell r="B43" t="str">
            <v>RES,22.6,1/16W,1%,THKFLM,0603</v>
          </cell>
          <cell r="C43">
            <v>8.0000000000000004E-4</v>
          </cell>
        </row>
        <row r="44">
          <cell r="A44" t="str">
            <v>1H634</v>
          </cell>
          <cell r="B44" t="str">
            <v>CRD,MEM,VRM,12V</v>
          </cell>
          <cell r="C44">
            <v>0.53</v>
          </cell>
        </row>
        <row r="45">
          <cell r="A45" t="str">
            <v>1H681</v>
          </cell>
          <cell r="B45" t="str">
            <v>CON,BTB,144P,M,2MM,S,G,TH</v>
          </cell>
          <cell r="C45">
            <v>4.95</v>
          </cell>
        </row>
        <row r="46">
          <cell r="A46" t="str">
            <v>1J221</v>
          </cell>
          <cell r="B46" t="str">
            <v>CON,PWR/SIG,4/24,F,R,G,BM,TH</v>
          </cell>
          <cell r="C46">
            <v>4.3499999999999996</v>
          </cell>
        </row>
        <row r="47">
          <cell r="A47" t="str">
            <v>1J965</v>
          </cell>
          <cell r="B47" t="str">
            <v>IC,MAX1835,SOT23-6,3.3V_CONV</v>
          </cell>
          <cell r="C47">
            <v>1.5</v>
          </cell>
        </row>
        <row r="48">
          <cell r="A48" t="str">
            <v>1K037</v>
          </cell>
          <cell r="B48" t="str">
            <v>CS,IB7425,BGA449,A1.3,CIOB-X2</v>
          </cell>
          <cell r="C48">
            <v>30</v>
          </cell>
        </row>
        <row r="49">
          <cell r="A49" t="str">
            <v>1M150</v>
          </cell>
          <cell r="B49" t="str">
            <v>XFMR,1000BT,1:1,SM,12CORE</v>
          </cell>
          <cell r="C49">
            <v>1.89</v>
          </cell>
        </row>
        <row r="50">
          <cell r="A50" t="str">
            <v>1Y906</v>
          </cell>
          <cell r="B50" t="str">
            <v>CAP,68UF,20%,10V,TORG,D</v>
          </cell>
          <cell r="C50">
            <v>0.28985507246376813</v>
          </cell>
        </row>
        <row r="51">
          <cell r="A51" t="str">
            <v>20214</v>
          </cell>
          <cell r="B51" t="str">
            <v>CON,HDR,1X3,M,.1X.32,S,T,U,TH</v>
          </cell>
          <cell r="C51">
            <v>1.5E-3</v>
          </cell>
        </row>
        <row r="52">
          <cell r="A52" t="str">
            <v>20221</v>
          </cell>
          <cell r="B52" t="str">
            <v>CON,HDR,1X2,M,.1X.32,S,T,U,TH</v>
          </cell>
          <cell r="C52">
            <v>1.2999999999999999E-3</v>
          </cell>
        </row>
        <row r="53">
          <cell r="A53" t="str">
            <v>20272</v>
          </cell>
          <cell r="B53" t="str">
            <v>CON,HDR,2X4,M,.1X.32,S,T,U,TH</v>
          </cell>
          <cell r="C53">
            <v>4.0000000000000001E-3</v>
          </cell>
        </row>
        <row r="54">
          <cell r="A54" t="str">
            <v>20405</v>
          </cell>
          <cell r="B54" t="str">
            <v>FE,BEAD,500MA,1206,32OHM@100M</v>
          </cell>
          <cell r="C54">
            <v>3.5000000000000003E-2</v>
          </cell>
        </row>
        <row r="55">
          <cell r="A55" t="str">
            <v>20422</v>
          </cell>
          <cell r="B55" t="str">
            <v>TRANS,BT3904,SIG,NPN,40V,SOT23</v>
          </cell>
          <cell r="C55">
            <v>6.1999999999999998E-3</v>
          </cell>
        </row>
        <row r="56">
          <cell r="A56" t="str">
            <v>20423</v>
          </cell>
          <cell r="B56" t="str">
            <v>TRANS,BT3906,SIG,PNP,40V,SOT23</v>
          </cell>
          <cell r="C56">
            <v>1.9710144927536231E-4</v>
          </cell>
        </row>
        <row r="57">
          <cell r="A57" t="str">
            <v>20424</v>
          </cell>
          <cell r="B57" t="str">
            <v>DIODE,RECT,60V,10M,1N914,SOT23</v>
          </cell>
          <cell r="C57">
            <v>5.5E-2</v>
          </cell>
        </row>
        <row r="58">
          <cell r="A58" t="str">
            <v>20435</v>
          </cell>
          <cell r="B58" t="str">
            <v>FE,BEAD,300MA,1812,120OHM@100M</v>
          </cell>
          <cell r="C58">
            <v>4.7999999999999996E-3</v>
          </cell>
        </row>
        <row r="59">
          <cell r="A59" t="str">
            <v>20690</v>
          </cell>
          <cell r="B59" t="str">
            <v>RES,10,1/8W,5%,THKFLM,1206</v>
          </cell>
          <cell r="C59">
            <v>1E-3</v>
          </cell>
        </row>
        <row r="60">
          <cell r="A60" t="str">
            <v>2070T</v>
          </cell>
          <cell r="B60" t="str">
            <v>CON,RJ45,8,R,G,SH,TL,LED,TH,LL</v>
          </cell>
          <cell r="C60">
            <v>0.95</v>
          </cell>
        </row>
        <row r="61">
          <cell r="A61" t="str">
            <v>20753</v>
          </cell>
          <cell r="B61" t="str">
            <v>RES,0,1/8W,5%,THKFLM,1206</v>
          </cell>
          <cell r="C61">
            <v>1E-3</v>
          </cell>
        </row>
        <row r="62">
          <cell r="A62" t="str">
            <v>20JDN</v>
          </cell>
          <cell r="B62" t="str">
            <v>RES,332,1/16W,1%,THKFLM,0603</v>
          </cell>
          <cell r="C62">
            <v>7.3913043478260863E-4</v>
          </cell>
        </row>
        <row r="63">
          <cell r="A63" t="str">
            <v>21089</v>
          </cell>
          <cell r="B63" t="str">
            <v>TRANS,2222A,SIG,NPN,40V,SOT23</v>
          </cell>
          <cell r="C63">
            <v>7.6E-3</v>
          </cell>
        </row>
        <row r="64">
          <cell r="A64" t="str">
            <v>21393</v>
          </cell>
          <cell r="B64" t="str">
            <v>CON,HDR,1X6,M,.1X.32,S,T,U,TH</v>
          </cell>
          <cell r="C64">
            <v>2.6956521739130435E-3</v>
          </cell>
        </row>
        <row r="65">
          <cell r="A65" t="str">
            <v>21844</v>
          </cell>
          <cell r="B65" t="str">
            <v>IC,7407,SO14</v>
          </cell>
          <cell r="C65">
            <v>0.08</v>
          </cell>
        </row>
        <row r="66">
          <cell r="A66" t="str">
            <v>21873</v>
          </cell>
          <cell r="B66" t="str">
            <v>RES,0,1/10W,5%,THKFLM,0805</v>
          </cell>
          <cell r="C66">
            <v>5.7971014492753622E-4</v>
          </cell>
        </row>
        <row r="67">
          <cell r="A67" t="str">
            <v>2204T</v>
          </cell>
          <cell r="B67" t="str">
            <v>IC,CKBF,SSOP28,133MHZ</v>
          </cell>
          <cell r="C67">
            <v>0.87</v>
          </cell>
        </row>
        <row r="68">
          <cell r="A68" t="str">
            <v>2218D</v>
          </cell>
          <cell r="B68" t="str">
            <v>IC,809S,SOT23,2.93V,RST MNTR</v>
          </cell>
          <cell r="C68">
            <v>2.9</v>
          </cell>
        </row>
        <row r="69">
          <cell r="A69" t="str">
            <v>22281</v>
          </cell>
          <cell r="B69" t="str">
            <v>RES,100,1/16W,5%,THKFLM,0603</v>
          </cell>
          <cell r="C69">
            <v>5.0000000000000001E-4</v>
          </cell>
        </row>
        <row r="70">
          <cell r="A70" t="str">
            <v>22327</v>
          </cell>
          <cell r="B70" t="str">
            <v>RES,1K,1/16W,5%,THKFLM,0603</v>
          </cell>
          <cell r="C70">
            <v>5.0000000000000001E-4</v>
          </cell>
        </row>
        <row r="71">
          <cell r="A71" t="str">
            <v>22990</v>
          </cell>
          <cell r="B71" t="str">
            <v>DIODE,SKY,30V,.1A,BAR43,SOT23</v>
          </cell>
          <cell r="C71">
            <v>1.4999999999999999E-2</v>
          </cell>
        </row>
        <row r="72">
          <cell r="A72" t="str">
            <v>22993</v>
          </cell>
          <cell r="B72" t="str">
            <v>CAP,.01UF,20%,50V,X7R,0603</v>
          </cell>
          <cell r="C72">
            <v>4.9275362318840578E-5</v>
          </cell>
        </row>
        <row r="73">
          <cell r="A73" t="str">
            <v>251HK</v>
          </cell>
          <cell r="B73" t="str">
            <v>RES,301,1/16W,1%,THKFLM,0603</v>
          </cell>
          <cell r="C73">
            <v>8.0000000000000004E-4</v>
          </cell>
        </row>
        <row r="74">
          <cell r="A74" t="str">
            <v>2691E</v>
          </cell>
          <cell r="B74" t="str">
            <v>RES,3.9K,1/16W,1%,THKFLM,0603</v>
          </cell>
          <cell r="C74">
            <v>7.3913043478260863E-4</v>
          </cell>
        </row>
        <row r="75">
          <cell r="A75" t="str">
            <v>28005</v>
          </cell>
          <cell r="B75" t="str">
            <v>RES,1.5K,1/16W,5%,THKFLM,0603</v>
          </cell>
          <cell r="C75">
            <v>5.0000000000000001E-4</v>
          </cell>
        </row>
        <row r="76">
          <cell r="A76" t="str">
            <v>2817P</v>
          </cell>
          <cell r="B76" t="str">
            <v>IC,EEPROM,256X16,SO8,3.3V</v>
          </cell>
          <cell r="C76">
            <v>0.15</v>
          </cell>
        </row>
        <row r="77">
          <cell r="A77" t="str">
            <v>2832P</v>
          </cell>
          <cell r="B77" t="str">
            <v>CAP,10UF,10%,16V,X5R,1210</v>
          </cell>
          <cell r="C77">
            <v>7.2999999999999995E-2</v>
          </cell>
        </row>
        <row r="78">
          <cell r="A78" t="str">
            <v>28818</v>
          </cell>
          <cell r="B78" t="str">
            <v>IC,74VHC00,TSSOP14</v>
          </cell>
          <cell r="C78">
            <v>0.06</v>
          </cell>
        </row>
        <row r="79">
          <cell r="A79" t="str">
            <v>28820</v>
          </cell>
          <cell r="B79" t="str">
            <v>IC,74VHC02,TSSOP14</v>
          </cell>
          <cell r="C79">
            <v>6.5507246376811587E-2</v>
          </cell>
        </row>
        <row r="80">
          <cell r="A80" t="str">
            <v>29MTJ</v>
          </cell>
          <cell r="B80" t="str">
            <v>RES,475,1/16W,1%,THKFLM,0603</v>
          </cell>
          <cell r="C80">
            <v>8.0000000000000004E-4</v>
          </cell>
        </row>
        <row r="81">
          <cell r="A81" t="str">
            <v>2H093</v>
          </cell>
          <cell r="B81" t="str">
            <v>CON,BTB,144P,M,2MM,S,G,TH,GP</v>
          </cell>
          <cell r="C81">
            <v>5.37</v>
          </cell>
        </row>
        <row r="82">
          <cell r="A82" t="str">
            <v>2H174</v>
          </cell>
          <cell r="B82" t="str">
            <v>CON,PWR,3P,F,S,G,HDM,TH,LL</v>
          </cell>
          <cell r="C82">
            <v>2.67</v>
          </cell>
        </row>
        <row r="83">
          <cell r="A83" t="str">
            <v>2K378</v>
          </cell>
          <cell r="B83" t="str">
            <v>PIN,GDE,PLN,PE2650</v>
          </cell>
          <cell r="C83">
            <v>2.2000000000000002</v>
          </cell>
        </row>
        <row r="84">
          <cell r="A84" t="str">
            <v>2M687</v>
          </cell>
          <cell r="B84" t="str">
            <v>IC,SC1566,T0263-5,LDO,3A,ADJ</v>
          </cell>
          <cell r="C84">
            <v>0.9</v>
          </cell>
        </row>
        <row r="85">
          <cell r="A85" t="str">
            <v>2R515</v>
          </cell>
          <cell r="B85" t="str">
            <v>CRD,VRM,15W,DC/DC</v>
          </cell>
          <cell r="C85">
            <v>2.2000000000000002</v>
          </cell>
        </row>
        <row r="86">
          <cell r="A86" t="str">
            <v>30327</v>
          </cell>
          <cell r="B86" t="str">
            <v>RES,200,1/16W,5%,THKFLM,0603</v>
          </cell>
          <cell r="C86">
            <v>5.0000000000000001E-4</v>
          </cell>
        </row>
        <row r="87">
          <cell r="A87" t="str">
            <v>30406</v>
          </cell>
          <cell r="B87" t="str">
            <v>RES,150,1/16W,1%,THKFLM,0603</v>
          </cell>
          <cell r="C87">
            <v>7.3913043478260863E-4</v>
          </cell>
        </row>
        <row r="88">
          <cell r="A88" t="str">
            <v>30415</v>
          </cell>
          <cell r="B88" t="str">
            <v>RES,10,1/16W,5%,THKFLM,0603</v>
          </cell>
          <cell r="C88">
            <v>4.4057971014492753E-4</v>
          </cell>
        </row>
        <row r="89">
          <cell r="A89" t="str">
            <v>30416</v>
          </cell>
          <cell r="B89" t="str">
            <v>RES,100K,1/16W,1%,THKFLM,0603</v>
          </cell>
          <cell r="C89">
            <v>7.3913043478260863E-4</v>
          </cell>
        </row>
        <row r="90">
          <cell r="A90" t="str">
            <v>30421</v>
          </cell>
          <cell r="B90" t="str">
            <v>RES,330,1/16W,5%,THKFLM,0603</v>
          </cell>
          <cell r="C90">
            <v>5.0000000000000001E-4</v>
          </cell>
        </row>
        <row r="91">
          <cell r="A91" t="str">
            <v>30423</v>
          </cell>
          <cell r="B91" t="str">
            <v>RES,22K,1/16W,5%,THKFLM,0603</v>
          </cell>
          <cell r="C91">
            <v>4.4057971014492753E-4</v>
          </cell>
        </row>
        <row r="92">
          <cell r="A92" t="str">
            <v>30424</v>
          </cell>
          <cell r="B92" t="str">
            <v>RES,2.2K,1/16W,5%,THKFLM,0603</v>
          </cell>
          <cell r="C92">
            <v>4.4057971014492753E-4</v>
          </cell>
        </row>
        <row r="93">
          <cell r="A93" t="str">
            <v>30661</v>
          </cell>
          <cell r="B93" t="str">
            <v>RES,0,1/16W,5%,THKFLM,0603</v>
          </cell>
          <cell r="C93">
            <v>5.0000000000000001E-4</v>
          </cell>
        </row>
        <row r="94">
          <cell r="A94" t="str">
            <v>30800</v>
          </cell>
          <cell r="B94" t="str">
            <v>RES,470,1/16W,5%,THKFLM,0603</v>
          </cell>
          <cell r="C94">
            <v>4.4057971014492753E-4</v>
          </cell>
        </row>
        <row r="95">
          <cell r="A95" t="str">
            <v>31107</v>
          </cell>
          <cell r="B95" t="str">
            <v>RES,47K,1/16W,5%,THKFLM,0603</v>
          </cell>
          <cell r="C95">
            <v>5.0000000000000001E-4</v>
          </cell>
        </row>
        <row r="96">
          <cell r="A96" t="str">
            <v>31117</v>
          </cell>
          <cell r="B96" t="str">
            <v>RES,27,1/16W,5%,THKFLM,0603</v>
          </cell>
          <cell r="C96">
            <v>4.4057971014492753E-4</v>
          </cell>
        </row>
        <row r="97">
          <cell r="A97" t="str">
            <v>31862</v>
          </cell>
          <cell r="B97" t="str">
            <v>RES,10K,1/16W,1%,THKFLM,0603</v>
          </cell>
          <cell r="C97">
            <v>7.3913043478260863E-4</v>
          </cell>
        </row>
        <row r="98">
          <cell r="A98" t="str">
            <v>32802</v>
          </cell>
          <cell r="B98" t="str">
            <v>CON,DB,9P,M,S,G,BL/SL,TH</v>
          </cell>
          <cell r="C98">
            <v>0.98</v>
          </cell>
        </row>
        <row r="99">
          <cell r="A99" t="str">
            <v>33171</v>
          </cell>
          <cell r="B99" t="str">
            <v>IC,1117,SOT223,ADJ,VOLT REG</v>
          </cell>
          <cell r="C99">
            <v>1.4E-2</v>
          </cell>
        </row>
        <row r="100">
          <cell r="A100" t="str">
            <v>33261</v>
          </cell>
          <cell r="B100" t="str">
            <v>CAP,10PF,5%,50V,COG,0603</v>
          </cell>
          <cell r="C100">
            <v>5.2173913043478256E-5</v>
          </cell>
        </row>
        <row r="101">
          <cell r="A101" t="str">
            <v>33263</v>
          </cell>
          <cell r="B101" t="str">
            <v>CAP,15PF,5%,50V,COG,0603</v>
          </cell>
          <cell r="C101">
            <v>5.2173913043478256E-5</v>
          </cell>
        </row>
        <row r="102">
          <cell r="A102" t="str">
            <v>33267</v>
          </cell>
          <cell r="B102" t="str">
            <v>CAP,47PF,5%,50V,COG,0603</v>
          </cell>
          <cell r="C102">
            <v>5.2173913043478256E-5</v>
          </cell>
        </row>
        <row r="103">
          <cell r="A103" t="str">
            <v>33271</v>
          </cell>
          <cell r="B103" t="str">
            <v>RES,20K,1/16W,5%,THKFLM,0603</v>
          </cell>
          <cell r="C103">
            <v>4.4057971014492753E-4</v>
          </cell>
        </row>
        <row r="104">
          <cell r="A104" t="str">
            <v>346CR</v>
          </cell>
          <cell r="B104" t="str">
            <v>IC,2119/5672,TSSOP28,SCSI TERM</v>
          </cell>
          <cell r="C104">
            <v>1.7</v>
          </cell>
        </row>
        <row r="105">
          <cell r="A105" t="str">
            <v>3482C</v>
          </cell>
          <cell r="B105" t="str">
            <v>SWT,PB,SPST,12VDC,50MA,SM,4.3M</v>
          </cell>
          <cell r="C105">
            <v>0.25</v>
          </cell>
        </row>
        <row r="106">
          <cell r="A106" t="str">
            <v>3535R</v>
          </cell>
          <cell r="B106" t="str">
            <v>IC,74VHCT244A,SO20,OCTAL BUFF</v>
          </cell>
          <cell r="C106">
            <v>0.15</v>
          </cell>
        </row>
        <row r="107">
          <cell r="A107" t="str">
            <v>36150</v>
          </cell>
          <cell r="B107" t="str">
            <v>IC,3126,QSOP16,QUAD CMOS SWT</v>
          </cell>
          <cell r="C107">
            <v>0.32</v>
          </cell>
        </row>
        <row r="108">
          <cell r="A108" t="str">
            <v>36TVV</v>
          </cell>
          <cell r="B108" t="str">
            <v>TRANS,BSV52,SIG,NPN,12V,SOT23</v>
          </cell>
          <cell r="C108">
            <v>0.68</v>
          </cell>
        </row>
        <row r="109">
          <cell r="A109" t="str">
            <v>3729P</v>
          </cell>
          <cell r="B109" t="str">
            <v>FE,500MA,0805,600OHM@100M</v>
          </cell>
          <cell r="C109">
            <v>5.2173913043478256E-3</v>
          </cell>
        </row>
        <row r="110">
          <cell r="A110" t="str">
            <v>37CPE</v>
          </cell>
          <cell r="B110" t="str">
            <v>IC,29302,TO263-5,ADJ LDO</v>
          </cell>
          <cell r="C110">
            <v>1.1499999999999999</v>
          </cell>
        </row>
        <row r="111">
          <cell r="A111" t="str">
            <v>3827T</v>
          </cell>
          <cell r="B111" t="str">
            <v>CAP,820UF,20%,4V,OSCON,10X10.5</v>
          </cell>
          <cell r="C111">
            <v>0.19</v>
          </cell>
        </row>
        <row r="112">
          <cell r="A112" t="str">
            <v>389YV</v>
          </cell>
          <cell r="B112" t="str">
            <v>RES PK,51,5%,.0625W,I4,1206</v>
          </cell>
          <cell r="C112">
            <v>1E-3</v>
          </cell>
        </row>
        <row r="113">
          <cell r="A113" t="str">
            <v>38CCU</v>
          </cell>
          <cell r="B113" t="str">
            <v>RES PK,12,5%,1/16W,I4,1206</v>
          </cell>
          <cell r="C113">
            <v>1E-3</v>
          </cell>
        </row>
        <row r="114">
          <cell r="A114" t="str">
            <v>3J588</v>
          </cell>
          <cell r="B114" t="str">
            <v>IND,10UH,1.1A,20%,SM</v>
          </cell>
          <cell r="C114">
            <v>0.16</v>
          </cell>
        </row>
        <row r="115">
          <cell r="A115" t="str">
            <v>3X719</v>
          </cell>
          <cell r="B115" t="str">
            <v>CS,NB7465,BGA729,A3.1,CMIC-LE</v>
          </cell>
          <cell r="C115">
            <v>0.16</v>
          </cell>
        </row>
        <row r="116">
          <cell r="A116" t="str">
            <v>3Y899</v>
          </cell>
          <cell r="B116" t="str">
            <v>IC,PROG,FLASH,ESM,AC205,V3</v>
          </cell>
        </row>
        <row r="117">
          <cell r="A117" t="str">
            <v>14967</v>
          </cell>
          <cell r="B117" t="str">
            <v>SPEC,PROGRAMMED-PART</v>
          </cell>
        </row>
        <row r="118">
          <cell r="A118" t="str">
            <v>5Y930</v>
          </cell>
          <cell r="B118" t="str">
            <v>DSK PROG,FLASH,ESM,AC205,V3</v>
          </cell>
        </row>
        <row r="119">
          <cell r="A119" t="str">
            <v>8717P</v>
          </cell>
          <cell r="B119" t="str">
            <v>IC,EEPROM,64X16,SO8,3.3V</v>
          </cell>
          <cell r="C119">
            <v>8.6956521739130432E-2</v>
          </cell>
        </row>
        <row r="120">
          <cell r="A120" t="str">
            <v>4216D</v>
          </cell>
          <cell r="B120" t="str">
            <v>RES PK,15K,5%,1/16W,I4,1206</v>
          </cell>
          <cell r="C120">
            <v>1E-3</v>
          </cell>
        </row>
        <row r="121">
          <cell r="A121" t="str">
            <v>42610</v>
          </cell>
          <cell r="B121" t="str">
            <v>LBL,ID,BARCODE,PWA</v>
          </cell>
          <cell r="C121">
            <v>2.3188405797101449E-3</v>
          </cell>
        </row>
        <row r="122">
          <cell r="A122" t="str">
            <v>426CV</v>
          </cell>
          <cell r="B122" t="str">
            <v>IC,74LCX373,TSSOP20,OCT LATCH</v>
          </cell>
          <cell r="C122">
            <v>0.21</v>
          </cell>
        </row>
        <row r="123">
          <cell r="A123" t="str">
            <v>42753</v>
          </cell>
          <cell r="B123" t="str">
            <v>LBL,REV LEVEL,BARCODE,PWA</v>
          </cell>
          <cell r="C123">
            <v>2.3188405797101449E-3</v>
          </cell>
        </row>
        <row r="124">
          <cell r="A124" t="str">
            <v>4282E</v>
          </cell>
          <cell r="B124" t="str">
            <v>RES PK,33,5%,1/16W,I4,1206</v>
          </cell>
          <cell r="C124">
            <v>1E-3</v>
          </cell>
        </row>
        <row r="125">
          <cell r="A125" t="str">
            <v>4363R</v>
          </cell>
          <cell r="B125" t="str">
            <v>IC,SRAM,32KX8,35NS,SO32,NV</v>
          </cell>
          <cell r="C125">
            <v>0.5</v>
          </cell>
        </row>
        <row r="126">
          <cell r="A126" t="str">
            <v>43UDX</v>
          </cell>
          <cell r="B126" t="str">
            <v>RES PK,39,5%,1/16W,I4,1206</v>
          </cell>
          <cell r="C126">
            <v>1E-3</v>
          </cell>
        </row>
        <row r="127">
          <cell r="A127" t="str">
            <v>45793</v>
          </cell>
          <cell r="B127" t="str">
            <v>IC,74VHC14,SO14</v>
          </cell>
          <cell r="C127">
            <v>6.5000000000000002E-2</v>
          </cell>
        </row>
        <row r="128">
          <cell r="A128" t="str">
            <v>4789P</v>
          </cell>
          <cell r="B128" t="str">
            <v>RES,5.1,1/16W,5%,THKFLM,0603</v>
          </cell>
          <cell r="C128">
            <v>4.4057971014492753E-4</v>
          </cell>
        </row>
        <row r="129">
          <cell r="A129" t="str">
            <v>48513</v>
          </cell>
          <cell r="B129" t="str">
            <v>XTAL,14.31818M/30/30/20,49/SD</v>
          </cell>
          <cell r="C129">
            <v>0.16</v>
          </cell>
        </row>
        <row r="130">
          <cell r="A130" t="str">
            <v>48526</v>
          </cell>
          <cell r="B130" t="str">
            <v>XTAL,32.768K,20PPM,12.5PF,SMD</v>
          </cell>
          <cell r="C130">
            <v>0.35</v>
          </cell>
        </row>
        <row r="131">
          <cell r="A131" t="str">
            <v>4930P</v>
          </cell>
          <cell r="B131" t="str">
            <v>RES,6.19K,1/16W,1%,THKFLM,0603</v>
          </cell>
          <cell r="C131">
            <v>7.3913043478260863E-4</v>
          </cell>
        </row>
        <row r="132">
          <cell r="A132" t="str">
            <v>4C853</v>
          </cell>
          <cell r="B132" t="str">
            <v>IC,950/9248,TSSOP48,CLK-SYNC</v>
          </cell>
          <cell r="C132">
            <v>1.8</v>
          </cell>
        </row>
        <row r="133">
          <cell r="A133" t="str">
            <v>4C957</v>
          </cell>
          <cell r="B133" t="str">
            <v>IC,3390,QSOP28,2TO1,BUS-SWT</v>
          </cell>
          <cell r="C133">
            <v>0.42</v>
          </cell>
        </row>
        <row r="134">
          <cell r="A134" t="str">
            <v>4F520</v>
          </cell>
          <cell r="B134" t="str">
            <v>IC,809T,SOT23,3.08V,RST-MNTR</v>
          </cell>
          <cell r="C134">
            <v>0.94</v>
          </cell>
        </row>
        <row r="135">
          <cell r="A135" t="str">
            <v>4M319</v>
          </cell>
          <cell r="B135" t="str">
            <v>SKT,PGA,604P,G,SF,ZIF,LP,SM</v>
          </cell>
          <cell r="C135">
            <v>6.39</v>
          </cell>
        </row>
        <row r="136">
          <cell r="A136" t="str">
            <v>4M675</v>
          </cell>
          <cell r="B136" t="str">
            <v>CAP,1000PF,10%,2KV,X7R,1808</v>
          </cell>
          <cell r="C136">
            <v>2.6956521739130435E-3</v>
          </cell>
        </row>
        <row r="137">
          <cell r="A137" t="str">
            <v>4R400</v>
          </cell>
          <cell r="B137" t="str">
            <v>CON,HDR,2X8,M,.1X.32,S,T,SM</v>
          </cell>
          <cell r="C137">
            <v>0.26</v>
          </cell>
        </row>
        <row r="138">
          <cell r="A138" t="str">
            <v>4T398</v>
          </cell>
          <cell r="B138" t="str">
            <v>IC,SDRAM,2MX32,166M,TSOP86,3V</v>
          </cell>
          <cell r="C138">
            <v>2.5</v>
          </cell>
        </row>
        <row r="139">
          <cell r="A139" t="str">
            <v>51FRW</v>
          </cell>
          <cell r="B139" t="str">
            <v>CLP,HTSNK,MCH,JG</v>
          </cell>
          <cell r="C139">
            <v>0.125</v>
          </cell>
        </row>
        <row r="140">
          <cell r="A140" t="str">
            <v>52JXN</v>
          </cell>
          <cell r="B140" t="str">
            <v>BRKT,HTSNK,HI-PWR,ALL</v>
          </cell>
          <cell r="C140">
            <v>0.29499999999999998</v>
          </cell>
        </row>
        <row r="141">
          <cell r="A141" t="str">
            <v>53WER</v>
          </cell>
          <cell r="B141" t="str">
            <v>IC,7899W REV B,BGA456,PCI/SCSI</v>
          </cell>
          <cell r="C141">
            <v>45</v>
          </cell>
        </row>
        <row r="142">
          <cell r="A142" t="str">
            <v>54519</v>
          </cell>
          <cell r="B142" t="str">
            <v>RES,4.7,1/2W,5%,THKFLM,2010</v>
          </cell>
          <cell r="C142">
            <v>1.1014492753623189E-3</v>
          </cell>
        </row>
        <row r="143">
          <cell r="A143" t="str">
            <v>54670</v>
          </cell>
          <cell r="B143" t="str">
            <v>FE,BEAD,200MA,0805,600OHM@100M</v>
          </cell>
          <cell r="C143">
            <v>2.5000000000000001E-2</v>
          </cell>
        </row>
        <row r="144">
          <cell r="A144" t="str">
            <v>5470T</v>
          </cell>
          <cell r="B144" t="str">
            <v>RES PK,150,5%,.063W,I4,1206</v>
          </cell>
          <cell r="C144">
            <v>1E-3</v>
          </cell>
        </row>
        <row r="145">
          <cell r="A145" t="str">
            <v>54720</v>
          </cell>
          <cell r="B145" t="str">
            <v>CON,USB,4P,M,RH,F,BL,TH,LO PRO</v>
          </cell>
          <cell r="C145">
            <v>0.22</v>
          </cell>
        </row>
        <row r="146">
          <cell r="A146" t="str">
            <v>54952</v>
          </cell>
          <cell r="B146" t="str">
            <v>IC,3243,SSOP28,3/5V RS-232 XCR</v>
          </cell>
          <cell r="C146">
            <v>1.74</v>
          </cell>
        </row>
        <row r="147">
          <cell r="A147" t="str">
            <v>55737</v>
          </cell>
          <cell r="B147" t="str">
            <v>TRANS,6433,PWR,PCHN,12V,TSSOP8</v>
          </cell>
          <cell r="C147">
            <v>0.4</v>
          </cell>
        </row>
        <row r="148">
          <cell r="A148" t="str">
            <v>55MDK</v>
          </cell>
          <cell r="B148" t="str">
            <v>RES,510K,1/16W,5%,THKFLM,0603</v>
          </cell>
          <cell r="C148">
            <v>4.4057971014492753E-4</v>
          </cell>
        </row>
        <row r="149">
          <cell r="A149" t="str">
            <v>5673D</v>
          </cell>
          <cell r="B149" t="str">
            <v>CON,HDR,2X22,F,2MM,S,G,20K,SM</v>
          </cell>
          <cell r="C149">
            <v>0.5</v>
          </cell>
        </row>
        <row r="150">
          <cell r="A150" t="str">
            <v>56DMM</v>
          </cell>
          <cell r="B150" t="str">
            <v>IC,80303,PBGA540,I/O PROC</v>
          </cell>
          <cell r="C150">
            <v>65</v>
          </cell>
        </row>
        <row r="151">
          <cell r="A151" t="str">
            <v>58551</v>
          </cell>
          <cell r="B151" t="str">
            <v>CON,DB/HD,15P,F,R,G,DDC/RSL,TH</v>
          </cell>
          <cell r="C151">
            <v>0.25</v>
          </cell>
        </row>
        <row r="152">
          <cell r="A152" t="str">
            <v>5990P</v>
          </cell>
          <cell r="B152" t="str">
            <v>FE,BEAD,500MA,0805,600OHM</v>
          </cell>
          <cell r="C152">
            <v>1.7391304347826087E-2</v>
          </cell>
        </row>
        <row r="153">
          <cell r="A153" t="str">
            <v>59PRT</v>
          </cell>
          <cell r="B153" t="str">
            <v>IC,2057/850,TSSOP48,PLL CLK DR</v>
          </cell>
          <cell r="C153">
            <v>2.5</v>
          </cell>
        </row>
        <row r="154">
          <cell r="A154" t="str">
            <v>5C785</v>
          </cell>
          <cell r="B154" t="str">
            <v>SWT,PB,SPST,TH,12V,6.85MM SHFT</v>
          </cell>
          <cell r="C154">
            <v>0.11</v>
          </cell>
        </row>
        <row r="155">
          <cell r="A155" t="str">
            <v>5E052</v>
          </cell>
          <cell r="B155" t="str">
            <v>LED,SOT23,DIF,YEL,2V,10MA,.4MC</v>
          </cell>
          <cell r="C155">
            <v>6.5000000000000002E-2</v>
          </cell>
        </row>
        <row r="156">
          <cell r="A156" t="str">
            <v>5G617</v>
          </cell>
          <cell r="B156" t="str">
            <v>CON,PWR,4P,M,.25,R,G,BM,TH</v>
          </cell>
          <cell r="C156">
            <v>3.25</v>
          </cell>
        </row>
        <row r="157">
          <cell r="A157" t="str">
            <v>5K696</v>
          </cell>
          <cell r="B157" t="str">
            <v>CON,PWR,1P,F,R,T,LED,TH</v>
          </cell>
          <cell r="C157">
            <v>0.17499999999999999</v>
          </cell>
        </row>
        <row r="158">
          <cell r="A158" t="str">
            <v>5N080</v>
          </cell>
          <cell r="B158" t="str">
            <v>ASSY,CLP,MTG,PLN,P2650</v>
          </cell>
          <cell r="C158">
            <v>0.53</v>
          </cell>
        </row>
        <row r="159">
          <cell r="A159" t="str">
            <v>2N879</v>
          </cell>
          <cell r="B159" t="str">
            <v>INSUL,PLSTC,PLNR,CLP,P2650</v>
          </cell>
          <cell r="C159">
            <v>9.1999999999999998E-2</v>
          </cell>
        </row>
        <row r="160">
          <cell r="A160" t="str">
            <v>6724U</v>
          </cell>
          <cell r="B160" t="str">
            <v>SPEC,DELL,COSMETIC,CORP-STD</v>
          </cell>
        </row>
        <row r="161">
          <cell r="A161" t="str">
            <v>8J197</v>
          </cell>
          <cell r="B161" t="str">
            <v>CLP,MTG,PLN,P2650</v>
          </cell>
          <cell r="C161">
            <v>0.42299999999999999</v>
          </cell>
        </row>
        <row r="162">
          <cell r="A162" t="str">
            <v>5N294</v>
          </cell>
          <cell r="B162" t="str">
            <v>IC,87/1024,TSSOP24,HW-MON</v>
          </cell>
          <cell r="C162">
            <v>3.25</v>
          </cell>
        </row>
        <row r="163">
          <cell r="A163" t="str">
            <v>5W001</v>
          </cell>
          <cell r="B163" t="str">
            <v>STDF,7MM,M/M,PLSTC,LTCH</v>
          </cell>
        </row>
        <row r="164">
          <cell r="A164" t="str">
            <v>5Y152</v>
          </cell>
          <cell r="B164" t="str">
            <v>IC,5703,HBGA300,LOM</v>
          </cell>
          <cell r="C164">
            <v>31</v>
          </cell>
        </row>
        <row r="165">
          <cell r="A165" t="str">
            <v>6176C</v>
          </cell>
          <cell r="B165" t="str">
            <v>CAP,1UF,10%,10V,X5R,0805</v>
          </cell>
          <cell r="C165">
            <v>2.9999999999999997E-4</v>
          </cell>
        </row>
        <row r="166">
          <cell r="A166" t="str">
            <v>620YR</v>
          </cell>
          <cell r="B166" t="str">
            <v>IC,39300,TO263,2.5V LDO</v>
          </cell>
          <cell r="C166">
            <v>0.9</v>
          </cell>
        </row>
        <row r="167">
          <cell r="A167" t="str">
            <v>6216D</v>
          </cell>
          <cell r="B167" t="str">
            <v>CAP PK,47PF,10%,50V,COG,1206</v>
          </cell>
          <cell r="C167">
            <v>2.6956521739130435E-3</v>
          </cell>
        </row>
        <row r="168">
          <cell r="A168" t="str">
            <v>6282E</v>
          </cell>
          <cell r="B168" t="str">
            <v>RES PK,1K,5%,.06W,I4,1206</v>
          </cell>
          <cell r="C168">
            <v>1E-3</v>
          </cell>
        </row>
        <row r="169">
          <cell r="A169" t="str">
            <v>63806</v>
          </cell>
          <cell r="B169" t="str">
            <v>RES,1.24K,1/16W,1%,THKFLM,0603</v>
          </cell>
          <cell r="C169">
            <v>8.0000000000000004E-4</v>
          </cell>
        </row>
        <row r="170">
          <cell r="A170" t="str">
            <v>6393R</v>
          </cell>
          <cell r="B170" t="str">
            <v>FUSE,1.5A,6V,FAST-BLO,SMD,RST</v>
          </cell>
          <cell r="C170">
            <v>4.9000000000000002E-2</v>
          </cell>
        </row>
        <row r="171">
          <cell r="A171" t="str">
            <v>64YVH</v>
          </cell>
          <cell r="B171" t="str">
            <v>IND,47UH,135MA,10%,1210</v>
          </cell>
          <cell r="C171">
            <v>4.3478260869565216E-2</v>
          </cell>
        </row>
        <row r="172">
          <cell r="A172" t="str">
            <v>6524T</v>
          </cell>
          <cell r="B172" t="str">
            <v>RES,365,1/16W,1%,THKFLM,0603</v>
          </cell>
          <cell r="C172">
            <v>8.0000000000000004E-4</v>
          </cell>
        </row>
        <row r="173">
          <cell r="A173" t="str">
            <v>65892</v>
          </cell>
          <cell r="B173" t="str">
            <v>XFMR,10/100BT,ISO/FLTR,DIP16</v>
          </cell>
          <cell r="C173">
            <v>1.2</v>
          </cell>
        </row>
        <row r="174">
          <cell r="A174" t="str">
            <v>65954</v>
          </cell>
          <cell r="B174" t="str">
            <v>IC,34X245,BQSOP80,2PORT SWITCH</v>
          </cell>
          <cell r="C174">
            <v>0.92</v>
          </cell>
        </row>
        <row r="175">
          <cell r="A175" t="str">
            <v>65FJG</v>
          </cell>
          <cell r="B175" t="str">
            <v>RES,154,1/16W,1%,THKFLM,0603</v>
          </cell>
          <cell r="C175">
            <v>8.0000000000000004E-4</v>
          </cell>
        </row>
        <row r="176">
          <cell r="A176" t="str">
            <v>6610C</v>
          </cell>
          <cell r="B176" t="str">
            <v>RES,49.9,1/16W,1%,THKFLM,0603</v>
          </cell>
          <cell r="C176">
            <v>8.0000000000000004E-4</v>
          </cell>
        </row>
        <row r="177">
          <cell r="A177" t="str">
            <v>67082</v>
          </cell>
          <cell r="B177" t="str">
            <v>CON,HDR,1X3,M,.1X.24,S,T,SB,TH</v>
          </cell>
          <cell r="C177">
            <v>0.21</v>
          </cell>
        </row>
        <row r="178">
          <cell r="A178" t="str">
            <v>673YN</v>
          </cell>
          <cell r="B178" t="str">
            <v>DIODE,RECT,200V,S1D,SMA</v>
          </cell>
          <cell r="C178">
            <v>1.8499999999999999E-2</v>
          </cell>
        </row>
        <row r="179">
          <cell r="A179" t="str">
            <v>69958</v>
          </cell>
          <cell r="B179" t="str">
            <v>RES,8.2K,1/16W,5%,THKFLM,0603</v>
          </cell>
          <cell r="C179">
            <v>5.0000000000000001E-4</v>
          </cell>
        </row>
        <row r="180">
          <cell r="A180" t="str">
            <v>6D261</v>
          </cell>
          <cell r="B180" t="str">
            <v>BMPR,PLSTC,PLN,P2550</v>
          </cell>
          <cell r="C180">
            <v>2.4637681159420288E-2</v>
          </cell>
        </row>
        <row r="181">
          <cell r="A181" t="str">
            <v>6H857</v>
          </cell>
          <cell r="B181" t="str">
            <v>CON,MDIN,6P,F,R,G,BL,TH,PURPLE</v>
          </cell>
          <cell r="C181">
            <v>0.13043478260869565</v>
          </cell>
        </row>
        <row r="182">
          <cell r="A182" t="str">
            <v>6J699</v>
          </cell>
          <cell r="B182" t="str">
            <v>CON,HDR,2X17,M,.1X.23,R,T,SM</v>
          </cell>
          <cell r="C182">
            <v>0.9</v>
          </cell>
        </row>
        <row r="183">
          <cell r="A183" t="str">
            <v>6P350</v>
          </cell>
          <cell r="B183" t="str">
            <v>CLP,MTG,HTSNK,P2650</v>
          </cell>
          <cell r="C183">
            <v>7.9000000000000001E-2</v>
          </cell>
        </row>
        <row r="184">
          <cell r="A184" t="str">
            <v>6X565</v>
          </cell>
          <cell r="B184" t="str">
            <v>SCHEM,PLN,P2650,2XCPU,533</v>
          </cell>
        </row>
        <row r="185">
          <cell r="A185" t="str">
            <v>6X566</v>
          </cell>
          <cell r="B185" t="str">
            <v>ASSY DWG,PLN,P12650,2XCPU,533</v>
          </cell>
        </row>
        <row r="186">
          <cell r="A186" t="str">
            <v>6X567</v>
          </cell>
          <cell r="B186" t="str">
            <v>PWB,PLN,2XCPU,P2650,533</v>
          </cell>
        </row>
        <row r="187">
          <cell r="A187" t="str">
            <v>700DN</v>
          </cell>
          <cell r="B187" t="str">
            <v>CAP,330UF,20%,4V,OSCON,10X5</v>
          </cell>
          <cell r="C187">
            <v>0.30499999999999999</v>
          </cell>
        </row>
        <row r="188">
          <cell r="A188" t="str">
            <v>70699</v>
          </cell>
          <cell r="B188" t="str">
            <v>OSC,40.00M,50,45,HT,SM,3</v>
          </cell>
          <cell r="C188">
            <v>0.7</v>
          </cell>
        </row>
        <row r="189">
          <cell r="A189" t="str">
            <v>71XUH</v>
          </cell>
          <cell r="B189" t="str">
            <v>RES,12,1/16W,5%,THKFLM,0603</v>
          </cell>
          <cell r="C189">
            <v>5.0000000000000001E-4</v>
          </cell>
        </row>
        <row r="190">
          <cell r="A190" t="str">
            <v>726NT</v>
          </cell>
          <cell r="B190" t="str">
            <v>SKT,DIMM,184P,90,G,2.5V,DDR,TH</v>
          </cell>
          <cell r="C190">
            <v>0.16669999999999999</v>
          </cell>
        </row>
        <row r="191">
          <cell r="A191" t="str">
            <v>74XWK</v>
          </cell>
          <cell r="B191" t="str">
            <v>FE,BEAD,.6A,0805,7 OHM,25%</v>
          </cell>
          <cell r="C191">
            <v>3.7681159420289855E-3</v>
          </cell>
        </row>
        <row r="192">
          <cell r="A192" t="str">
            <v>75481</v>
          </cell>
          <cell r="B192" t="str">
            <v>BTRY,MINI,3V,190MAH,COIN,LITH</v>
          </cell>
          <cell r="C192">
            <v>0.1305</v>
          </cell>
        </row>
        <row r="193">
          <cell r="A193" t="str">
            <v>7611D</v>
          </cell>
          <cell r="B193" t="str">
            <v>RES PK,22,5%,1/16W,I4,1206</v>
          </cell>
          <cell r="C193">
            <v>1E-3</v>
          </cell>
        </row>
        <row r="194">
          <cell r="A194" t="str">
            <v>7629E</v>
          </cell>
          <cell r="B194" t="str">
            <v>IC,3253,QSOP16,4:1 MUX BUS SWT</v>
          </cell>
          <cell r="C194">
            <v>0.22</v>
          </cell>
        </row>
        <row r="195">
          <cell r="A195" t="str">
            <v>77872</v>
          </cell>
          <cell r="B195" t="str">
            <v>RES,33K,1/16W,5%,THKFLM,0603</v>
          </cell>
          <cell r="C195">
            <v>4.4057971014492753E-4</v>
          </cell>
        </row>
        <row r="196">
          <cell r="A196" t="str">
            <v>77999</v>
          </cell>
          <cell r="B196" t="str">
            <v>CAP,330PF,10%,50V,X7R,0603</v>
          </cell>
          <cell r="C196">
            <v>4.9275362318840578E-5</v>
          </cell>
        </row>
        <row r="197">
          <cell r="A197" t="str">
            <v>78021</v>
          </cell>
          <cell r="B197" t="str">
            <v>CAP,100PF,5%,50V,COG,0603</v>
          </cell>
          <cell r="C197">
            <v>1.8E-3</v>
          </cell>
        </row>
        <row r="198">
          <cell r="A198" t="str">
            <v>78090</v>
          </cell>
          <cell r="B198" t="str">
            <v>CAP,.22UF,+80-20%,16V,Y5V,0603</v>
          </cell>
          <cell r="C198">
            <v>9.2753623188405798E-5</v>
          </cell>
        </row>
        <row r="199">
          <cell r="A199" t="str">
            <v>79015</v>
          </cell>
          <cell r="B199" t="str">
            <v>CAP,1000PF,10%,50V,X7R,0603</v>
          </cell>
          <cell r="C199">
            <v>4.9275362318840578E-5</v>
          </cell>
        </row>
        <row r="200">
          <cell r="A200" t="str">
            <v>79315</v>
          </cell>
          <cell r="B200" t="str">
            <v>RES,20M,1/10W,5%,THKFLM,0805</v>
          </cell>
          <cell r="C200">
            <v>5.7971014492753622E-4</v>
          </cell>
        </row>
        <row r="201">
          <cell r="A201" t="str">
            <v>79651</v>
          </cell>
          <cell r="B201" t="str">
            <v>RES,1K,1/16W,1%,THKFLM,0603</v>
          </cell>
          <cell r="C201">
            <v>7.3913043478260863E-4</v>
          </cell>
        </row>
        <row r="202">
          <cell r="A202" t="str">
            <v>79856</v>
          </cell>
          <cell r="B202" t="str">
            <v>RES,.1,1/2W,1%,THKFLM,2010</v>
          </cell>
          <cell r="C202">
            <v>1.3043478260869564E-3</v>
          </cell>
        </row>
        <row r="203">
          <cell r="A203" t="str">
            <v>7G715</v>
          </cell>
          <cell r="B203" t="str">
            <v>CON,EC,2X31,.1,S,G,K6,TH,VRM</v>
          </cell>
          <cell r="C203">
            <v>2.25</v>
          </cell>
        </row>
        <row r="204">
          <cell r="A204" t="str">
            <v>7H132</v>
          </cell>
          <cell r="B204" t="str">
            <v>CON,MDIN,6P,F,R,G,BL,TH,GREEN</v>
          </cell>
          <cell r="C204">
            <v>0.13043478260869565</v>
          </cell>
        </row>
        <row r="205">
          <cell r="A205" t="str">
            <v>7J188</v>
          </cell>
          <cell r="B205" t="str">
            <v>CS,CSB5,BGA272,A2.1,GCHE</v>
          </cell>
          <cell r="C205">
            <v>20</v>
          </cell>
        </row>
        <row r="206">
          <cell r="A206" t="str">
            <v>7K141</v>
          </cell>
          <cell r="B206" t="str">
            <v>TRANS,FET,PCHN,20V,SO8,MOSFET</v>
          </cell>
          <cell r="C206">
            <v>0.45</v>
          </cell>
        </row>
        <row r="207">
          <cell r="A207" t="str">
            <v>810YR</v>
          </cell>
          <cell r="B207" t="str">
            <v>CAP,22UF,20%,6.3V,X5R,1210</v>
          </cell>
          <cell r="C207">
            <v>0.11799999999999999</v>
          </cell>
        </row>
        <row r="208">
          <cell r="A208" t="str">
            <v>81526</v>
          </cell>
          <cell r="B208" t="str">
            <v>CON,JMPR,1X2,F,.1,G,W/SHRTHNDL</v>
          </cell>
          <cell r="C208">
            <v>1.7999999999999999E-2</v>
          </cell>
        </row>
        <row r="209">
          <cell r="A209" t="str">
            <v>81649</v>
          </cell>
          <cell r="B209" t="str">
            <v>RES,121,1/16W,1%,THKFLM,0603</v>
          </cell>
          <cell r="C209">
            <v>7.3913043478260863E-4</v>
          </cell>
        </row>
        <row r="210">
          <cell r="A210" t="str">
            <v>82306</v>
          </cell>
          <cell r="B210" t="str">
            <v>RES,2.2,1/16W,5%,THKFLM,0603</v>
          </cell>
          <cell r="C210">
            <v>4.4057971014492753E-4</v>
          </cell>
        </row>
        <row r="211">
          <cell r="A211" t="str">
            <v>82309</v>
          </cell>
          <cell r="B211" t="str">
            <v>CAP,3300PF,10%,50V,X7R,1206</v>
          </cell>
          <cell r="C211">
            <v>1.8840579710144927E-4</v>
          </cell>
        </row>
        <row r="212">
          <cell r="A212" t="str">
            <v>83009</v>
          </cell>
          <cell r="B212" t="str">
            <v>CAP,22UF,+80-20%,10V,Y5V,1210</v>
          </cell>
          <cell r="C212">
            <v>3.1884057971014491E-3</v>
          </cell>
        </row>
        <row r="213">
          <cell r="A213" t="str">
            <v>832FU</v>
          </cell>
          <cell r="B213" t="str">
            <v>RES,249,1/16W,1%,THKFLM,0603</v>
          </cell>
          <cell r="C213">
            <v>4.4057971014492753E-4</v>
          </cell>
        </row>
        <row r="214">
          <cell r="A214" t="str">
            <v>8339E</v>
          </cell>
          <cell r="B214" t="str">
            <v>CON,HDR,1X4,M,.1X.24,S,T,SB,TH</v>
          </cell>
          <cell r="C214">
            <v>0.14000000000000001</v>
          </cell>
        </row>
        <row r="215">
          <cell r="A215" t="str">
            <v>839RD</v>
          </cell>
          <cell r="B215" t="str">
            <v>IC,215R3LASB41,PBGA272,RAGE XL</v>
          </cell>
          <cell r="C215">
            <v>10.3</v>
          </cell>
        </row>
        <row r="216">
          <cell r="A216" t="str">
            <v>8411R</v>
          </cell>
          <cell r="B216" t="str">
            <v>XTAL,25.00M,30/30/20,49SD</v>
          </cell>
          <cell r="C216">
            <v>0.19</v>
          </cell>
        </row>
        <row r="217">
          <cell r="A217" t="str">
            <v>8458R</v>
          </cell>
          <cell r="B217" t="str">
            <v>CON,HDR,2X5,M,.1,S,G,SL,K10,TH</v>
          </cell>
          <cell r="C217">
            <v>0.35</v>
          </cell>
        </row>
        <row r="218">
          <cell r="A218" t="str">
            <v>85230</v>
          </cell>
          <cell r="B218" t="str">
            <v>RES,4.99K,1/16W,1%,THKFLM,0603</v>
          </cell>
          <cell r="C218">
            <v>4.4057971014492753E-4</v>
          </cell>
        </row>
        <row r="219">
          <cell r="A219" t="str">
            <v>8611D</v>
          </cell>
          <cell r="B219" t="str">
            <v>RES PK,8.2K,5%,1/16W,I4,1206</v>
          </cell>
          <cell r="C219">
            <v>1E-3</v>
          </cell>
        </row>
        <row r="220">
          <cell r="A220" t="str">
            <v>86470</v>
          </cell>
          <cell r="B220" t="str">
            <v>FE,BEAD,1.5A,1812,125OHM@100M</v>
          </cell>
          <cell r="C220">
            <v>3.7681159420289855E-3</v>
          </cell>
        </row>
        <row r="221">
          <cell r="A221" t="str">
            <v>86765</v>
          </cell>
          <cell r="B221" t="str">
            <v>IC,74VHC273,TSSOP20,OCT F/F</v>
          </cell>
          <cell r="C221">
            <v>0.15072463768115943</v>
          </cell>
        </row>
        <row r="222">
          <cell r="A222" t="str">
            <v>87911</v>
          </cell>
          <cell r="B222" t="str">
            <v>RES,56.2,1/16W,1%,THKFLM,0603</v>
          </cell>
          <cell r="C222">
            <v>7.3913043478260863E-4</v>
          </cell>
        </row>
        <row r="223">
          <cell r="A223" t="str">
            <v>87MMW</v>
          </cell>
          <cell r="B223" t="str">
            <v>CON,HDR,2X13,M,2MM,S,T,26K,SM</v>
          </cell>
          <cell r="C223">
            <v>0.64</v>
          </cell>
        </row>
        <row r="224">
          <cell r="A224" t="str">
            <v>89176</v>
          </cell>
          <cell r="B224" t="str">
            <v>SKT,DIMM,168X1,90D,G,NB/3F,TH</v>
          </cell>
          <cell r="C224">
            <v>0.17299999999999999</v>
          </cell>
        </row>
        <row r="225">
          <cell r="A225" t="str">
            <v>89JJP</v>
          </cell>
          <cell r="B225" t="str">
            <v>SCR,6-32X3/8,TORX,PNH,TF</v>
          </cell>
          <cell r="C225">
            <v>8.6956521739130432E-2</v>
          </cell>
        </row>
        <row r="226">
          <cell r="A226" t="str">
            <v>89YJU</v>
          </cell>
          <cell r="B226" t="str">
            <v>OSC,25.00M,50,CMOS,45,7,SMT</v>
          </cell>
          <cell r="C226">
            <v>0.7</v>
          </cell>
        </row>
        <row r="227">
          <cell r="A227" t="str">
            <v>8C228</v>
          </cell>
          <cell r="B227" t="str">
            <v>HTSNK,PGA,1.5X1.5X.25,PA120</v>
          </cell>
          <cell r="C227">
            <v>0.28999999999999998</v>
          </cell>
        </row>
        <row r="228">
          <cell r="A228" t="str">
            <v>8G071</v>
          </cell>
          <cell r="B228" t="str">
            <v>CON,BTB,288P,F,2MM,R,G,GUID,TH</v>
          </cell>
          <cell r="C228">
            <v>13.93</v>
          </cell>
        </row>
        <row r="229">
          <cell r="A229" t="str">
            <v>8G494</v>
          </cell>
          <cell r="B229" t="str">
            <v>IC,24002,HTTSOP20,CHARGE MGMT</v>
          </cell>
          <cell r="C229">
            <v>1.8</v>
          </cell>
        </row>
        <row r="230">
          <cell r="A230" t="str">
            <v>8H192</v>
          </cell>
          <cell r="B230" t="str">
            <v>IC,74VHC244,SO20,OCT BUFFER</v>
          </cell>
          <cell r="C230">
            <v>0.15</v>
          </cell>
        </row>
        <row r="231">
          <cell r="A231" t="str">
            <v>8K759</v>
          </cell>
          <cell r="B231" t="str">
            <v>IC,87414-A4,PQFP128,SUPER-I/O</v>
          </cell>
          <cell r="C231">
            <v>0.39</v>
          </cell>
        </row>
        <row r="232">
          <cell r="A232" t="str">
            <v>8Y565</v>
          </cell>
          <cell r="B232" t="str">
            <v>CAP,1000PF,10%,2.5KV,X7R,1808</v>
          </cell>
          <cell r="C232">
            <v>2E-3</v>
          </cell>
        </row>
        <row r="233">
          <cell r="A233" t="str">
            <v>90267</v>
          </cell>
          <cell r="B233" t="str">
            <v>TRANS,FET,PCHN,30V,SO8</v>
          </cell>
          <cell r="C233">
            <v>0.24810144927536232</v>
          </cell>
        </row>
        <row r="234">
          <cell r="A234" t="str">
            <v>90619</v>
          </cell>
          <cell r="B234" t="str">
            <v>RES,40.2,1/16W,1%,THKFLM,0603</v>
          </cell>
          <cell r="C234">
            <v>8.0000000000000004E-4</v>
          </cell>
        </row>
        <row r="235">
          <cell r="A235" t="str">
            <v>9137D</v>
          </cell>
          <cell r="B235" t="str">
            <v>RES PK,0,5%,1/16W,I4,1206</v>
          </cell>
          <cell r="C235">
            <v>1E-3</v>
          </cell>
        </row>
        <row r="236">
          <cell r="A236" t="str">
            <v>9138E</v>
          </cell>
          <cell r="B236" t="str">
            <v>RES,100,1/2W,5%,THKFLM,2010</v>
          </cell>
          <cell r="C236">
            <v>1.1014492753623189E-3</v>
          </cell>
        </row>
        <row r="237">
          <cell r="A237" t="str">
            <v>91PKF</v>
          </cell>
          <cell r="B237" t="str">
            <v>CAP,.1UF,10%,10V,X5R,0402</v>
          </cell>
          <cell r="C237">
            <v>1.4202898550724638E-4</v>
          </cell>
        </row>
        <row r="238">
          <cell r="A238" t="str">
            <v>9282E</v>
          </cell>
          <cell r="B238" t="str">
            <v>RES PK,4.7K,5%,1/16W,I4,1206</v>
          </cell>
          <cell r="C238">
            <v>1E-3</v>
          </cell>
        </row>
        <row r="239">
          <cell r="A239" t="str">
            <v>9303W</v>
          </cell>
          <cell r="B239" t="str">
            <v>IC,EEPROM,8KX8,SO8</v>
          </cell>
          <cell r="C239">
            <v>0.38</v>
          </cell>
        </row>
        <row r="240">
          <cell r="A240" t="str">
            <v>945UF</v>
          </cell>
          <cell r="B240" t="str">
            <v>CON,BTB,144P,M,2MM,S,G,TH,HDM</v>
          </cell>
          <cell r="C240">
            <v>5.37</v>
          </cell>
        </row>
        <row r="241">
          <cell r="A241" t="str">
            <v>9627P</v>
          </cell>
          <cell r="B241" t="str">
            <v>RES,100,1/16W,1%,THKFLM,0603</v>
          </cell>
          <cell r="C241">
            <v>8.0000000000000004E-4</v>
          </cell>
        </row>
        <row r="242">
          <cell r="A242" t="str">
            <v>9655T</v>
          </cell>
          <cell r="B242" t="str">
            <v>RES,75,1/16W,1%,THKFLM,0603</v>
          </cell>
          <cell r="C242">
            <v>8.0000000000000004E-4</v>
          </cell>
        </row>
        <row r="243">
          <cell r="A243" t="str">
            <v>97604</v>
          </cell>
          <cell r="B243" t="str">
            <v>RES,84.5,1/16W,1%,THKFLM,0603</v>
          </cell>
          <cell r="C243">
            <v>7.3913043478260863E-4</v>
          </cell>
        </row>
        <row r="244">
          <cell r="A244" t="str">
            <v>98672</v>
          </cell>
          <cell r="B244" t="str">
            <v>CON,RJ45,8,R,G,SH,TL,LED,TH</v>
          </cell>
          <cell r="C244">
            <v>0.95</v>
          </cell>
        </row>
        <row r="245">
          <cell r="A245" t="str">
            <v>99477</v>
          </cell>
          <cell r="B245" t="str">
            <v>FE,BEAD,200MA,0603,120OHM@100M</v>
          </cell>
          <cell r="C245">
            <v>2.318840579710145E-2</v>
          </cell>
        </row>
        <row r="246">
          <cell r="A246" t="str">
            <v>99801</v>
          </cell>
          <cell r="B246" t="str">
            <v>RES,3.01K,1/16W,1%,THKFLM,0603</v>
          </cell>
          <cell r="C246">
            <v>8.0000000000000004E-4</v>
          </cell>
        </row>
        <row r="247">
          <cell r="A247" t="str">
            <v>99809</v>
          </cell>
          <cell r="B247" t="str">
            <v>RES,23.7K,1/16W,1%,THKFLM,0603</v>
          </cell>
          <cell r="C247">
            <v>8.0000000000000004E-4</v>
          </cell>
        </row>
        <row r="248">
          <cell r="A248" t="str">
            <v>9D508</v>
          </cell>
          <cell r="B248" t="str">
            <v>RES,2.2,1/2W,5%,THKFLM,2010</v>
          </cell>
          <cell r="C248">
            <v>1.1014492753623189E-3</v>
          </cell>
        </row>
        <row r="249">
          <cell r="A249" t="str">
            <v>9J095</v>
          </cell>
          <cell r="B249" t="str">
            <v>CAP,22UF,10%,10V,X5R,1210</v>
          </cell>
          <cell r="C249">
            <v>0.125</v>
          </cell>
        </row>
        <row r="250">
          <cell r="A250" t="str">
            <v>9K749</v>
          </cell>
          <cell r="B250" t="str">
            <v>IC,PROG,FLASH,9572XL,P2650,PLD</v>
          </cell>
        </row>
        <row r="251">
          <cell r="A251" t="str">
            <v>14967</v>
          </cell>
          <cell r="B251" t="str">
            <v>SPEC,PROGRAMMED-PART</v>
          </cell>
        </row>
        <row r="252">
          <cell r="A252" t="str">
            <v>7278P</v>
          </cell>
          <cell r="B252" t="str">
            <v>IC,PLD,9572XL,10NS,TQFP10</v>
          </cell>
          <cell r="C252">
            <v>3.01</v>
          </cell>
        </row>
        <row r="253">
          <cell r="A253" t="str">
            <v>9K748</v>
          </cell>
          <cell r="B253" t="str">
            <v>DSK PROG,FLASH,CPLD,F3,P2650</v>
          </cell>
        </row>
        <row r="254">
          <cell r="A254" t="str">
            <v>9K751</v>
          </cell>
          <cell r="B254" t="str">
            <v>IC,PROG,FLASH,SYS,CPLD,P2650</v>
          </cell>
        </row>
        <row r="255">
          <cell r="A255" t="str">
            <v>14967</v>
          </cell>
          <cell r="B255" t="str">
            <v>SPEC,PROGRAMMED-PART</v>
          </cell>
        </row>
        <row r="256">
          <cell r="A256" t="str">
            <v>7278P</v>
          </cell>
          <cell r="B256" t="str">
            <v>IC,PLD,9572XL,10NS,TQFP10</v>
          </cell>
          <cell r="C256">
            <v>3</v>
          </cell>
        </row>
        <row r="257">
          <cell r="A257" t="str">
            <v>9K750</v>
          </cell>
          <cell r="B257" t="str">
            <v>DSK PROG,CPLD,SYS,F3,P2650</v>
          </cell>
        </row>
        <row r="258">
          <cell r="A258" t="str">
            <v>9N481</v>
          </cell>
          <cell r="B258" t="str">
            <v>IC,PROG,EPROM,16KX8,P2650,ERA</v>
          </cell>
        </row>
        <row r="259">
          <cell r="A259" t="str">
            <v>6P652</v>
          </cell>
          <cell r="B259" t="str">
            <v>IC,EEPROM,16KX8,S08,2.7V-5.5V</v>
          </cell>
          <cell r="C259">
            <v>0.52173913043478259</v>
          </cell>
        </row>
        <row r="260">
          <cell r="A260" t="str">
            <v>9K204</v>
          </cell>
          <cell r="B260" t="str">
            <v>SPEC,IC,PROG,GRNC,FRU,256</v>
          </cell>
        </row>
        <row r="261">
          <cell r="A261" t="str">
            <v>9N487</v>
          </cell>
          <cell r="B261" t="str">
            <v>DSK PROG,FLASH,6P652,F3,P2650</v>
          </cell>
        </row>
        <row r="262">
          <cell r="A262" t="str">
            <v>9P172</v>
          </cell>
          <cell r="B262" t="str">
            <v>HTSNK,CSTM,1.5X1.5X0.4,ADH</v>
          </cell>
          <cell r="C262">
            <v>0.52500000000000002</v>
          </cell>
        </row>
        <row r="263">
          <cell r="A263" t="str">
            <v>F0842</v>
          </cell>
          <cell r="B263" t="str">
            <v>IC,PROG,FLASH,BIOS,1MX8,P2650,</v>
          </cell>
        </row>
        <row r="264">
          <cell r="A264" t="str">
            <v>14967</v>
          </cell>
          <cell r="B264" t="str">
            <v>SPEC,PROGRAMMED-PART</v>
          </cell>
        </row>
        <row r="265">
          <cell r="A265" t="str">
            <v>4Y746</v>
          </cell>
          <cell r="B265" t="str">
            <v>IC,FLASH,1MX8,70N,TSOP48,3V,TB</v>
          </cell>
          <cell r="C265">
            <v>1.3</v>
          </cell>
        </row>
        <row r="266">
          <cell r="A266" t="str">
            <v>F0843</v>
          </cell>
          <cell r="B266" t="str">
            <v>DSK PROG,FLASH,BIOS,P2650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VL0523-1"/>
      <sheetName val="BOM"/>
      <sheetName val="PVT AVL"/>
      <sheetName val="0518"/>
      <sheetName val="Intel Lan + AD1885 EBOM"/>
      <sheetName val="Receiving Inspection"/>
      <sheetName val="All"/>
      <sheetName val="Metal_list"/>
      <sheetName val="1"/>
      <sheetName val="FA-LISTING"/>
      <sheetName val="Bearlake 4 SKUs conbimed_"/>
      <sheetName val="CCD master file"/>
      <sheetName val="FA_LISTING"/>
      <sheetName val="Cover"/>
      <sheetName val="ISRDATA"/>
      <sheetName val="MFG MVA Assumption"/>
      <sheetName val="Basic Assumption"/>
      <sheetName val="Material List"/>
      <sheetName val="Sheet1"/>
      <sheetName val="BF3 MB cost _0708 from MSL"/>
      <sheetName val="T4649_X19"/>
      <sheetName val="Issues List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242600000370</v>
          </cell>
          <cell r="B1" t="str">
            <v>LABEL;S/N,33*13MM</v>
          </cell>
          <cell r="C1">
            <v>0.37</v>
          </cell>
        </row>
        <row r="2">
          <cell r="A2" t="str">
            <v>312271007151</v>
          </cell>
          <cell r="B2" t="str">
            <v>EC;1000U,6.3V,M,RA,8*11.5,E</v>
          </cell>
          <cell r="C2">
            <v>1.8</v>
          </cell>
        </row>
        <row r="3">
          <cell r="A3" t="str">
            <v>242600000410</v>
          </cell>
          <cell r="B3" t="str">
            <v>LABEL;BLANK,39*13MM,COMMON</v>
          </cell>
          <cell r="C3">
            <v>0.38</v>
          </cell>
        </row>
        <row r="4">
          <cell r="A4" t="str">
            <v>284582802006</v>
          </cell>
          <cell r="B4" t="str">
            <v>IC;82802AB,FWH,4MB,PLCC,32P</v>
          </cell>
          <cell r="C4">
            <v>99.74</v>
          </cell>
        </row>
        <row r="5">
          <cell r="A5" t="str">
            <v>338530010005</v>
          </cell>
          <cell r="B5" t="str">
            <v>BATTERY;LI,3V/220MAH,CR2032</v>
          </cell>
          <cell r="C5">
            <v>3.7</v>
          </cell>
        </row>
        <row r="6">
          <cell r="A6" t="str">
            <v>312271007157</v>
          </cell>
          <cell r="B6" t="str">
            <v>EC;1000U,10V ,M,RA,D10,L-ES</v>
          </cell>
          <cell r="C6">
            <v>0.93</v>
          </cell>
        </row>
        <row r="7">
          <cell r="A7" t="str">
            <v>242662300009</v>
          </cell>
          <cell r="B7" t="str">
            <v>LABEL;25*10MM,3020F</v>
          </cell>
          <cell r="C7">
            <v>0.3</v>
          </cell>
        </row>
        <row r="8">
          <cell r="A8" t="str">
            <v>345600000022</v>
          </cell>
          <cell r="B8" t="str">
            <v>RUBBER PAD;XP1579-P1-2,H=9.</v>
          </cell>
          <cell r="C8">
            <v>1.5</v>
          </cell>
        </row>
        <row r="9">
          <cell r="A9" t="str">
            <v>312271507154</v>
          </cell>
          <cell r="B9" t="str">
            <v>EC;1500U,10V,20%,RA,LOW ESR</v>
          </cell>
          <cell r="C9">
            <v>3.3</v>
          </cell>
        </row>
        <row r="10">
          <cell r="A10" t="str">
            <v>271002000301</v>
          </cell>
          <cell r="B10" t="str">
            <v>RES;0    ,1/10W,5% ,0805,SM</v>
          </cell>
          <cell r="C10">
            <v>0.03</v>
          </cell>
        </row>
        <row r="11">
          <cell r="A11" t="str">
            <v>411703000002</v>
          </cell>
          <cell r="B11" t="str">
            <v>PWA;PWA-CAPRI/MOTHER BD,H/I</v>
          </cell>
          <cell r="C11">
            <v>2883.47</v>
          </cell>
        </row>
        <row r="12">
          <cell r="A12" t="str">
            <v>312274706155</v>
          </cell>
          <cell r="B12" t="str">
            <v>EC;470U ,6.3V,20%,RA,D6.3*1</v>
          </cell>
          <cell r="C12">
            <v>0.46</v>
          </cell>
        </row>
        <row r="13">
          <cell r="A13" t="str">
            <v>271002111101</v>
          </cell>
          <cell r="B13" t="str">
            <v>RES;110  ,1/10W,1% ,0805,SM</v>
          </cell>
          <cell r="C13">
            <v>0.05</v>
          </cell>
        </row>
        <row r="14">
          <cell r="A14" t="str">
            <v>313000020156</v>
          </cell>
          <cell r="B14" t="str">
            <v>CHOKE;1UH,10A,T50-52,D1.2,5</v>
          </cell>
          <cell r="C14">
            <v>2.8</v>
          </cell>
        </row>
        <row r="15">
          <cell r="A15" t="str">
            <v>271002121011</v>
          </cell>
          <cell r="B15" t="str">
            <v>RES;121  ,1/10W,1% ,0805,SM</v>
          </cell>
          <cell r="C15">
            <v>0.05</v>
          </cell>
        </row>
        <row r="16">
          <cell r="A16" t="str">
            <v>313000020157</v>
          </cell>
          <cell r="B16" t="str">
            <v>CHOKE;2UH,18A,T60-52,D1.0*2</v>
          </cell>
          <cell r="C16">
            <v>4.7</v>
          </cell>
        </row>
        <row r="17">
          <cell r="A17" t="str">
            <v>271002151102</v>
          </cell>
          <cell r="B17" t="str">
            <v>RES;150  ,1/10W,1% ,0805,SM</v>
          </cell>
          <cell r="C17">
            <v>0.05</v>
          </cell>
        </row>
        <row r="18">
          <cell r="A18" t="str">
            <v>314100327209</v>
          </cell>
          <cell r="B18" t="str">
            <v>XTAL;32.768KHZ,20PPM,D3*H8,</v>
          </cell>
          <cell r="C18">
            <v>2</v>
          </cell>
        </row>
        <row r="19">
          <cell r="A19" t="str">
            <v>271002182011</v>
          </cell>
          <cell r="B19" t="str">
            <v>RES;182  ,1/10W,1% ,0805,SM</v>
          </cell>
          <cell r="C19">
            <v>0.05</v>
          </cell>
        </row>
        <row r="20">
          <cell r="A20" t="str">
            <v>314149143511</v>
          </cell>
          <cell r="B20" t="str">
            <v>XTAL;14.318MHZ,20PPM,20PF,H</v>
          </cell>
          <cell r="C20">
            <v>5</v>
          </cell>
        </row>
        <row r="21">
          <cell r="A21" t="str">
            <v>271002220101</v>
          </cell>
          <cell r="B21" t="str">
            <v>RES;22   ,1/10W,1% ,0805,SM</v>
          </cell>
          <cell r="C21">
            <v>0.05</v>
          </cell>
        </row>
        <row r="22">
          <cell r="A22" t="str">
            <v>314149245502</v>
          </cell>
          <cell r="B22" t="str">
            <v>XTAL;24.576MHZ,50PPM,HC-49/</v>
          </cell>
          <cell r="C22">
            <v>5.6</v>
          </cell>
        </row>
        <row r="23">
          <cell r="A23" t="str">
            <v>271002261031</v>
          </cell>
          <cell r="B23" t="str">
            <v>RES;261  ,1/10W,5% ,0805,SM</v>
          </cell>
          <cell r="C23">
            <v>0.03</v>
          </cell>
        </row>
        <row r="24">
          <cell r="A24" t="str">
            <v>314149250505</v>
          </cell>
          <cell r="B24" t="str">
            <v>XTAL;25MHZ,20PPM,20PF,HC-49</v>
          </cell>
          <cell r="C24">
            <v>8</v>
          </cell>
        </row>
        <row r="25">
          <cell r="A25" t="str">
            <v>271002301101</v>
          </cell>
          <cell r="B25" t="str">
            <v>RES;300  ,1/10W,1% ,0805,SM</v>
          </cell>
          <cell r="C25">
            <v>0.05</v>
          </cell>
        </row>
        <row r="26">
          <cell r="A26" t="str">
            <v>331000000017</v>
          </cell>
          <cell r="B26" t="str">
            <v>CON;D,9P/MA,15P/AUDIO JACK,</v>
          </cell>
          <cell r="C26">
            <v>20</v>
          </cell>
        </row>
        <row r="27">
          <cell r="A27" t="str">
            <v>271002471301</v>
          </cell>
          <cell r="B27" t="str">
            <v>RES;470  ,1/10W,5% ,0805,SM</v>
          </cell>
          <cell r="C27">
            <v>0.03</v>
          </cell>
        </row>
        <row r="28">
          <cell r="A28" t="str">
            <v>331000008016</v>
          </cell>
          <cell r="B28" t="str">
            <v>CON;USB*2,RJ-45,W/XFMR,BELC</v>
          </cell>
          <cell r="C28">
            <v>80.03</v>
          </cell>
        </row>
        <row r="29">
          <cell r="A29" t="str">
            <v>271002750102</v>
          </cell>
          <cell r="B29" t="str">
            <v>RES;75   ,1/10W,1% ,0805,SM</v>
          </cell>
          <cell r="C29">
            <v>0.05</v>
          </cell>
        </row>
        <row r="30">
          <cell r="A30" t="str">
            <v>331030003006</v>
          </cell>
          <cell r="B30" t="str">
            <v>CON;HDR,MA,3P*1,.1,ST,FRLCK</v>
          </cell>
          <cell r="C30">
            <v>0.35</v>
          </cell>
        </row>
        <row r="31">
          <cell r="A31" t="str">
            <v>271071000002</v>
          </cell>
          <cell r="B31" t="str">
            <v>RES;0    ,1/16W,0603,SMT</v>
          </cell>
          <cell r="C31">
            <v>0.03</v>
          </cell>
        </row>
        <row r="32">
          <cell r="A32" t="str">
            <v>331030003009</v>
          </cell>
          <cell r="B32" t="str">
            <v>CON;HDR,MA,3P*1,.079,ST,W/L</v>
          </cell>
          <cell r="C32">
            <v>2.2999999999999998</v>
          </cell>
        </row>
        <row r="33">
          <cell r="A33" t="str">
            <v>271071100302</v>
          </cell>
          <cell r="B33" t="str">
            <v>RES;10   ,1/16W,5% ,0603,SM</v>
          </cell>
          <cell r="C33">
            <v>0.03</v>
          </cell>
        </row>
        <row r="34">
          <cell r="A34" t="str">
            <v>331030004021</v>
          </cell>
          <cell r="B34" t="str">
            <v>CON;HDR,MA,4P*1,2.5MM,W/HOO</v>
          </cell>
          <cell r="C34">
            <v>0.46</v>
          </cell>
        </row>
        <row r="35">
          <cell r="A35" t="str">
            <v>271071101101</v>
          </cell>
          <cell r="B35" t="str">
            <v>RES;100  ,1/16W,1% ,0603,SM</v>
          </cell>
          <cell r="C35">
            <v>0.05</v>
          </cell>
        </row>
        <row r="36">
          <cell r="A36" t="str">
            <v>331030004022</v>
          </cell>
          <cell r="B36" t="str">
            <v>CON;HDR,MA,4P*1,.1,ST,H7.6,</v>
          </cell>
          <cell r="C36">
            <v>0.46</v>
          </cell>
        </row>
        <row r="37">
          <cell r="A37" t="str">
            <v>271071101301</v>
          </cell>
          <cell r="B37" t="str">
            <v>RES;100  ,1/16W,5% ,0603,SM</v>
          </cell>
          <cell r="C37">
            <v>0.03</v>
          </cell>
        </row>
        <row r="38">
          <cell r="A38" t="str">
            <v>331030010016</v>
          </cell>
          <cell r="B38" t="str">
            <v>CON;HDR,MA,10P*1,.1,ST,NO P</v>
          </cell>
          <cell r="C38">
            <v>0.19</v>
          </cell>
        </row>
        <row r="39">
          <cell r="A39" t="str">
            <v>271071102102</v>
          </cell>
          <cell r="B39" t="str">
            <v>RES;1K   ,1/16W,1% ,0603,SM</v>
          </cell>
          <cell r="C39">
            <v>0.05</v>
          </cell>
        </row>
        <row r="40">
          <cell r="A40" t="str">
            <v>331120004006</v>
          </cell>
          <cell r="B40" t="str">
            <v>CON;HDR,SHROUD,MA,4P*1,2MM,</v>
          </cell>
          <cell r="C40">
            <v>0.35</v>
          </cell>
        </row>
        <row r="41">
          <cell r="A41" t="str">
            <v>271071102302</v>
          </cell>
          <cell r="B41" t="str">
            <v>RES;1K   ,1/16W,5% ,0603,SM</v>
          </cell>
          <cell r="C41">
            <v>0.03</v>
          </cell>
        </row>
        <row r="42">
          <cell r="A42" t="str">
            <v>331120005002</v>
          </cell>
          <cell r="B42" t="str">
            <v>CON;HDR,SHROUD,MA,5P*1,.1,S</v>
          </cell>
          <cell r="C42">
            <v>1.35</v>
          </cell>
        </row>
        <row r="43">
          <cell r="A43" t="str">
            <v>271071103101</v>
          </cell>
          <cell r="B43" t="str">
            <v>RES;10K  ,1/16W,1% ,0603,SM</v>
          </cell>
          <cell r="C43">
            <v>0.05</v>
          </cell>
        </row>
        <row r="44">
          <cell r="A44" t="str">
            <v>331120034001</v>
          </cell>
          <cell r="B44" t="str">
            <v>CON;HDR,SHR,MA,17P*2,-P5,.1</v>
          </cell>
          <cell r="C44">
            <v>1.2</v>
          </cell>
        </row>
        <row r="45">
          <cell r="A45" t="str">
            <v>271071103302</v>
          </cell>
          <cell r="B45" t="str">
            <v>RES;10K  ,1/16W,5% ,0603,SM</v>
          </cell>
          <cell r="C45">
            <v>0.03</v>
          </cell>
        </row>
        <row r="46">
          <cell r="A46" t="str">
            <v>331120040002</v>
          </cell>
          <cell r="B46" t="str">
            <v>CON;HDR,SHR,MA,20P*2,-P20,.</v>
          </cell>
          <cell r="C46">
            <v>1.1499999999999999</v>
          </cell>
        </row>
        <row r="47">
          <cell r="A47" t="str">
            <v>271071104302</v>
          </cell>
          <cell r="B47" t="str">
            <v>RES;100K ,1/16W,5% ,0603,SM</v>
          </cell>
          <cell r="C47">
            <v>0.03</v>
          </cell>
        </row>
        <row r="48">
          <cell r="A48" t="str">
            <v>331120064001</v>
          </cell>
          <cell r="B48" t="str">
            <v>CON;HDR,SHROUD,MA,32P*2,.1,</v>
          </cell>
          <cell r="C48">
            <v>4.3</v>
          </cell>
        </row>
        <row r="49">
          <cell r="A49" t="str">
            <v>271071111101</v>
          </cell>
          <cell r="B49" t="str">
            <v>RES;110  ,1/16W,1% ,0603,SM</v>
          </cell>
          <cell r="C49">
            <v>0.05</v>
          </cell>
        </row>
        <row r="50">
          <cell r="A50" t="str">
            <v>331210012007</v>
          </cell>
          <cell r="B50" t="str">
            <v>CON;EDGE,60P*2,1.27,PCT,LGT</v>
          </cell>
          <cell r="C50">
            <v>4.8499999999999996</v>
          </cell>
        </row>
        <row r="51">
          <cell r="A51" t="str">
            <v>271071132101</v>
          </cell>
          <cell r="B51" t="str">
            <v>RES;1.3K ,1/16W,1% ,0603,SM</v>
          </cell>
          <cell r="C51">
            <v>0.05</v>
          </cell>
        </row>
        <row r="52">
          <cell r="A52" t="str">
            <v>331210013202</v>
          </cell>
          <cell r="B52" t="str">
            <v>CON;EDGE,132P,4ROW,1MM,ST,A</v>
          </cell>
          <cell r="C52">
            <v>6.5</v>
          </cell>
        </row>
        <row r="53">
          <cell r="A53" t="str">
            <v>271071150101</v>
          </cell>
          <cell r="B53" t="str">
            <v>RES;15   ,1/16W,1% ,0603,SM</v>
          </cell>
          <cell r="C53">
            <v>0.05</v>
          </cell>
        </row>
        <row r="54">
          <cell r="A54" t="str">
            <v>331210022001</v>
          </cell>
          <cell r="B54" t="str">
            <v>CON;EDGE,11P*2,1.27,ATX RIS</v>
          </cell>
          <cell r="C54">
            <v>4.2</v>
          </cell>
        </row>
        <row r="55">
          <cell r="A55" t="str">
            <v>271071151302</v>
          </cell>
          <cell r="B55" t="str">
            <v>RES;150  ,1/16W,5% ,0603,SM</v>
          </cell>
          <cell r="C55">
            <v>0.03</v>
          </cell>
        </row>
        <row r="56">
          <cell r="A56" t="str">
            <v>331650037009</v>
          </cell>
          <cell r="B56" t="str">
            <v>IC SOCKET;370P,ZIP,SOCKET37</v>
          </cell>
          <cell r="C56">
            <v>24.8</v>
          </cell>
        </row>
        <row r="57">
          <cell r="A57" t="str">
            <v>271071152302</v>
          </cell>
          <cell r="B57" t="str">
            <v>RES;1.5K ,1/16W,5% ,0603,SM</v>
          </cell>
          <cell r="C57">
            <v>0.03</v>
          </cell>
        </row>
        <row r="58">
          <cell r="A58" t="str">
            <v>331660016811</v>
          </cell>
          <cell r="B58" t="str">
            <v>DIMM SOCKET;168P,1.27,ST,UB</v>
          </cell>
          <cell r="C58">
            <v>6.8</v>
          </cell>
        </row>
        <row r="59">
          <cell r="A59" t="str">
            <v>271071164301</v>
          </cell>
          <cell r="B59" t="str">
            <v>RES;160K ,1/16W,5% ,0603,SM</v>
          </cell>
          <cell r="C59">
            <v>0.03</v>
          </cell>
        </row>
        <row r="60">
          <cell r="A60" t="str">
            <v>331720049005</v>
          </cell>
          <cell r="B60" t="str">
            <v>CON;D,25P/FM,9P/MA,15P/FM,R</v>
          </cell>
          <cell r="C60">
            <v>0</v>
          </cell>
        </row>
        <row r="61">
          <cell r="A61" t="str">
            <v>271071174011</v>
          </cell>
          <cell r="B61" t="str">
            <v>RES;174  ,1/16W,1% ,0603,SM</v>
          </cell>
          <cell r="C61">
            <v>0.05</v>
          </cell>
        </row>
        <row r="62">
          <cell r="A62" t="str">
            <v>331870012001</v>
          </cell>
          <cell r="B62" t="str">
            <v>CON;MINI DIN,6P*2,DUAL SHIE</v>
          </cell>
          <cell r="C62">
            <v>6.5</v>
          </cell>
        </row>
        <row r="63">
          <cell r="A63" t="str">
            <v>271071201101</v>
          </cell>
          <cell r="B63" t="str">
            <v>RES;200  ,1/16W,1% ,0603,SM</v>
          </cell>
          <cell r="C63">
            <v>0.05</v>
          </cell>
        </row>
        <row r="64">
          <cell r="A64" t="str">
            <v>331910020001</v>
          </cell>
          <cell r="B64" t="str">
            <v>CON;PWR,FM,10P*2,.165",ATX,</v>
          </cell>
          <cell r="C64">
            <v>1.8</v>
          </cell>
        </row>
        <row r="65">
          <cell r="A65" t="str">
            <v>271071203302</v>
          </cell>
          <cell r="B65" t="str">
            <v>RES;20K  ,1/16W,5% ,0603,SM</v>
          </cell>
          <cell r="C65">
            <v>0.03</v>
          </cell>
        </row>
        <row r="66">
          <cell r="A66" t="str">
            <v>331911106002</v>
          </cell>
          <cell r="B66" t="str">
            <v>CON;PWR,6P,KEY 3,4,6,POSTLA</v>
          </cell>
          <cell r="C66">
            <v>1.1000000000000001</v>
          </cell>
        </row>
        <row r="67">
          <cell r="A67" t="str">
            <v>271071220101</v>
          </cell>
          <cell r="B67" t="str">
            <v>RES;22   ,1/16W,1% ,0603,SM</v>
          </cell>
          <cell r="C67">
            <v>0.05</v>
          </cell>
        </row>
        <row r="68">
          <cell r="A68" t="str">
            <v>337120101006</v>
          </cell>
          <cell r="B68" t="str">
            <v>SW;DIP,SPST,5POS,5VDC,100MA</v>
          </cell>
          <cell r="C68">
            <v>8.5</v>
          </cell>
        </row>
        <row r="69">
          <cell r="A69" t="str">
            <v>271071221111</v>
          </cell>
          <cell r="B69" t="str">
            <v>RES;2.21K,1/16W,1% ,0603,SM</v>
          </cell>
          <cell r="C69">
            <v>0.05</v>
          </cell>
        </row>
        <row r="70">
          <cell r="A70" t="str">
            <v>338000000009</v>
          </cell>
          <cell r="B70" t="str">
            <v>BATTERY HOLDER;CR2032,BH-32</v>
          </cell>
          <cell r="C70">
            <v>1.3</v>
          </cell>
        </row>
        <row r="71">
          <cell r="A71" t="str">
            <v>271071221301</v>
          </cell>
          <cell r="B71" t="str">
            <v>RES;220  ,1/16W,5% ,0603,SM</v>
          </cell>
          <cell r="C71">
            <v>0.03</v>
          </cell>
        </row>
        <row r="72">
          <cell r="A72" t="str">
            <v>339113000021</v>
          </cell>
          <cell r="B72" t="str">
            <v>BUZZER;47,D12MM,P6.5MM,H9MM</v>
          </cell>
          <cell r="C72">
            <v>3.7</v>
          </cell>
        </row>
        <row r="73">
          <cell r="A73" t="str">
            <v>271071221302</v>
          </cell>
          <cell r="B73" t="str">
            <v>RES;22   ,1/16W,5% ,0603,SM</v>
          </cell>
          <cell r="C73">
            <v>0.03</v>
          </cell>
        </row>
        <row r="74">
          <cell r="A74" t="str">
            <v>411703000003</v>
          </cell>
          <cell r="B74" t="str">
            <v>PWA;PWA-CAPRI/MOTHER BD,SMT</v>
          </cell>
          <cell r="C74">
            <v>2600.73</v>
          </cell>
        </row>
        <row r="75">
          <cell r="A75" t="str">
            <v>271071222302</v>
          </cell>
          <cell r="B75" t="str">
            <v>RES;2.2K ,1/16W,5% ,0603,SM</v>
          </cell>
          <cell r="C75">
            <v>0.03</v>
          </cell>
        </row>
        <row r="76">
          <cell r="A76" t="str">
            <v>271071241301</v>
          </cell>
          <cell r="B76" t="str">
            <v>RES;240  ,1/16W,5% ,0603,SM</v>
          </cell>
          <cell r="C76">
            <v>0.03</v>
          </cell>
        </row>
        <row r="77">
          <cell r="A77" t="str">
            <v>271071243301</v>
          </cell>
          <cell r="B77" t="str">
            <v>RES;24K  ,1/16W,5% ,0603,SM</v>
          </cell>
          <cell r="C77">
            <v>0.03</v>
          </cell>
        </row>
        <row r="78">
          <cell r="A78" t="str">
            <v>271071272301</v>
          </cell>
          <cell r="B78" t="str">
            <v>RES;2.7K ,1/16W,5% ,0603,SM</v>
          </cell>
          <cell r="C78">
            <v>0.03</v>
          </cell>
        </row>
        <row r="79">
          <cell r="A79" t="str">
            <v>271071273301</v>
          </cell>
          <cell r="B79" t="str">
            <v>RES;27K  ,1/16W,5% ,0603,SM</v>
          </cell>
          <cell r="C79">
            <v>0.03</v>
          </cell>
        </row>
        <row r="80">
          <cell r="A80" t="str">
            <v>271071301301</v>
          </cell>
          <cell r="B80" t="str">
            <v>RES;300  ,1/16W,5% ,0603,SM</v>
          </cell>
          <cell r="C80">
            <v>0.03</v>
          </cell>
        </row>
        <row r="81">
          <cell r="A81" t="str">
            <v>271071330101</v>
          </cell>
          <cell r="B81" t="str">
            <v>RES;33   ,1/16W,1% ,0603,SM</v>
          </cell>
          <cell r="C81">
            <v>0.05</v>
          </cell>
        </row>
        <row r="82">
          <cell r="A82" t="str">
            <v>271071330302</v>
          </cell>
          <cell r="B82" t="str">
            <v>RES;33   ,1/16W,5% ,0603,SM</v>
          </cell>
          <cell r="C82">
            <v>0.03</v>
          </cell>
        </row>
        <row r="83">
          <cell r="A83" t="str">
            <v>271071331301</v>
          </cell>
          <cell r="B83" t="str">
            <v>RES;330  ,1/16W,5% ,0603,SM</v>
          </cell>
          <cell r="C83">
            <v>0.03</v>
          </cell>
        </row>
        <row r="84">
          <cell r="A84" t="str">
            <v>271071334301</v>
          </cell>
          <cell r="B84" t="str">
            <v>RES;330K ,1/16W,5% ,0603,SM</v>
          </cell>
          <cell r="C84">
            <v>0.03</v>
          </cell>
        </row>
        <row r="85">
          <cell r="A85" t="str">
            <v>271071393302</v>
          </cell>
          <cell r="B85" t="str">
            <v>RES;39K  ,1/16W,5% ,0603,SM</v>
          </cell>
          <cell r="C85">
            <v>0.03</v>
          </cell>
        </row>
        <row r="86">
          <cell r="A86" t="str">
            <v>271071402811</v>
          </cell>
          <cell r="B86" t="str">
            <v>RES;40.2 ,1/16W,1% ,0603,SM</v>
          </cell>
          <cell r="C86">
            <v>0.05</v>
          </cell>
        </row>
        <row r="87">
          <cell r="A87" t="str">
            <v>271071470302</v>
          </cell>
          <cell r="B87" t="str">
            <v>RES;47   ,1/16W,5% ,0603,SM</v>
          </cell>
          <cell r="C87">
            <v>0.03</v>
          </cell>
        </row>
        <row r="88">
          <cell r="A88" t="str">
            <v>271071472302</v>
          </cell>
          <cell r="B88" t="str">
            <v>RES;4.7K ,1/16W,5% ,0603,SM</v>
          </cell>
          <cell r="C88">
            <v>0.03</v>
          </cell>
        </row>
        <row r="89">
          <cell r="A89" t="str">
            <v>271071473301</v>
          </cell>
          <cell r="B89" t="str">
            <v>RES;47K  ,1/16W,5% ,0603,SM</v>
          </cell>
          <cell r="C89">
            <v>0.03</v>
          </cell>
        </row>
        <row r="90">
          <cell r="A90" t="str">
            <v>271071487811</v>
          </cell>
          <cell r="B90" t="str">
            <v>RES;48.7 ,1/16W,1% ,0603,SM</v>
          </cell>
          <cell r="C90">
            <v>0.05</v>
          </cell>
        </row>
        <row r="91">
          <cell r="A91" t="str">
            <v>271071499111</v>
          </cell>
          <cell r="B91" t="str">
            <v>RES;4.99K,1/16W,1% ,0603,SM</v>
          </cell>
          <cell r="C91">
            <v>0.05</v>
          </cell>
        </row>
        <row r="92">
          <cell r="A92" t="str">
            <v>271071499811</v>
          </cell>
          <cell r="B92" t="str">
            <v>RES;49.9 ,1/16W,1% ,0603,SM</v>
          </cell>
          <cell r="C92">
            <v>0.05</v>
          </cell>
        </row>
        <row r="93">
          <cell r="A93" t="str">
            <v>271071510301</v>
          </cell>
          <cell r="B93" t="str">
            <v>RES;51   ,1/16W,5% ,0603,SM</v>
          </cell>
          <cell r="C93">
            <v>0.03</v>
          </cell>
        </row>
        <row r="94">
          <cell r="A94" t="str">
            <v>271071560301</v>
          </cell>
          <cell r="B94" t="str">
            <v>RES;56   ,1/16W,5% ,0603,SM</v>
          </cell>
          <cell r="C94">
            <v>0.03</v>
          </cell>
        </row>
        <row r="95">
          <cell r="A95" t="str">
            <v>271071562301</v>
          </cell>
          <cell r="B95" t="str">
            <v>RES;5.6K ,1/16W,5% ,0603,SM</v>
          </cell>
          <cell r="C95">
            <v>0.03</v>
          </cell>
        </row>
        <row r="96">
          <cell r="A96" t="str">
            <v>271071563302</v>
          </cell>
          <cell r="B96" t="str">
            <v>RES;56K  ,1/16W,5% ,0603,SM</v>
          </cell>
          <cell r="C96">
            <v>0.03</v>
          </cell>
        </row>
        <row r="97">
          <cell r="A97" t="str">
            <v>271071565301</v>
          </cell>
          <cell r="B97" t="str">
            <v>RES;5.6M ,1/16W,5% ,0603,SM</v>
          </cell>
          <cell r="C97">
            <v>0.03</v>
          </cell>
        </row>
        <row r="98">
          <cell r="A98" t="str">
            <v>271071619311</v>
          </cell>
          <cell r="B98" t="str">
            <v>RES;619K ,1/16W,1% ,0603,SM</v>
          </cell>
          <cell r="C98">
            <v>0.05</v>
          </cell>
        </row>
        <row r="99">
          <cell r="A99" t="str">
            <v>271071681101</v>
          </cell>
          <cell r="B99" t="str">
            <v>RES;680  ,1/16W,1% ,0603,SM</v>
          </cell>
          <cell r="C99">
            <v>0.05</v>
          </cell>
        </row>
        <row r="100">
          <cell r="A100" t="str">
            <v>271071682301</v>
          </cell>
          <cell r="B100" t="str">
            <v>RES;6.8K ,1/16W,5% ,0603,SM</v>
          </cell>
          <cell r="C100">
            <v>0.03</v>
          </cell>
        </row>
        <row r="101">
          <cell r="A101" t="str">
            <v>271071750101</v>
          </cell>
          <cell r="B101" t="str">
            <v>RES;75   ,1/16W,1% ,0603,SM</v>
          </cell>
          <cell r="C101">
            <v>0.05</v>
          </cell>
        </row>
        <row r="102">
          <cell r="A102" t="str">
            <v>271071753301</v>
          </cell>
          <cell r="B102" t="str">
            <v>RES;75K  ,1/16W,5% ,0603,SM</v>
          </cell>
          <cell r="C102">
            <v>0.03</v>
          </cell>
        </row>
        <row r="103">
          <cell r="A103" t="str">
            <v>271071820101</v>
          </cell>
          <cell r="B103" t="str">
            <v>RES;82   ,1/16W,1% ,0603,SM</v>
          </cell>
          <cell r="C103">
            <v>0.05</v>
          </cell>
        </row>
        <row r="104">
          <cell r="A104" t="str">
            <v>271071822301</v>
          </cell>
          <cell r="B104" t="str">
            <v>RES;8.2K ,1/16W,5% ,0603,SM</v>
          </cell>
          <cell r="C104">
            <v>0.03</v>
          </cell>
        </row>
        <row r="105">
          <cell r="A105" t="str">
            <v>271071860101</v>
          </cell>
          <cell r="B105" t="str">
            <v>RES;86   ,1/16W,1% ,0603,SM</v>
          </cell>
          <cell r="C105">
            <v>0.05</v>
          </cell>
        </row>
        <row r="106">
          <cell r="A106" t="str">
            <v>271072106301</v>
          </cell>
          <cell r="B106" t="str">
            <v>RES;10M  ,1/10W,5% ,0603,SM</v>
          </cell>
          <cell r="C106">
            <v>0.03</v>
          </cell>
        </row>
        <row r="107">
          <cell r="A107" t="str">
            <v>271072151101</v>
          </cell>
          <cell r="B107" t="str">
            <v>RES;150  ,1/10W,1% ,0603,SM</v>
          </cell>
          <cell r="C107">
            <v>0.05</v>
          </cell>
        </row>
        <row r="108">
          <cell r="A108" t="str">
            <v>271571560301</v>
          </cell>
          <cell r="B108" t="str">
            <v>RP;56*8  ,16P ,1/16W,5% ,16</v>
          </cell>
          <cell r="C108">
            <v>0.88</v>
          </cell>
        </row>
        <row r="109">
          <cell r="A109" t="str">
            <v>271611100301</v>
          </cell>
          <cell r="B109" t="str">
            <v>RP;10*4  ,8P ,1/16W,5% ,061</v>
          </cell>
          <cell r="C109">
            <v>0.13</v>
          </cell>
        </row>
        <row r="110">
          <cell r="A110" t="str">
            <v>271611102301</v>
          </cell>
          <cell r="B110" t="str">
            <v>RP;1K*4  ,8P ,1/16W,5% ,061</v>
          </cell>
          <cell r="C110">
            <v>0.13</v>
          </cell>
        </row>
        <row r="111">
          <cell r="A111" t="str">
            <v>271611103301</v>
          </cell>
          <cell r="B111" t="str">
            <v>RP;10K*4 ,8P ,1/16W,5% ,061</v>
          </cell>
          <cell r="C111">
            <v>0.13</v>
          </cell>
        </row>
        <row r="112">
          <cell r="A112" t="str">
            <v>271611151301</v>
          </cell>
          <cell r="B112" t="str">
            <v>RP;150*4 ,8P ,1/16W,5% ,061</v>
          </cell>
          <cell r="C112">
            <v>0.13</v>
          </cell>
        </row>
        <row r="113">
          <cell r="A113" t="str">
            <v>271611153301</v>
          </cell>
          <cell r="B113" t="str">
            <v>RP;15K*4 ,8P ,1/16W,5% ,061</v>
          </cell>
          <cell r="C113">
            <v>0.13</v>
          </cell>
        </row>
        <row r="114">
          <cell r="A114" t="str">
            <v>271611220301</v>
          </cell>
          <cell r="B114" t="str">
            <v>RP;22*4  ,8P ,1/16W,5% ,061</v>
          </cell>
          <cell r="C114">
            <v>0.13</v>
          </cell>
        </row>
        <row r="115">
          <cell r="A115" t="str">
            <v>271611222301</v>
          </cell>
          <cell r="B115" t="str">
            <v>RP;2.2K*4,8P ,1/16W,5% ,061</v>
          </cell>
          <cell r="C115">
            <v>0.13</v>
          </cell>
        </row>
        <row r="116">
          <cell r="A116" t="str">
            <v>271611270301</v>
          </cell>
          <cell r="B116" t="str">
            <v>RP;27*4  ,8P ,1/16W,5% ,061</v>
          </cell>
          <cell r="C116">
            <v>0.13</v>
          </cell>
        </row>
        <row r="117">
          <cell r="A117" t="str">
            <v>271611272301</v>
          </cell>
          <cell r="B117" t="str">
            <v>RP;2.7K*4,8P ,1/16W,5% ,061</v>
          </cell>
          <cell r="C117">
            <v>0.13</v>
          </cell>
        </row>
        <row r="118">
          <cell r="A118" t="str">
            <v>271611560301</v>
          </cell>
          <cell r="B118" t="str">
            <v>RP;56*4  ,8P ,1/16W,5% ,061</v>
          </cell>
          <cell r="C118">
            <v>0.13</v>
          </cell>
        </row>
        <row r="119">
          <cell r="A119" t="str">
            <v>271611822301</v>
          </cell>
          <cell r="B119" t="str">
            <v>RP;8.2K*4,8P ,1/16W,5% ,061</v>
          </cell>
          <cell r="C119">
            <v>0.13</v>
          </cell>
        </row>
        <row r="120">
          <cell r="A120" t="str">
            <v>272001475701</v>
          </cell>
          <cell r="B120" t="str">
            <v>CAP;4.7U ,CR,10V ,+80-20%,0</v>
          </cell>
          <cell r="C120">
            <v>1.75</v>
          </cell>
        </row>
        <row r="121">
          <cell r="A121" t="str">
            <v>272002105701</v>
          </cell>
          <cell r="B121" t="str">
            <v>CAP;1U  ,CR,16V ,-20+80%,08</v>
          </cell>
          <cell r="C121">
            <v>0.52</v>
          </cell>
        </row>
        <row r="122">
          <cell r="A122" t="str">
            <v>272002684501</v>
          </cell>
          <cell r="B122" t="str">
            <v>CAP;.68U ,CR,16V ,20%,0805,</v>
          </cell>
          <cell r="C122">
            <v>0.8</v>
          </cell>
        </row>
        <row r="123">
          <cell r="A123" t="str">
            <v>272011106701</v>
          </cell>
          <cell r="B123" t="str">
            <v>CAP;10U  ,10V,+80-20%,1206,</v>
          </cell>
          <cell r="C123">
            <v>2.2000000000000002</v>
          </cell>
        </row>
        <row r="124">
          <cell r="A124" t="str">
            <v>272012225702</v>
          </cell>
          <cell r="B124" t="str">
            <v>CAP;2.2U ,CR,16V ,+80-20%,1</v>
          </cell>
          <cell r="C124">
            <v>1.2</v>
          </cell>
        </row>
        <row r="125">
          <cell r="A125" t="str">
            <v>272012475701</v>
          </cell>
          <cell r="B125" t="str">
            <v>CAP;4.7U ,CR,16V ,+80-20%,1</v>
          </cell>
          <cell r="C125">
            <v>1.8</v>
          </cell>
        </row>
        <row r="126">
          <cell r="A126" t="str">
            <v>272072104403</v>
          </cell>
          <cell r="B126" t="str">
            <v>CAP;.1U  ,16V ,X7R,0603,L-E</v>
          </cell>
          <cell r="C126">
            <v>0.35</v>
          </cell>
        </row>
        <row r="127">
          <cell r="A127" t="str">
            <v>272072104702</v>
          </cell>
          <cell r="B127" t="str">
            <v>CAP;.1U  ,16V,+80-20%,0603,</v>
          </cell>
          <cell r="C127">
            <v>0.14000000000000001</v>
          </cell>
        </row>
        <row r="128">
          <cell r="A128" t="str">
            <v>272072221301</v>
          </cell>
          <cell r="B128" t="str">
            <v>CAP;220P ,16V,5% ,-30+85'C,</v>
          </cell>
          <cell r="C128">
            <v>0.2</v>
          </cell>
        </row>
        <row r="129">
          <cell r="A129" t="str">
            <v>272072473402</v>
          </cell>
          <cell r="B129" t="str">
            <v>CAP;.047U,16V ,10%,0603,X7R</v>
          </cell>
          <cell r="C129">
            <v>0.35</v>
          </cell>
        </row>
        <row r="130">
          <cell r="A130" t="str">
            <v>272072474701</v>
          </cell>
          <cell r="B130" t="str">
            <v>CAP;.47U ,16V,+80-20%,0603,</v>
          </cell>
          <cell r="C130">
            <v>0.5</v>
          </cell>
        </row>
        <row r="131">
          <cell r="A131" t="str">
            <v>272073330701</v>
          </cell>
          <cell r="B131" t="str">
            <v>CAP;33P  ,25V ,+/-10%,0603,</v>
          </cell>
          <cell r="C131">
            <v>0.12</v>
          </cell>
        </row>
        <row r="132">
          <cell r="A132" t="str">
            <v>272075100302</v>
          </cell>
          <cell r="B132" t="str">
            <v>CAP;10P  ,CR,50V ,5%,0603,N</v>
          </cell>
          <cell r="C132">
            <v>0.12</v>
          </cell>
        </row>
        <row r="133">
          <cell r="A133" t="str">
            <v>272075101701</v>
          </cell>
          <cell r="B133" t="str">
            <v>CAP;100P ,50V ,+ -10%,0603,</v>
          </cell>
          <cell r="C133">
            <v>0.12</v>
          </cell>
        </row>
        <row r="134">
          <cell r="A134" t="str">
            <v>272075102701</v>
          </cell>
          <cell r="B134" t="str">
            <v>CAP;1000P,50V ,+/-20%,0603,</v>
          </cell>
          <cell r="C134">
            <v>0.12</v>
          </cell>
        </row>
        <row r="135">
          <cell r="A135" t="str">
            <v>272075103402</v>
          </cell>
          <cell r="B135" t="str">
            <v>CAP;.01U ,50V,10%,0603,X7R,</v>
          </cell>
          <cell r="C135">
            <v>0.15</v>
          </cell>
        </row>
        <row r="136">
          <cell r="A136" t="str">
            <v>272075103702</v>
          </cell>
          <cell r="B136" t="str">
            <v>CAP;.01U ,50V,+80-20%,0603,</v>
          </cell>
          <cell r="C136">
            <v>0.12</v>
          </cell>
        </row>
        <row r="137">
          <cell r="A137" t="str">
            <v>272075121401</v>
          </cell>
          <cell r="B137" t="str">
            <v>CAP;120P ,CR,50V ,10%,0603,</v>
          </cell>
          <cell r="C137">
            <v>0.15</v>
          </cell>
        </row>
        <row r="138">
          <cell r="A138" t="str">
            <v>272075150301</v>
          </cell>
          <cell r="B138" t="str">
            <v>CAP;15P  ,CR,50V ,5% ,0603,</v>
          </cell>
          <cell r="C138">
            <v>0.13</v>
          </cell>
        </row>
        <row r="139">
          <cell r="A139" t="str">
            <v>272075180301</v>
          </cell>
          <cell r="B139" t="str">
            <v>CAP;18P  ,50V ,5% ,0603,NPO</v>
          </cell>
          <cell r="C139">
            <v>0.12</v>
          </cell>
        </row>
        <row r="140">
          <cell r="A140" t="str">
            <v>272075181301</v>
          </cell>
          <cell r="B140" t="str">
            <v>CAP;180P ,50V ,5% ,0603,NPO</v>
          </cell>
          <cell r="C140">
            <v>0.16</v>
          </cell>
        </row>
        <row r="141">
          <cell r="A141" t="str">
            <v>272075209001</v>
          </cell>
          <cell r="B141" t="str">
            <v>CAP;2P   ,CR,50V ,+-.1PF,06</v>
          </cell>
          <cell r="C141">
            <v>0.27</v>
          </cell>
        </row>
        <row r="142">
          <cell r="A142" t="str">
            <v>272075220701</v>
          </cell>
          <cell r="B142" t="str">
            <v>CAP;22P  ,50V ,+ -10%,0603,</v>
          </cell>
          <cell r="C142">
            <v>0.12</v>
          </cell>
        </row>
        <row r="143">
          <cell r="A143" t="str">
            <v>272075222701</v>
          </cell>
          <cell r="B143" t="str">
            <v>CAP;2200P,50V ,+80-20%,0603</v>
          </cell>
          <cell r="C143">
            <v>0.12</v>
          </cell>
        </row>
        <row r="144">
          <cell r="A144" t="str">
            <v>272075272701</v>
          </cell>
          <cell r="B144" t="str">
            <v>CAP;2700P,CR,50V ,+/-20%,06</v>
          </cell>
          <cell r="C144">
            <v>0.12</v>
          </cell>
        </row>
        <row r="145">
          <cell r="A145" t="str">
            <v>272075470701</v>
          </cell>
          <cell r="B145" t="str">
            <v>CAP;47P  ,50V ,+ -10%,0603,</v>
          </cell>
          <cell r="C145">
            <v>0.12</v>
          </cell>
        </row>
        <row r="146">
          <cell r="A146" t="str">
            <v>272075471401</v>
          </cell>
          <cell r="B146" t="str">
            <v>CAP;470P ,50V,10%,0603,X7R,</v>
          </cell>
          <cell r="C146">
            <v>0.12</v>
          </cell>
        </row>
        <row r="147">
          <cell r="A147" t="str">
            <v>272075501701</v>
          </cell>
          <cell r="B147" t="str">
            <v>CAP;500P ,CR,50V ,+80-20%,0</v>
          </cell>
          <cell r="C147">
            <v>0.14000000000000001</v>
          </cell>
        </row>
        <row r="148">
          <cell r="A148" t="str">
            <v>272075689301</v>
          </cell>
          <cell r="B148" t="str">
            <v>CAP;6.8P ,CR,50V,5% ,0603,N</v>
          </cell>
          <cell r="C148">
            <v>0.13</v>
          </cell>
        </row>
        <row r="149">
          <cell r="A149" t="str">
            <v>272083153501</v>
          </cell>
          <cell r="B149" t="str">
            <v>CAP;.015U,CR,25V,20%,0612,L</v>
          </cell>
          <cell r="C149">
            <v>3</v>
          </cell>
        </row>
        <row r="150">
          <cell r="A150" t="str">
            <v>272432336502</v>
          </cell>
          <cell r="B150" t="str">
            <v>CAP;33U  ,16V,20%,7343,.225</v>
          </cell>
          <cell r="C150">
            <v>15</v>
          </cell>
        </row>
        <row r="151">
          <cell r="A151" t="str">
            <v>272601227503</v>
          </cell>
          <cell r="B151" t="str">
            <v>EC;220U ,6.3V,20%,D6.3,-40+</v>
          </cell>
          <cell r="C151">
            <v>2.25</v>
          </cell>
        </row>
        <row r="152">
          <cell r="A152" t="str">
            <v>272602107501</v>
          </cell>
          <cell r="B152" t="str">
            <v>EC;100U,16V,M,6.3*5.5,-55+8</v>
          </cell>
          <cell r="C152">
            <v>1.3</v>
          </cell>
        </row>
        <row r="153">
          <cell r="A153" t="str">
            <v>272612104501</v>
          </cell>
          <cell r="B153" t="str">
            <v>CP;.1U*4  ,8P,16V ,20%,0612</v>
          </cell>
          <cell r="C153">
            <v>1.7</v>
          </cell>
        </row>
        <row r="154">
          <cell r="A154" t="str">
            <v>272615181401</v>
          </cell>
          <cell r="B154" t="str">
            <v>CP;180P*4 ,8P,50V ,10%,0612</v>
          </cell>
          <cell r="C154">
            <v>0.66</v>
          </cell>
        </row>
        <row r="155">
          <cell r="A155" t="str">
            <v>272615470401</v>
          </cell>
          <cell r="B155" t="str">
            <v>CP;47P*4  ,8P,50V ,10%,0612</v>
          </cell>
          <cell r="C155">
            <v>0.67</v>
          </cell>
        </row>
        <row r="156">
          <cell r="A156" t="str">
            <v>273000130006</v>
          </cell>
          <cell r="B156" t="str">
            <v>FERRITE CHIP;600OHM/100MHZ,</v>
          </cell>
          <cell r="C156">
            <v>0.19</v>
          </cell>
        </row>
        <row r="157">
          <cell r="A157" t="str">
            <v>273000130101</v>
          </cell>
          <cell r="B157" t="str">
            <v>FERRITE CHIP;80OHM/100MHZ,0</v>
          </cell>
          <cell r="C157">
            <v>0.28000000000000003</v>
          </cell>
        </row>
        <row r="158">
          <cell r="A158" t="str">
            <v>273000150009</v>
          </cell>
          <cell r="B158" t="str">
            <v>FERRITE CHIP;30OHM/100MHZ,2</v>
          </cell>
          <cell r="C158">
            <v>0.26</v>
          </cell>
        </row>
        <row r="159">
          <cell r="A159" t="str">
            <v>273000610002</v>
          </cell>
          <cell r="B159" t="str">
            <v>FERRITE ARRAY;60OHM/100MHZ,</v>
          </cell>
          <cell r="C159">
            <v>2.8</v>
          </cell>
        </row>
        <row r="160">
          <cell r="A160" t="str">
            <v>273000994478</v>
          </cell>
          <cell r="B160" t="str">
            <v>INDUCTOR;4.7UH,10%,1OHM,30m</v>
          </cell>
          <cell r="C160">
            <v>0.65</v>
          </cell>
        </row>
        <row r="161">
          <cell r="A161" t="str">
            <v>281174007016</v>
          </cell>
          <cell r="B161" t="str">
            <v>IC;7407,INVERTER/BUFF/DRIVE</v>
          </cell>
          <cell r="C161">
            <v>4.62</v>
          </cell>
        </row>
        <row r="162">
          <cell r="A162" t="str">
            <v>281300708001</v>
          </cell>
          <cell r="B162" t="str">
            <v>IC;NC7SZ08,SINGLE AND GATE,</v>
          </cell>
          <cell r="C162">
            <v>2.46</v>
          </cell>
        </row>
        <row r="163">
          <cell r="A163" t="str">
            <v>281300708006</v>
          </cell>
          <cell r="B163" t="str">
            <v>IC;NC7ST08,SINGLE AND GATE,</v>
          </cell>
          <cell r="C163">
            <v>5.83</v>
          </cell>
        </row>
        <row r="164">
          <cell r="A164" t="str">
            <v>281307125001</v>
          </cell>
          <cell r="B164" t="str">
            <v>IC;NC7SZ125,SINGLE 3 -STATE</v>
          </cell>
          <cell r="C164">
            <v>4</v>
          </cell>
        </row>
        <row r="165">
          <cell r="A165" t="str">
            <v>281574244119</v>
          </cell>
          <cell r="B165" t="str">
            <v>IC;74F244,OCT BUF/LINE DRIV</v>
          </cell>
          <cell r="C165">
            <v>4.93</v>
          </cell>
        </row>
        <row r="166">
          <cell r="A166" t="str">
            <v>282074312502</v>
          </cell>
          <cell r="B166" t="str">
            <v>IC;74FST3125,BUS SWITCH,SOP</v>
          </cell>
          <cell r="C166">
            <v>7.84</v>
          </cell>
        </row>
        <row r="167">
          <cell r="A167" t="str">
            <v>282674008002</v>
          </cell>
          <cell r="B167" t="str">
            <v>IC;74HCT08,2-INPUT AND GATE</v>
          </cell>
          <cell r="C167">
            <v>2.77</v>
          </cell>
        </row>
        <row r="168">
          <cell r="A168" t="str">
            <v>282674014001</v>
          </cell>
          <cell r="B168" t="str">
            <v>IC;74HCT14,HEX INVERTER,SO,</v>
          </cell>
          <cell r="C168">
            <v>2.77</v>
          </cell>
        </row>
        <row r="169">
          <cell r="A169" t="str">
            <v>283470300001</v>
          </cell>
          <cell r="B169" t="str">
            <v>IC;EEPROM,2048*8,NM93C86,SO</v>
          </cell>
          <cell r="C169">
            <v>15.38</v>
          </cell>
        </row>
        <row r="170">
          <cell r="A170" t="str">
            <v>283470300002</v>
          </cell>
          <cell r="B170" t="str">
            <v>IC;EEPROM,512*8,NM24C04,SO8</v>
          </cell>
          <cell r="C170">
            <v>9.23</v>
          </cell>
        </row>
        <row r="171">
          <cell r="A171" t="str">
            <v>283512509002</v>
          </cell>
          <cell r="B171" t="str">
            <v>IC;PIC12C509A,E-BUZZER,OTP,</v>
          </cell>
          <cell r="C171">
            <v>12.87</v>
          </cell>
        </row>
        <row r="172">
          <cell r="A172" t="str">
            <v>284504299002</v>
          </cell>
          <cell r="B172" t="str">
            <v>IC;CS4299-JQ,AC97 2.1 CODEC</v>
          </cell>
          <cell r="C172">
            <v>47.26</v>
          </cell>
        </row>
        <row r="173">
          <cell r="A173" t="str">
            <v>284509250005</v>
          </cell>
          <cell r="B173" t="str">
            <v>IC;ICS9250-27,CLK GEN,SSOP,</v>
          </cell>
          <cell r="C173">
            <v>30.7</v>
          </cell>
        </row>
        <row r="174">
          <cell r="A174" t="str">
            <v>284539201001</v>
          </cell>
          <cell r="B174" t="str">
            <v>IC;3C920V1,LAN CONTROLLER,B</v>
          </cell>
          <cell r="C174">
            <v>451.14</v>
          </cell>
        </row>
        <row r="175">
          <cell r="A175" t="str">
            <v>284575185001</v>
          </cell>
          <cell r="B175" t="str">
            <v>IC;SN75185DWR,RS232 DRIVER,</v>
          </cell>
          <cell r="C175">
            <v>4.1500000000000004</v>
          </cell>
        </row>
        <row r="176">
          <cell r="A176" t="str">
            <v>284582801010</v>
          </cell>
          <cell r="B176" t="str">
            <v>IC;82801AA,ICH,BGA,241P,CAP</v>
          </cell>
          <cell r="C176">
            <v>306.89999999999998</v>
          </cell>
        </row>
        <row r="177">
          <cell r="A177" t="str">
            <v>284582815001</v>
          </cell>
          <cell r="B177" t="str">
            <v>IC;82815,SOLANO GMCH,BGA544</v>
          </cell>
          <cell r="C177">
            <v>843.98</v>
          </cell>
        </row>
        <row r="178">
          <cell r="A178" t="str">
            <v>284587360001</v>
          </cell>
          <cell r="B178" t="str">
            <v>IC;PC87360,LPC SUPER I/O,PQ</v>
          </cell>
          <cell r="C178">
            <v>73.66</v>
          </cell>
        </row>
        <row r="179">
          <cell r="A179" t="str">
            <v>286101308001</v>
          </cell>
          <cell r="B179" t="str">
            <v>IC;TDA1308T,DUAL OP,SO,8P</v>
          </cell>
          <cell r="C179">
            <v>4.3</v>
          </cell>
        </row>
        <row r="180">
          <cell r="A180" t="str">
            <v>286301050003</v>
          </cell>
          <cell r="B180" t="str">
            <v>IC;US1050,VOL REGULATOR,TO-</v>
          </cell>
          <cell r="C180">
            <v>9.2200000000000006</v>
          </cell>
        </row>
        <row r="181">
          <cell r="A181" t="str">
            <v>286306016002</v>
          </cell>
          <cell r="B181" t="str">
            <v>IC;HIP6016,2%,PWM/PWR,SO,24</v>
          </cell>
          <cell r="C181">
            <v>20.56</v>
          </cell>
        </row>
        <row r="182">
          <cell r="A182" t="str">
            <v>286307805005</v>
          </cell>
          <cell r="B182" t="str">
            <v>IC;78M05,VOL REG.,500MA,5V,</v>
          </cell>
          <cell r="C182">
            <v>6.15</v>
          </cell>
        </row>
        <row r="183">
          <cell r="A183" t="str">
            <v>288100032013</v>
          </cell>
          <cell r="B183" t="str">
            <v>DIODE;BAS32L,VRRM75V,MELF,S</v>
          </cell>
          <cell r="C183">
            <v>0.28999999999999998</v>
          </cell>
        </row>
        <row r="184">
          <cell r="A184" t="str">
            <v>288100099001</v>
          </cell>
          <cell r="B184" t="str">
            <v>DIODE;BAV99,70V,450MA,SOT-2</v>
          </cell>
          <cell r="C184">
            <v>0.57999999999999996</v>
          </cell>
        </row>
        <row r="185">
          <cell r="A185" t="str">
            <v>288100340001</v>
          </cell>
          <cell r="B185" t="str">
            <v>DIODE;SCHOTTKY,3A,40V,SMC</v>
          </cell>
          <cell r="C185">
            <v>3.5</v>
          </cell>
        </row>
        <row r="186">
          <cell r="A186" t="str">
            <v>288200144001</v>
          </cell>
          <cell r="B186" t="str">
            <v>TRANS;DTC144WK,NPN,SOT-23,S</v>
          </cell>
          <cell r="C186">
            <v>0.72</v>
          </cell>
        </row>
        <row r="187">
          <cell r="A187" t="str">
            <v>288200332001</v>
          </cell>
          <cell r="B187" t="str">
            <v>TRANS;NDS332P,P-CHANNEL,SOT</v>
          </cell>
          <cell r="C187">
            <v>6.15</v>
          </cell>
        </row>
        <row r="188">
          <cell r="A188" t="str">
            <v>288200340002</v>
          </cell>
          <cell r="B188" t="str">
            <v>TRANS;FDN340P,P-CHANNEL,SOT</v>
          </cell>
          <cell r="C188">
            <v>9.84</v>
          </cell>
        </row>
        <row r="189">
          <cell r="A189" t="str">
            <v>288200905001</v>
          </cell>
          <cell r="B189" t="str">
            <v>TRANS;SPD09N05,N-MOSFET,TO2</v>
          </cell>
          <cell r="C189">
            <v>4.8</v>
          </cell>
        </row>
        <row r="190">
          <cell r="A190" t="str">
            <v>288203904010</v>
          </cell>
          <cell r="B190" t="str">
            <v>TRANS;MMBT3904L,NPN,Tr35NS,</v>
          </cell>
          <cell r="C190">
            <v>0.48</v>
          </cell>
        </row>
        <row r="191">
          <cell r="A191" t="str">
            <v>288203906002</v>
          </cell>
          <cell r="B191" t="str">
            <v>TRANS;MMBT3906L,40V,200mA,S</v>
          </cell>
          <cell r="C191">
            <v>0.48</v>
          </cell>
        </row>
        <row r="192">
          <cell r="A192" t="str">
            <v>288204410001</v>
          </cell>
          <cell r="B192" t="str">
            <v>TRANS;SI4410DY,N-MOSFET,.02</v>
          </cell>
          <cell r="C192">
            <v>9.82</v>
          </cell>
        </row>
        <row r="193">
          <cell r="A193" t="str">
            <v>288206030001</v>
          </cell>
          <cell r="B193" t="str">
            <v>TRANS;FDD6030L,NMOS,TO252</v>
          </cell>
          <cell r="C193">
            <v>9.84</v>
          </cell>
        </row>
        <row r="194">
          <cell r="A194" t="str">
            <v>288207030002</v>
          </cell>
          <cell r="B194" t="str">
            <v>TRANS;N-FET,7m,30V,100A,D2P</v>
          </cell>
          <cell r="C194">
            <v>19.03</v>
          </cell>
        </row>
        <row r="195">
          <cell r="A195" t="str">
            <v>288221802001</v>
          </cell>
          <cell r="B195" t="str">
            <v>TRANS;2SD1802,NPN,TO-252,SM</v>
          </cell>
          <cell r="C195">
            <v>3.1</v>
          </cell>
        </row>
        <row r="196">
          <cell r="A196" t="str">
            <v>288227002001</v>
          </cell>
          <cell r="B196" t="str">
            <v>TRANS;2N7002LT1,N-CHANNEL F</v>
          </cell>
          <cell r="C196">
            <v>0.92</v>
          </cell>
        </row>
        <row r="197">
          <cell r="A197" t="str">
            <v>295000010008</v>
          </cell>
          <cell r="B197" t="str">
            <v>FUSE;1.1A,POLY SWITCH,1812,</v>
          </cell>
          <cell r="C197">
            <v>3.2</v>
          </cell>
        </row>
        <row r="198">
          <cell r="A198" t="str">
            <v>295000010025</v>
          </cell>
          <cell r="B198" t="str">
            <v>FUSE;1.6A,POLY SWITCH,USB,P</v>
          </cell>
          <cell r="C198">
            <v>5.4</v>
          </cell>
        </row>
        <row r="199">
          <cell r="A199" t="str">
            <v>316703000001</v>
          </cell>
          <cell r="B199" t="str">
            <v>PCB;PWA-CAPRI/MOTHER BD</v>
          </cell>
          <cell r="C199">
            <v>205</v>
          </cell>
        </row>
        <row r="200">
          <cell r="A200" t="str">
            <v>361400003021</v>
          </cell>
          <cell r="B200" t="str">
            <v>SOLDER CREAM;NOCLEAN,P40208</v>
          </cell>
          <cell r="C200">
            <v>1380</v>
          </cell>
        </row>
        <row r="201">
          <cell r="A201" t="str">
            <v>481703000001</v>
          </cell>
          <cell r="B201" t="str">
            <v>F/W ASSY;BIOS,CAPRI</v>
          </cell>
          <cell r="C201">
            <v>99.74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hedule"/>
      <sheetName val="SQRC check list"/>
      <sheetName val="PPAP Check list"/>
      <sheetName val="A-Note"/>
      <sheetName val="A-Note Bug list"/>
      <sheetName val="KS-Note 3"/>
      <sheetName val="F-Note 2.0"/>
      <sheetName val="RP-Note 4"/>
      <sheetName val="WKS NPI status"/>
      <sheetName val="ISRDATA"/>
      <sheetName val="6"/>
      <sheetName val="Raw Data"/>
      <sheetName val="Sheet2"/>
      <sheetName val="costedBO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  <sheetName val="TITAL2007"/>
      <sheetName val="costedBOM"/>
      <sheetName val="6"/>
      <sheetName val="總表"/>
      <sheetName val="Cover"/>
      <sheetName val="3"/>
      <sheetName val="D45D46"/>
      <sheetName val="Proto 1"/>
      <sheetName val="FA-LISTING"/>
      <sheetName val="Issues List"/>
      <sheetName val="ID2"/>
      <sheetName val="WI MODEM及SCAN"/>
      <sheetName val="Workings"/>
      <sheetName val="FAI-1-Page1"/>
      <sheetName val="FAI-2-Page1"/>
      <sheetName val="FAI-3-Page1"/>
      <sheetName val="FAI-4-Page1"/>
      <sheetName val="CPK-1"/>
      <sheetName val="CPK-2"/>
      <sheetName val="CPK-3"/>
      <sheetName val="CPK-4"/>
      <sheetName val="GR&amp;R for CTF-# "/>
      <sheetName val="Material Certification"/>
      <sheetName val="Additional Documentation"/>
      <sheetName val="FA_LISTING"/>
      <sheetName val="Part List"/>
      <sheetName val="List"/>
      <sheetName val="非機種"/>
      <sheetName val="Sheet2"/>
      <sheetName val="top# issues"/>
      <sheetName val="ﾀｰｹﾞｯﾄコスト"/>
      <sheetName val="Q#3839 Indented Bom d"/>
      <sheetName val="Antenna Window"/>
      <sheetName val="周生產"/>
      <sheetName val="Data lists"/>
      <sheetName val="A-Note Bug list"/>
      <sheetName val="IA1"/>
      <sheetName val="一厂"/>
      <sheetName val="All"/>
      <sheetName val="Receiving Inspection"/>
      <sheetName val="SPM Units"/>
      <sheetName val="SCM AV data"/>
      <sheetName val="Master Lists"/>
      <sheetName val="1"/>
      <sheetName val="Dell_FAI3"/>
      <sheetName val="CpK_3"/>
      <sheetName val="Dell-Cpk_(2)3"/>
      <sheetName val="Dell-Cpk_(3)3"/>
      <sheetName val="Dell-Cpk_(4)3"/>
      <sheetName val="Gage_R&amp;R3"/>
      <sheetName val="Matl_Cert3"/>
      <sheetName val="Proto_13"/>
      <sheetName val="Issues_List3"/>
      <sheetName val="GR&amp;R_for_CTF-#_3"/>
      <sheetName val="Material_Certification3"/>
      <sheetName val="Additional_Documentation3"/>
      <sheetName val="Part_List3"/>
      <sheetName val="top#_issues3"/>
      <sheetName val="Dell_FAI"/>
      <sheetName val="CpK_"/>
      <sheetName val="Dell-Cpk_(2)"/>
      <sheetName val="Dell-Cpk_(3)"/>
      <sheetName val="Dell-Cpk_(4)"/>
      <sheetName val="Gage_R&amp;R"/>
      <sheetName val="Matl_Cert"/>
      <sheetName val="Proto_1"/>
      <sheetName val="Issues_List"/>
      <sheetName val="GR&amp;R_for_CTF-#_"/>
      <sheetName val="Material_Certification"/>
      <sheetName val="Additional_Documentation"/>
      <sheetName val="Part_List"/>
      <sheetName val="top#_issues"/>
      <sheetName val="Dell_FAI1"/>
      <sheetName val="CpK_1"/>
      <sheetName val="Dell-Cpk_(2)1"/>
      <sheetName val="Dell-Cpk_(3)1"/>
      <sheetName val="Dell-Cpk_(4)1"/>
      <sheetName val="Gage_R&amp;R1"/>
      <sheetName val="Matl_Cert1"/>
      <sheetName val="Proto_11"/>
      <sheetName val="Issues_List1"/>
      <sheetName val="GR&amp;R_for_CTF-#_1"/>
      <sheetName val="Material_Certification1"/>
      <sheetName val="Additional_Documentation1"/>
      <sheetName val="Part_List1"/>
      <sheetName val="top#_issues1"/>
      <sheetName val="Dell_FAI2"/>
      <sheetName val="CpK_2"/>
      <sheetName val="Dell-Cpk_(2)2"/>
      <sheetName val="Dell-Cpk_(3)2"/>
      <sheetName val="Dell-Cpk_(4)2"/>
      <sheetName val="Gage_R&amp;R2"/>
      <sheetName val="Matl_Cert2"/>
      <sheetName val="Proto_12"/>
      <sheetName val="Issues_List2"/>
      <sheetName val="GR&amp;R_for_CTF-#_2"/>
      <sheetName val="Material_Certification2"/>
      <sheetName val="Additional_Documentation2"/>
      <sheetName val="Part_List2"/>
      <sheetName val="top#_issues2"/>
      <sheetName val="#REF!"/>
      <sheetName val="Definition"/>
      <sheetName val="Information"/>
      <sheetName val=""/>
    </sheetNames>
    <sheetDataSet>
      <sheetData sheetId="0">
        <row r="4">
          <cell r="C4" t="str">
            <v>0F564</v>
          </cell>
        </row>
      </sheetData>
      <sheetData sheetId="1">
        <row r="4">
          <cell r="C4" t="str">
            <v>0F564</v>
          </cell>
        </row>
      </sheetData>
      <sheetData sheetId="2" refreshError="1">
        <row r="4">
          <cell r="C4" t="str">
            <v>0F564</v>
          </cell>
        </row>
        <row r="5">
          <cell r="H5">
            <v>37159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5C Sum"/>
      <sheetName val="FA-LISTING"/>
      <sheetName val="工單差异分攤"/>
      <sheetName val="ID2"/>
      <sheetName val="zsdr82Tab"/>
      <sheetName val="FAX EE(EU)"/>
      <sheetName val="CpK_"/>
      <sheetName val="Gage_R&amp;R"/>
      <sheetName val="Drawing1_A01-00"/>
      <sheetName val="Drawing2_A01-00"/>
      <sheetName val="Flow_Chart"/>
      <sheetName val="Control__Plan"/>
      <sheetName val="Matl_Cert"/>
      <sheetName val="Var__Ctrl_Cht_Backpage"/>
      <sheetName val="Process-Machine_set-up_sheet"/>
      <sheetName val="5C_Sum"/>
      <sheetName val="TOTAL"/>
      <sheetName val="全製程出貨資料"/>
      <sheetName val="A-Note Bug list"/>
      <sheetName val="Version Control"/>
      <sheetName val="Matl1"/>
      <sheetName val="6"/>
      <sheetName val="General 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#3839 Indented Bom d"/>
      <sheetName val="Antenna Window"/>
      <sheetName val="Data"/>
      <sheetName val="PL"/>
      <sheetName val="Palm"/>
      <sheetName val="SupplierBaseInput"/>
      <sheetName val="Information"/>
      <sheetName val="非機種"/>
      <sheetName val="Master Lists"/>
      <sheetName val="200206存貨帳齡明細BY BU"/>
      <sheetName val="Title Page"/>
      <sheetName val="ISRDATA"/>
      <sheetName val="OS_Country_Kit"/>
      <sheetName val="BU cost"/>
      <sheetName val="Q#3839"/>
      <sheetName val="ABO"/>
      <sheetName val="Neo"/>
      <sheetName val="Electronics"/>
      <sheetName val="Mechanical"/>
      <sheetName val="Keyboard &amp; Accessories"/>
      <sheetName val="Packaging"/>
      <sheetName val="Final Prep"/>
      <sheetName val="連絡書１"/>
      <sheetName val="Ramp-up Prod KLf pro Woche "/>
      <sheetName val="Data lists"/>
      <sheetName val="Q#3839_Indented_Bom_d"/>
      <sheetName val="Keyboard_&amp;_Accessories"/>
      <sheetName val="Final_Prep"/>
      <sheetName val="Ramp-up_Prod_KLf_pro_Woche_"/>
      <sheetName val="ﾀｰｹﾞｯﾄコスト"/>
      <sheetName val="Q#3446 IBM Bladerunner BBFV Pro"/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SUMMARY"/>
      <sheetName val="Intel"/>
      <sheetName val="Verifone"/>
      <sheetName val="3COM - Kojak"/>
      <sheetName val="costedBOM"/>
      <sheetName val="WorkSheet"/>
      <sheetName val="Master List"/>
      <sheetName val="Sheet1"/>
      <sheetName val="Entry"/>
      <sheetName val="CONSOBS"/>
      <sheetName val="CONSOPL"/>
      <sheetName val="Philips_-_AOL"/>
      <sheetName val="Sheet_6"/>
      <sheetName val="Motorola_-_GI"/>
      <sheetName val="Motorola_-_Zenith"/>
      <sheetName val="Philips_-_WebTV"/>
      <sheetName val="3COM_-_Kojak"/>
      <sheetName val="Antenna_Window"/>
      <sheetName val="Master_Lists"/>
      <sheetName val="Master_List"/>
      <sheetName val="Master List Without MU%  "/>
      <sheetName val="Equipment List"/>
      <sheetName val="VAM Report Input"/>
      <sheetName val="FA-LISTING"/>
      <sheetName val="Bom(P1)"/>
      <sheetName val="Workings"/>
      <sheetName val="SBB Table"/>
      <sheetName val="OVHD"/>
      <sheetName val="Definition"/>
      <sheetName val="2003 Ryan to Arima"/>
      <sheetName val="詳細資料"/>
      <sheetName val="期初B"/>
      <sheetName val="MPM"/>
      <sheetName val="Issues List"/>
      <sheetName val="L1 SP"/>
      <sheetName val="L1 CA"/>
      <sheetName val="L1 CD"/>
      <sheetName val="L1 HD"/>
      <sheetName val="数据暂存"/>
      <sheetName val="Template"/>
      <sheetName val="EG 1A"/>
      <sheetName val="All Parts"/>
      <sheetName val="Ramp_up Prod KLf pro Woche "/>
      <sheetName val="Q#3839_Indented_Bom_d4"/>
      <sheetName val="Antenna_Window3"/>
      <sheetName val="Master_Lists3"/>
      <sheetName val="200206存貨帳齡明細BY_BU3"/>
      <sheetName val="Title_Page3"/>
      <sheetName val="BU_cost3"/>
      <sheetName val="Keyboard_&amp;_Accessories4"/>
      <sheetName val="Final_Prep4"/>
      <sheetName val="Ramp-up_Prod_KLf_pro_Woche_4"/>
      <sheetName val="Data_lists3"/>
      <sheetName val="Q#3839_Indented_Bom_d1"/>
      <sheetName val="200206存貨帳齡明細BY_BU"/>
      <sheetName val="Title_Page"/>
      <sheetName val="BU_cost"/>
      <sheetName val="Keyboard_&amp;_Accessories1"/>
      <sheetName val="Final_Prep1"/>
      <sheetName val="Ramp-up_Prod_KLf_pro_Woche_1"/>
      <sheetName val="Data_lists"/>
      <sheetName val="Q#3839_Indented_Bom_d2"/>
      <sheetName val="Antenna_Window1"/>
      <sheetName val="Master_Lists1"/>
      <sheetName val="200206存貨帳齡明細BY_BU1"/>
      <sheetName val="Title_Page1"/>
      <sheetName val="BU_cost1"/>
      <sheetName val="Keyboard_&amp;_Accessories2"/>
      <sheetName val="Final_Prep2"/>
      <sheetName val="Ramp-up_Prod_KLf_pro_Woche_2"/>
      <sheetName val="Data_lists1"/>
      <sheetName val="Data_Selections_(Hide_&amp;_Lock)_1"/>
      <sheetName val="Q#3839_Indented_Bom_d3"/>
      <sheetName val="Antenna_Window2"/>
      <sheetName val="Master_Lists2"/>
      <sheetName val="200206存貨帳齡明細BY_BU2"/>
      <sheetName val="Title_Page2"/>
      <sheetName val="BU_cost2"/>
      <sheetName val="Keyboard_&amp;_Accessories3"/>
      <sheetName val="Final_Prep3"/>
      <sheetName val="Ramp-up_Prod_KLf_pro_Woche_3"/>
      <sheetName val="Data_lists2"/>
      <sheetName val="List"/>
      <sheetName val="6"/>
      <sheetName val="POR"/>
      <sheetName val="Data Selections (Hide &amp; Lock) "/>
      <sheetName val="TY9007本勞"/>
      <sheetName val="TOOL"/>
      <sheetName val="Sample Expense"/>
      <sheetName val="NRE Breakdown"/>
      <sheetName val="LINE A"/>
      <sheetName val="LINE K"/>
      <sheetName val="Jun1 Table"/>
    </sheetNames>
    <sheetDataSet>
      <sheetData sheetId="0" refreshError="1">
        <row r="1007">
          <cell r="A1007" t="str">
            <v>Amy Schnerre-Alwood  919-550-8776.</v>
          </cell>
        </row>
        <row r="1008">
          <cell r="A1008" t="str">
            <v>Anthony Montalbano  206-985-2829.</v>
          </cell>
        </row>
        <row r="1009">
          <cell r="A1009" t="str">
            <v>Bill Bottis  401-423-9834.</v>
          </cell>
        </row>
        <row r="1010">
          <cell r="A1010" t="str">
            <v>Bill Brunton  512-658-1929.</v>
          </cell>
        </row>
        <row r="1011">
          <cell r="A1011" t="str">
            <v>Blair Jacks  256-683-3698.</v>
          </cell>
        </row>
        <row r="1012">
          <cell r="A1012" t="str">
            <v>Bo Johansson  44-208-839-7215.</v>
          </cell>
        </row>
        <row r="1013">
          <cell r="A1013" t="str">
            <v>Bret Brown  972-381-4290.</v>
          </cell>
        </row>
        <row r="1014">
          <cell r="A1014" t="str">
            <v>Brian Soucy  310-373-9916.</v>
          </cell>
        </row>
        <row r="1015">
          <cell r="A1015" t="str">
            <v>Calvin Love  972-381-4288.</v>
          </cell>
        </row>
        <row r="1016">
          <cell r="A1016" t="str">
            <v>Chris Craig  44-208-839-7281.</v>
          </cell>
        </row>
        <row r="1017">
          <cell r="A1017" t="str">
            <v>Chris Quinn  610-891-1461.</v>
          </cell>
        </row>
        <row r="1018">
          <cell r="A1018" t="str">
            <v>Cindy Yu  886-3-327-7312.</v>
          </cell>
        </row>
        <row r="1019">
          <cell r="A1019" t="str">
            <v>D. Scott Kelley  830-643-0660.</v>
          </cell>
        </row>
        <row r="1020">
          <cell r="A1020" t="str">
            <v>Dave Parish  832-237-8753.</v>
          </cell>
        </row>
        <row r="1021">
          <cell r="A1021" t="str">
            <v>Dean Mathews  425-831-5897.</v>
          </cell>
        </row>
        <row r="1022">
          <cell r="A1022" t="str">
            <v>Doug Evans  919-212-1474.</v>
          </cell>
        </row>
        <row r="1023">
          <cell r="A1023" t="str">
            <v>Jason Quaglino  732-360-1667.</v>
          </cell>
        </row>
        <row r="1024">
          <cell r="A1024" t="str">
            <v>Jim Peck  610-255-1590.</v>
          </cell>
        </row>
        <row r="1025">
          <cell r="A1025" t="str">
            <v>Jim Pennebaker  770-923-5525.</v>
          </cell>
        </row>
        <row r="1026">
          <cell r="A1026" t="str">
            <v>Joe Chen  886-3-3277312.</v>
          </cell>
        </row>
        <row r="1027">
          <cell r="A1027" t="str">
            <v>John Connelly  630-264-9700.</v>
          </cell>
        </row>
        <row r="1028">
          <cell r="A1028" t="str">
            <v>John Peavoy  353-506-25952.</v>
          </cell>
        </row>
        <row r="1029">
          <cell r="A1029" t="str">
            <v>Katie Renati  650-330-7023.</v>
          </cell>
        </row>
        <row r="1030">
          <cell r="A1030" t="str">
            <v>Mark Rhodes  510-237-5587.</v>
          </cell>
        </row>
        <row r="1031">
          <cell r="A1031" t="str">
            <v>Mary Francia  714-996-6801.</v>
          </cell>
        </row>
        <row r="1032">
          <cell r="A1032" t="str">
            <v>Mike Grande  847-758-2060.</v>
          </cell>
        </row>
        <row r="1033">
          <cell r="A1033" t="str">
            <v>Mike Lenzuolo  508-478-2211.</v>
          </cell>
        </row>
        <row r="1034">
          <cell r="A1034" t="str">
            <v>Natthanun Vanichsam  66-2-709-2999.</v>
          </cell>
        </row>
        <row r="1035">
          <cell r="A1035" t="str">
            <v>Phil Bishop  44-20-8839-7219.</v>
          </cell>
        </row>
        <row r="1036">
          <cell r="A1036" t="str">
            <v>Rick Knox  610-873-2796.</v>
          </cell>
        </row>
        <row r="1037">
          <cell r="A1037" t="str">
            <v>Roger Malmrose  925-846-9053.</v>
          </cell>
        </row>
        <row r="1038">
          <cell r="A1038" t="str">
            <v>Sten Carlsson  46-370-78802.</v>
          </cell>
        </row>
        <row r="1039">
          <cell r="A1039" t="str">
            <v>Steve Hensel  972-381-4287</v>
          </cell>
        </row>
        <row r="1040">
          <cell r="A1040" t="str">
            <v>Steve Tokarz  847-758-2067.</v>
          </cell>
        </row>
        <row r="1041">
          <cell r="A1041" t="str">
            <v>Ted Jackson  650-330-7075.</v>
          </cell>
        </row>
        <row r="1042">
          <cell r="A1042" t="str">
            <v>Ted Shingleton  330-494-0480.</v>
          </cell>
        </row>
        <row r="1043">
          <cell r="A1043" t="str">
            <v>Gary Gannon  847-758-2060</v>
          </cell>
        </row>
        <row r="1046">
          <cell r="A1046" t="str">
            <v>Cc: Bill Groves, Project Manager. 847-758-2067.</v>
          </cell>
        </row>
        <row r="1047">
          <cell r="A1047" t="str">
            <v>Cc: Bill Kounlavong, Project Manager. 847-758-2067.</v>
          </cell>
        </row>
        <row r="1048">
          <cell r="A1048" t="str">
            <v>Cc: Mark Wilcox, Project Manager. 847-758-2067.</v>
          </cell>
        </row>
        <row r="1049">
          <cell r="A1049" t="str">
            <v>Cc: Ralph Sotelo, Project Manager. 847-758-2067.</v>
          </cell>
        </row>
        <row r="1050">
          <cell r="A1050" t="str">
            <v>Cc: Rocco Sansone, Project Manager. 847-758-2067.</v>
          </cell>
        </row>
        <row r="1051">
          <cell r="A1051" t="str">
            <v>Cc: Steve Tokarz, Project Manager. 847-758-2067.</v>
          </cell>
        </row>
        <row r="1052">
          <cell r="A1052" t="str">
            <v>Cc: Tim Head, Project Manager. 713-462-5757.</v>
          </cell>
        </row>
        <row r="1053">
          <cell r="A1053" t="str">
            <v>Cc: Todd Grelyak, Project Manager. 847-758-2067.</v>
          </cell>
        </row>
        <row r="1054">
          <cell r="A1054" t="str">
            <v>Cc: Todd Stangle, Project Manager. 847-758-2067.</v>
          </cell>
        </row>
        <row r="1058">
          <cell r="A1058" t="str">
            <v xml:space="preserve">Cc: Amy Peeler, Customer Service. </v>
          </cell>
        </row>
        <row r="1059">
          <cell r="A1059" t="str">
            <v>Cc: Carol Satriano, Customer Service. 847-956-6700.</v>
          </cell>
        </row>
        <row r="1060">
          <cell r="A1060" t="str">
            <v>Cc: Monica Velazquez, Customer Service. 847-956-6700.</v>
          </cell>
        </row>
        <row r="1061">
          <cell r="A1061" t="str">
            <v>Cc: Raquel Ostertag, Customer Service. 847-956-6700.</v>
          </cell>
        </row>
        <row r="1062">
          <cell r="A1062" t="str">
            <v>Cc: Tammie Reynolds, Customer Service. 713-462-5757.</v>
          </cell>
        </row>
        <row r="1063">
          <cell r="A1063" t="str">
            <v>Cc: Tara Owens, Customer Service. 847-956-6700.</v>
          </cell>
        </row>
        <row r="1067">
          <cell r="A1067" t="str">
            <v>Prepared by:  Brian Arnet, Cost and Pricing</v>
          </cell>
        </row>
        <row r="1068">
          <cell r="A1068" t="str">
            <v>Prepared by:  Jay Printy, Cost and Pricing</v>
          </cell>
        </row>
        <row r="1069">
          <cell r="A1069" t="str">
            <v>Prepared by:  Josh Girard, Cost and Pricing</v>
          </cell>
        </row>
        <row r="1070">
          <cell r="A1070" t="str">
            <v>Prepared by:  Mark Minter, Cost and Pricing</v>
          </cell>
        </row>
        <row r="1071">
          <cell r="A1071" t="str">
            <v>Prepared by:  Mike Cash, Cost and Pricing</v>
          </cell>
        </row>
        <row r="1072">
          <cell r="A1072" t="str">
            <v>Prepared by:  Shawn Larson, Cost and Pricing</v>
          </cell>
        </row>
        <row r="1073">
          <cell r="A1073" t="str">
            <v>Prepared by:  Kevin Clewer, Cost and Pricing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FA-LISTING"/>
      <sheetName val="zasset"/>
      <sheetName val="Cover"/>
      <sheetName val="FA_LISTING"/>
      <sheetName val="eBOM"/>
      <sheetName val="Menu Items"/>
      <sheetName val="B7Tox"/>
      <sheetName val="ISRDATA"/>
      <sheetName val="B_O_M_"/>
      <sheetName val="Data_lists"/>
      <sheetName val="Bluford3 MB BOM-Intel LAN"/>
      <sheetName val="Issues List"/>
      <sheetName val="OP"/>
      <sheetName val="Receiving Inspection"/>
      <sheetName val="infohp0710"/>
      <sheetName val="General Instructions"/>
      <sheetName val="Cost Breakdown"/>
      <sheetName val="Palm"/>
      <sheetName val="costedBOM"/>
      <sheetName val="Asus_BOM"/>
      <sheetName val="Freight"/>
      <sheetName val="差異表"/>
      <sheetName val="Price Model"/>
      <sheetName val="Data Input "/>
      <sheetName val="Summary"/>
      <sheetName val="FY03 GLOBAL Q1 EU"/>
      <sheetName val="Calculation"/>
      <sheetName val="8-09-02"/>
      <sheetName val="MPU Other"/>
      <sheetName val="Matl1"/>
      <sheetName val="0512MB"/>
      <sheetName val="Labour"/>
      <sheetName val="FY Data Sheet"/>
      <sheetName val="Rates"/>
      <sheetName val="Guide"/>
      <sheetName val="LINE A"/>
      <sheetName val="LINE K"/>
      <sheetName val="Sheet2"/>
      <sheetName val="Master Lists"/>
      <sheetName val="Information"/>
      <sheetName val="Menu_Items"/>
      <sheetName val="Bluford3_MB_BOM-Intel_LAN"/>
      <sheetName val="Issues_List"/>
      <sheetName val="Receiving_Inspection"/>
      <sheetName val="General_Instructions"/>
      <sheetName val="Cost_Breakdown"/>
      <sheetName val="Price_Model"/>
      <sheetName val="Data_Input_"/>
      <sheetName val="LINE_A"/>
      <sheetName val="LINE_K"/>
      <sheetName val="ACT VS FCST"/>
      <sheetName val="Customize Your Invoice"/>
      <sheetName val="Alpine White_Right Cover"/>
      <sheetName val="Total Report"/>
      <sheetName val="SFF-U-Cover"/>
      <sheetName val="SFF-Side-Cover"/>
      <sheetName val="SFF側板壓合"/>
      <sheetName val="Lotto"/>
      <sheetName val="Hitec 2-Tone_Moon light"/>
      <sheetName val="Java風扇底盤"/>
      <sheetName val="MSTR_DB"/>
      <sheetName val="Debug check list"/>
      <sheetName val="&quot;B&quot; Quote Model"/>
      <sheetName val="Cost BOM,526273540007,10122005"/>
      <sheetName val="Q2 Quote"/>
      <sheetName val="AK Cost BOM,541673540003,101220"/>
      <sheetName val="Cost BOM"/>
      <sheetName val="B_O_M_1"/>
      <sheetName val="Data_lists1"/>
      <sheetName val="Issues_List1"/>
      <sheetName val="Menu_Items1"/>
      <sheetName val="Bluford3_MB_BOM-Intel_LAN1"/>
      <sheetName val="Receiving_Inspection1"/>
      <sheetName val="FY_Data_Sheet"/>
      <sheetName val="General_Instructions1"/>
      <sheetName val="Cost_Breakdown1"/>
      <sheetName val="Price_Model1"/>
      <sheetName val="Data_Input_1"/>
      <sheetName val="LINE_A1"/>
      <sheetName val="LINE_K1"/>
      <sheetName val="Master_Lists"/>
      <sheetName val="ACT_VS_FCST"/>
      <sheetName val="LIST"/>
      <sheetName val="Sheet1"/>
      <sheetName val="BLUFORD3 FBOM-update081303"/>
      <sheetName val="129 COA"/>
      <sheetName val="Dec99"/>
      <sheetName val="EPSILON Build Plan"/>
      <sheetName val="Fcst SALES"/>
      <sheetName val="Flex RFQ Form - page 1"/>
      <sheetName val="장적산출"/>
      <sheetName val="BUS제원1"/>
      <sheetName val="reference"/>
      <sheetName val="part_costs"/>
      <sheetName val="Gartner"/>
      <sheetName val="Values"/>
      <sheetName val="Job2005"/>
      <sheetName val="Condition"/>
      <sheetName val="Splitter 1"/>
      <sheetName val="BAL COST "/>
      <sheetName val="NET COST "/>
      <sheetName val="All"/>
      <sheetName val="tooling"/>
      <sheetName val="Transformation Wrksht-Mech"/>
      <sheetName val="SPM Units"/>
      <sheetName val="?"/>
      <sheetName val="FMEA"/>
      <sheetName val="Data Validation"/>
      <sheetName val="_"/>
      <sheetName val="Oper Bal"/>
      <sheetName val="Incr Inv Tool"/>
      <sheetName val="FY03_GLOBAL_Q1_EU"/>
      <sheetName val="#2057 Project lexus checklist"/>
      <sheetName val="_x0000__x000e__x0000__x0000__x0000_箘С졤渢২Ь_xdc18_渢浠С_xddf0_渢咠"/>
      <sheetName val=""/>
      <sheetName val="詳細資料"/>
      <sheetName val="All-In-One"/>
      <sheetName val="Electronics"/>
      <sheetName val="Mechanical"/>
      <sheetName val="Keyboard &amp; Accessories"/>
      <sheetName val="Packaging"/>
      <sheetName val="Final Prep"/>
      <sheetName val="Version Control"/>
      <sheetName val="Version_Control"/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Intel"/>
      <sheetName val="Verifone"/>
      <sheetName val="3COM - Kojak"/>
      <sheetName val="QuoteFormat"/>
      <sheetName val="TABLES"/>
      <sheetName val="期初B"/>
      <sheetName val="1492C"/>
      <sheetName val="工單差异分攤"/>
      <sheetName val="Material Assumption"/>
      <sheetName val="同梱IU部品費CLJ3800"/>
      <sheetName val="#REF!"/>
      <sheetName val="MeBOM"/>
      <sheetName val="Workings"/>
      <sheetName val="Valor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Hard Tooling Schedule_101210"/>
      <sheetName val="Sheet(2)"/>
      <sheetName val="Sheet(3)"/>
      <sheetName val="Sheet(4)"/>
      <sheetName val="Sheet(1)"/>
      <sheetName val="Data"/>
      <sheetName val="Bom(P1)"/>
      <sheetName val="614-BOM"/>
      <sheetName val="_x005f_x0000__x005f_x000e__x005f_x0000__x005f_x0000__x0"/>
      <sheetName val="MPM"/>
      <sheetName val="非機種"/>
      <sheetName val="_x005f_x005f_x005f_x0000__x005f_x005f_x005f_x000e__x005"/>
      <sheetName val="_x005f_x005f_x005f_x005f_x005f_x005f_x005f_x0000__x005f"/>
      <sheetName val="C-4"/>
      <sheetName val="Material List"/>
      <sheetName val="614_BOM"/>
      <sheetName val="清冊"/>
      <sheetName val="Main"/>
      <sheetName val="Buckorn"/>
      <sheetName val="Corba"/>
      <sheetName val="QVL BOM"/>
      <sheetName val="541174170108"/>
      <sheetName val="Buckhorn_Costed BOM_0910"/>
      <sheetName val="intel target"/>
      <sheetName val="K8M800_MBOM"/>
      <sheetName val="BF3_FBOM"/>
      <sheetName val="codes"/>
      <sheetName val="_x0000__x000e__x0000__x0000__x0000_箘С졤渢২Ь�渢浠С�渢咠"/>
      <sheetName val="Alloc by Family"/>
      <sheetName val="Jan"/>
      <sheetName val="#2057 Project lexus checklist.x"/>
      <sheetName val="Sheet3"/>
      <sheetName val="Detailed Quote"/>
      <sheetName val="NRE"/>
      <sheetName val="_x005f_x005f_x005f_x005f_x005f_x005f_x005f_x005f_x005f_x005f_"/>
      <sheetName val="FRU Cost"/>
      <sheetName val="Alpine_White_Right_Cover"/>
      <sheetName val="Total_Report"/>
      <sheetName val="Hitec_2-Tone_Moon_light"/>
      <sheetName val="Customize_Your_Invoice"/>
      <sheetName val="Cost_BOM,526273540007,10122005"/>
      <sheetName val="Q2_Quote"/>
      <sheetName val="AK_Cost_BOM,541673540003,101220"/>
      <sheetName val="Diario Produccion"/>
      <sheetName val="Eng Summary"/>
      <sheetName val="Fcst_SALES"/>
      <sheetName val="129_COA"/>
      <sheetName val="EPSILON_Build_Plan"/>
      <sheetName val="Flex_RFQ_Form_-_page_1"/>
      <sheetName val="&quot;B&quot;_Quote_Model"/>
      <sheetName val="Data_Validation"/>
      <sheetName val="Shipment"/>
      <sheetName val="Seiko Epson"/>
      <sheetName val="Lxk"/>
      <sheetName val="Cp Cpk 15"/>
      <sheetName val="工時資料"/>
      <sheetName val="Config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Database"/>
      <sheetName val="Management Review"/>
      <sheetName val="Data_Selections_(Hide_&amp;_Lock)_1"/>
      <sheetName val="B_O_M_2"/>
      <sheetName val="Data_lists2"/>
      <sheetName val="Data Selections (Hide &amp; Lock) "/>
    </sheetNames>
    <sheetDataSet>
      <sheetData sheetId="0" refreshError="1"/>
      <sheetData sheetId="1" refreshError="1">
        <row r="4">
          <cell r="A4" t="str">
            <v>ProtoType</v>
          </cell>
          <cell r="R4" t="str">
            <v>LMS/EGV</v>
          </cell>
          <cell r="U4" t="str">
            <v>CRS</v>
          </cell>
        </row>
        <row r="5">
          <cell r="R5" t="str">
            <v>LMS/EGV-Prog</v>
          </cell>
          <cell r="U5" t="str">
            <v>EGBN</v>
          </cell>
        </row>
        <row r="6">
          <cell r="R6" t="str">
            <v>LMS/HOUST</v>
          </cell>
          <cell r="U6" t="str">
            <v>Paint Loc</v>
          </cell>
        </row>
        <row r="7">
          <cell r="R7" t="str">
            <v>LMS/NB</v>
          </cell>
          <cell r="U7" t="str">
            <v>G30</v>
          </cell>
        </row>
        <row r="8">
          <cell r="R8" t="str">
            <v>LMS/IE</v>
          </cell>
          <cell r="U8" t="str">
            <v>Stainless</v>
          </cell>
        </row>
        <row r="9">
          <cell r="R9" t="str">
            <v xml:space="preserve">Pem </v>
          </cell>
          <cell r="U9" t="str">
            <v>S.S. T301</v>
          </cell>
        </row>
        <row r="10">
          <cell r="R10" t="str">
            <v>Pop</v>
          </cell>
          <cell r="U10" t="str">
            <v>S.S. T302</v>
          </cell>
        </row>
        <row r="11">
          <cell r="R11" t="str">
            <v>southco</v>
          </cell>
          <cell r="U11" t="str">
            <v>S.S. T304</v>
          </cell>
        </row>
        <row r="12">
          <cell r="R12">
            <v>0</v>
          </cell>
          <cell r="U12" t="str">
            <v>DR8</v>
          </cell>
        </row>
        <row r="13">
          <cell r="R13">
            <v>0</v>
          </cell>
          <cell r="U13" t="str">
            <v>DR9</v>
          </cell>
        </row>
        <row r="14">
          <cell r="U14" t="str">
            <v>DR10</v>
          </cell>
        </row>
        <row r="15">
          <cell r="U15" t="str">
            <v>Copper</v>
          </cell>
        </row>
        <row r="16">
          <cell r="U16" t="str">
            <v>Phos Brzn</v>
          </cell>
        </row>
        <row r="17">
          <cell r="U17" t="str">
            <v>Alum 5052</v>
          </cell>
        </row>
        <row r="18">
          <cell r="U18" t="str">
            <v>Alum 1100</v>
          </cell>
        </row>
        <row r="19">
          <cell r="U19" t="str">
            <v>Hot Dip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  <sheetName val="Plastic_list"/>
      <sheetName val="Metal"/>
      <sheetName val="Plastic"/>
      <sheetName val="Color&amp;Texture"/>
      <sheetName val="History"/>
      <sheetName val="2D&amp;3D drawing schedule"/>
      <sheetName val="PLASTIC-self"/>
      <sheetName val="RFQ-Metal"/>
      <sheetName val="RFQ-Plastic-TX1"/>
      <sheetName val="RFQ-Plastic-AIRS"/>
      <sheetName val="tooling cost-0"/>
      <sheetName val="tooling cost-non holes"/>
      <sheetName val="tooling cost-holes"/>
      <sheetName val="Cost Breakdown"/>
      <sheetName val="LIST"/>
      <sheetName val="ISRDATA"/>
      <sheetName val="Data lists"/>
      <sheetName val="Version Control"/>
      <sheetName val="Raw Data"/>
      <sheetName val="H106-List"/>
      <sheetName val="3"/>
      <sheetName val="2D&amp;3D_drawing_schedule"/>
      <sheetName val="tooling_cost-0"/>
      <sheetName val="tooling_cost-non_holes"/>
      <sheetName val="tooling_cost-holes"/>
      <sheetName val="Bom(P1)"/>
      <sheetName val="0414data"/>
      <sheetName val="WI MODEM及SCAN"/>
      <sheetName val="期初B"/>
      <sheetName val="Drop Down Info"/>
      <sheetName val="Master Lists"/>
      <sheetName val="6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Contacts"/>
      <sheetName val="Production Build 2-16"/>
      <sheetName val="BOM Cover"/>
      <sheetName val="BOM Rev 13"/>
      <sheetName val="BOM Info Rev 12a"/>
      <sheetName val="Summary"/>
      <sheetName val="Sheet Metal-Hard Tool"/>
      <sheetName val="Plastics"/>
      <sheetName val="Assemblies"/>
      <sheetName val="Purchased-All"/>
      <sheetName val="New Issues"/>
      <sheetName val="Issues List"/>
      <sheetName val="Sheet1"/>
      <sheetName val="Data lists"/>
      <sheetName val="LIST"/>
      <sheetName val="Asus_BOM"/>
      <sheetName val="BOXSTER Planner Rev X1"/>
      <sheetName val="Metal_list"/>
      <sheetName val="Sheet2"/>
      <sheetName val="Sheet3"/>
      <sheetName val="3"/>
      <sheetName val="ISR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Summary"/>
      <sheetName val="Cover"/>
      <sheetName val="Metal"/>
      <sheetName val="ROIC-1500k"/>
      <sheetName val="Plastic"/>
      <sheetName val="Purchase"/>
      <sheetName val="Assy"/>
      <sheetName val="Air"/>
      <sheetName val="Sea"/>
      <sheetName val="packing"/>
      <sheetName val="Information"/>
      <sheetName val="Master Lists"/>
      <sheetName val="BOM  "/>
      <sheetName val="____01"/>
      <sheetName val="Data lists"/>
      <sheetName val="Issues List"/>
      <sheetName val="ﾀｰｹﾞｯﾄコスト"/>
      <sheetName val="Workings"/>
      <sheetName val="Q#3839 Indented Bom d"/>
      <sheetName val="TFCSBU01"/>
      <sheetName val="ABO"/>
      <sheetName val="FO"/>
      <sheetName val="数据暂存"/>
      <sheetName val="Template"/>
      <sheetName val="ISRDATA"/>
      <sheetName val="6"/>
      <sheetName val="Master_Lists"/>
      <sheetName val="BOM__"/>
      <sheetName val="Data_lists"/>
      <sheetName val="Transformation Wrksht-Mech"/>
      <sheetName val="SBB Table"/>
      <sheetName val="Jun1 Table"/>
      <sheetName val="3"/>
      <sheetName val="PARTCOST DVD Chassis 041203  RE"/>
      <sheetName val="連絡書１"/>
      <sheetName val="Q#3839"/>
      <sheetName val="13f"/>
      <sheetName val="Master_Lists1"/>
      <sheetName val="BOM__1"/>
      <sheetName val="Data_lists1"/>
      <sheetName val="詳細資料"/>
      <sheetName val="All"/>
      <sheetName val="L1 SP"/>
      <sheetName val="L1 CA"/>
      <sheetName val="L1 CD"/>
      <sheetName val="L1 HD"/>
      <sheetName val="Kod3 Table"/>
      <sheetName val="Issues_List"/>
      <sheetName val="Q#3839_Indented_Bom_d"/>
      <sheetName val="PARTCOST_DVD_Chassis_041203__RE"/>
      <sheetName val="Issues_List1"/>
      <sheetName val="Q#3839_Indented_Bom_d1"/>
      <sheetName val="PARTCOST_DVD_Chassis_041203__R1"/>
      <sheetName val="Sheet1"/>
      <sheetName val="FA Definitions"/>
      <sheetName val="周生產"/>
      <sheetName val="Data Selections (Hide &amp; Lock) "/>
      <sheetName val="非機種"/>
      <sheetName val="Asus_BOM"/>
      <sheetName val="【PR CHECK LIST】 "/>
      <sheetName val="【測試領料記錄表】"/>
      <sheetName val="【產品標示單-綠】 "/>
      <sheetName val="2003 Ryan to Arima"/>
      <sheetName val="Definition"/>
      <sheetName val="CC507-4x3.5"/>
      <sheetName val="remark-pics"/>
      <sheetName val="MPM"/>
      <sheetName val="EC Charge"/>
      <sheetName val="Others"/>
      <sheetName val="Pilot Run"/>
      <sheetName val="Rework"/>
      <sheetName val="Variance"/>
      <sheetName val="Intel Lan + AD1885 EBOM"/>
      <sheetName val="FA-LISTING"/>
      <sheetName val="FA"/>
      <sheetName val="Sheet2"/>
      <sheetName val="Valores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D(125/125)</v>
          </cell>
          <cell r="C3">
            <v>5.9999999999999997E-7</v>
          </cell>
        </row>
        <row r="4">
          <cell r="B4" t="str">
            <v>D(150/150)</v>
          </cell>
          <cell r="C4">
            <v>6.9999999999999997E-7</v>
          </cell>
        </row>
        <row r="5">
          <cell r="B5" t="str">
            <v>D(175/175)</v>
          </cell>
          <cell r="C5">
            <v>7.5000000000000002E-7</v>
          </cell>
        </row>
        <row r="6">
          <cell r="B6" t="str">
            <v>D(240/240)</v>
          </cell>
          <cell r="C6">
            <v>9.9999999999999995E-7</v>
          </cell>
        </row>
        <row r="7">
          <cell r="B7" t="str">
            <v>S(125/125)</v>
          </cell>
          <cell r="C7">
            <v>4.4999999999999998E-7</v>
          </cell>
        </row>
        <row r="8">
          <cell r="B8" t="str">
            <v>S(150/150)</v>
          </cell>
          <cell r="C8">
            <v>5.5000000000000003E-7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  <sheetName val="Seinfeld cost sheet"/>
      <sheetName val="Seinfield (PWA#1)"/>
      <sheetName val="Miller"/>
      <sheetName val="Miller (PWA#2)"/>
      <sheetName val="Lima Devastator cost sheet"/>
      <sheetName val="Lima_Dev (PWA#3)"/>
      <sheetName val="Lima Skydive cost sheet"/>
      <sheetName val="Lima_Sky (PWA#4)"/>
      <sheetName val="Focus"/>
      <sheetName val="Focus (PWA#5)"/>
      <sheetName val="Sheet1 (2)"/>
      <sheetName val="Issues List"/>
      <sheetName val="Title Page"/>
      <sheetName val="Data lists"/>
      <sheetName val="BLUFORD3 FBOM_update081303"/>
      <sheetName val="Oct. Fbom"/>
      <sheetName val="costedBOM"/>
      <sheetName val="周生產"/>
      <sheetName val="3"/>
    </sheetNames>
    <sheetDataSet>
      <sheetData sheetId="0" refreshError="1">
        <row r="3">
          <cell r="A3" t="str">
            <v>272072221301</v>
          </cell>
          <cell r="B3">
            <v>2.5999999999999999E-3</v>
          </cell>
        </row>
        <row r="4">
          <cell r="A4" t="str">
            <v>272072104702</v>
          </cell>
          <cell r="B4">
            <v>1.6831683168316831E-3</v>
          </cell>
        </row>
        <row r="5">
          <cell r="A5" t="str">
            <v>272011226501</v>
          </cell>
          <cell r="B5">
            <v>0.1</v>
          </cell>
        </row>
        <row r="6">
          <cell r="A6" t="str">
            <v>273000150153</v>
          </cell>
          <cell r="B6">
            <v>4.7549999999999995E-2</v>
          </cell>
        </row>
        <row r="7">
          <cell r="A7" t="str">
            <v>271071101101</v>
          </cell>
          <cell r="B7">
            <v>8.0000000000000004E-4</v>
          </cell>
        </row>
        <row r="8">
          <cell r="A8" t="str">
            <v>271071121301</v>
          </cell>
          <cell r="B8">
            <v>5.6999999999999998E-4</v>
          </cell>
        </row>
        <row r="9">
          <cell r="A9" t="str">
            <v>271071221301</v>
          </cell>
          <cell r="B9">
            <v>4.5810551204374166E-4</v>
          </cell>
        </row>
        <row r="10">
          <cell r="A10" t="str">
            <v>271071301301</v>
          </cell>
          <cell r="B10">
            <v>5.6999999999999998E-4</v>
          </cell>
        </row>
        <row r="11">
          <cell r="A11" t="str">
            <v>271071000002</v>
          </cell>
          <cell r="B11">
            <v>4.5810551204374166E-4</v>
          </cell>
        </row>
        <row r="12">
          <cell r="A12" t="str">
            <v>271071620301</v>
          </cell>
          <cell r="B12">
            <v>3.9603960396039607E-4</v>
          </cell>
        </row>
        <row r="13">
          <cell r="A13" t="str">
            <v>271071102302</v>
          </cell>
          <cell r="B13">
            <v>4.5810551204374166E-4</v>
          </cell>
        </row>
        <row r="14">
          <cell r="A14" t="str">
            <v>271071604811</v>
          </cell>
          <cell r="B14">
            <v>7.6547953302792964E-4</v>
          </cell>
        </row>
        <row r="15">
          <cell r="A15" t="str">
            <v>271071471302</v>
          </cell>
          <cell r="B15">
            <v>5.1000000000000004E-4</v>
          </cell>
        </row>
        <row r="16">
          <cell r="A16" t="str">
            <v>TBA</v>
          </cell>
          <cell r="B16">
            <v>8</v>
          </cell>
        </row>
        <row r="19">
          <cell r="A19" t="str">
            <v>271071806811</v>
          </cell>
          <cell r="B19">
            <v>8.8500000000000004E-4</v>
          </cell>
        </row>
        <row r="20">
          <cell r="A20" t="str">
            <v>271071604811</v>
          </cell>
          <cell r="B20">
            <v>7.6547953302792964E-4</v>
          </cell>
        </row>
        <row r="21">
          <cell r="A21" t="str">
            <v>271071301011</v>
          </cell>
          <cell r="B21">
            <v>8.0000000000000004E-4</v>
          </cell>
        </row>
        <row r="22">
          <cell r="A22" t="str">
            <v>271071249811</v>
          </cell>
          <cell r="B22">
            <v>7.6547953302792964E-4</v>
          </cell>
        </row>
        <row r="23">
          <cell r="A23" t="str">
            <v>272072221301</v>
          </cell>
          <cell r="B23">
            <v>2.5999999999999999E-3</v>
          </cell>
        </row>
        <row r="24">
          <cell r="A24" t="str">
            <v>271071211101</v>
          </cell>
          <cell r="B24">
            <v>8.8500000000000004E-4</v>
          </cell>
        </row>
        <row r="25">
          <cell r="A25" t="str">
            <v>271071200101</v>
          </cell>
          <cell r="B25">
            <v>8.0000000000000004E-4</v>
          </cell>
        </row>
        <row r="26">
          <cell r="A26" t="str">
            <v>271071102102</v>
          </cell>
          <cell r="B26">
            <v>6.9306930693069303E-4</v>
          </cell>
        </row>
        <row r="27">
          <cell r="A27" t="str">
            <v>271071102302</v>
          </cell>
          <cell r="B27">
            <v>4.5810551204374166E-4</v>
          </cell>
        </row>
        <row r="28">
          <cell r="A28" t="str">
            <v>271071103302</v>
          </cell>
          <cell r="B28">
            <v>4.5810551204374166E-4</v>
          </cell>
        </row>
        <row r="29">
          <cell r="A29" t="str">
            <v>271071102011</v>
          </cell>
          <cell r="B29">
            <v>8.3999999999999993E-4</v>
          </cell>
        </row>
        <row r="30">
          <cell r="A30" t="str">
            <v>271071101101</v>
          </cell>
          <cell r="B30">
            <v>8.0000000000000004E-4</v>
          </cell>
        </row>
        <row r="31">
          <cell r="A31" t="str">
            <v>273000150126</v>
          </cell>
          <cell r="B31">
            <v>1.575E-2</v>
          </cell>
        </row>
        <row r="32">
          <cell r="A32" t="str">
            <v>272075103702</v>
          </cell>
          <cell r="B32">
            <v>1.6831683168316831E-3</v>
          </cell>
        </row>
        <row r="33">
          <cell r="A33" t="str">
            <v>272072104702</v>
          </cell>
          <cell r="B33">
            <v>1.6831683168316831E-3</v>
          </cell>
        </row>
        <row r="34">
          <cell r="A34" t="str">
            <v>312274706155</v>
          </cell>
          <cell r="B34">
            <v>1.6500000000000001E-2</v>
          </cell>
        </row>
        <row r="35">
          <cell r="A35" t="str">
            <v>273000150153</v>
          </cell>
          <cell r="B35">
            <v>4.7549999999999995E-2</v>
          </cell>
        </row>
        <row r="36">
          <cell r="A36" t="str">
            <v>312272206256</v>
          </cell>
          <cell r="B36">
            <v>1.5900000000000001E-2</v>
          </cell>
        </row>
        <row r="37">
          <cell r="A37" t="str">
            <v>272011106501</v>
          </cell>
          <cell r="B37">
            <v>2.9000000000000001E-2</v>
          </cell>
        </row>
        <row r="38">
          <cell r="A38" t="str">
            <v>344705300001</v>
          </cell>
          <cell r="B38">
            <v>3.8834951456310676E-2</v>
          </cell>
        </row>
        <row r="39">
          <cell r="A39" t="str">
            <v>TBA</v>
          </cell>
          <cell r="B39">
            <v>0</v>
          </cell>
        </row>
        <row r="40">
          <cell r="A40" t="str">
            <v>TBA</v>
          </cell>
          <cell r="B40">
            <v>0.86900000000000011</v>
          </cell>
        </row>
        <row r="43">
          <cell r="A43" t="str">
            <v>272001475701</v>
          </cell>
          <cell r="B43">
            <v>9.9000000000000008E-3</v>
          </cell>
        </row>
        <row r="44">
          <cell r="A44" t="str">
            <v>272071105701</v>
          </cell>
          <cell r="B44">
            <v>3.0999999999999999E-3</v>
          </cell>
        </row>
        <row r="45">
          <cell r="A45" t="str">
            <v>312274706155</v>
          </cell>
          <cell r="B45">
            <v>1.6500000000000001E-2</v>
          </cell>
        </row>
        <row r="46">
          <cell r="A46" t="str">
            <v>272102104701</v>
          </cell>
          <cell r="B46">
            <v>1.9499999999999999E-3</v>
          </cell>
        </row>
        <row r="47">
          <cell r="A47" t="str">
            <v>272102103702</v>
          </cell>
          <cell r="B47">
            <v>2.0400000000000001E-3</v>
          </cell>
        </row>
        <row r="48">
          <cell r="A48" t="str">
            <v>TBA</v>
          </cell>
          <cell r="B48">
            <v>0.57420000000000004</v>
          </cell>
        </row>
        <row r="49">
          <cell r="A49" t="str">
            <v>271071330302</v>
          </cell>
          <cell r="B49">
            <v>4.5810551204374166E-4</v>
          </cell>
        </row>
        <row r="50">
          <cell r="A50" t="str">
            <v>271071402811</v>
          </cell>
          <cell r="B50">
            <v>7.6547953302792964E-4</v>
          </cell>
        </row>
        <row r="53">
          <cell r="A53" t="str">
            <v>288100354001</v>
          </cell>
          <cell r="B53">
            <v>7.2000000000000008E-2</v>
          </cell>
        </row>
        <row r="54">
          <cell r="A54" t="str">
            <v>288100054001</v>
          </cell>
          <cell r="B54">
            <v>1.8749999999999999E-2</v>
          </cell>
        </row>
        <row r="55">
          <cell r="A55" t="str">
            <v>338000000002</v>
          </cell>
          <cell r="B55">
            <v>4.6799999999999994E-2</v>
          </cell>
        </row>
        <row r="56">
          <cell r="A56" t="str">
            <v>271071822301</v>
          </cell>
          <cell r="B56">
            <v>5.0000000000000001E-4</v>
          </cell>
        </row>
        <row r="57">
          <cell r="A57" t="str">
            <v>271611822301</v>
          </cell>
          <cell r="B57">
            <v>1.8811881188118811E-3</v>
          </cell>
        </row>
        <row r="58">
          <cell r="A58" t="str">
            <v>272001475701</v>
          </cell>
          <cell r="B58">
            <v>9.9000000000000008E-3</v>
          </cell>
        </row>
        <row r="59">
          <cell r="A59" t="str">
            <v>271071394301</v>
          </cell>
          <cell r="B59">
            <v>5.6999999999999998E-4</v>
          </cell>
        </row>
        <row r="60">
          <cell r="A60" t="str">
            <v>271071330302</v>
          </cell>
          <cell r="B60">
            <v>4.5810551204374166E-4</v>
          </cell>
        </row>
        <row r="61">
          <cell r="A61" t="str">
            <v>314100327204</v>
          </cell>
          <cell r="B61">
            <v>6.4000000000000001E-2</v>
          </cell>
        </row>
        <row r="62">
          <cell r="A62" t="str">
            <v>331030002005</v>
          </cell>
          <cell r="B62">
            <v>8.9999999999999998E-4</v>
          </cell>
        </row>
        <row r="63">
          <cell r="A63" t="str">
            <v>272002105701</v>
          </cell>
          <cell r="B63">
            <v>4.3564356435643568E-3</v>
          </cell>
        </row>
        <row r="64">
          <cell r="A64" t="str">
            <v>271071102302</v>
          </cell>
          <cell r="B64">
            <v>4.5810551204374166E-4</v>
          </cell>
        </row>
        <row r="65">
          <cell r="A65" t="str">
            <v>272073180401</v>
          </cell>
          <cell r="B65">
            <v>2.2799999999999999E-3</v>
          </cell>
        </row>
        <row r="66">
          <cell r="A66" t="str">
            <v>271071184301</v>
          </cell>
          <cell r="B66">
            <v>5.6999999999999998E-4</v>
          </cell>
        </row>
        <row r="67">
          <cell r="A67" t="str">
            <v>271072106301</v>
          </cell>
          <cell r="B67">
            <v>5.1000000000000004E-4</v>
          </cell>
        </row>
        <row r="68">
          <cell r="A68" t="str">
            <v>271071103302</v>
          </cell>
          <cell r="B68">
            <v>4.5810551204374166E-4</v>
          </cell>
        </row>
        <row r="69">
          <cell r="A69" t="str">
            <v>271071000002</v>
          </cell>
          <cell r="B69">
            <v>4.5810551204374166E-4</v>
          </cell>
        </row>
        <row r="70">
          <cell r="A70" t="str">
            <v>272072104402</v>
          </cell>
          <cell r="B70">
            <v>2.6250000000000002E-3</v>
          </cell>
        </row>
        <row r="71">
          <cell r="A71" t="str">
            <v>272075103402</v>
          </cell>
          <cell r="B71">
            <v>1.6831683168316831E-3</v>
          </cell>
        </row>
        <row r="72">
          <cell r="A72" t="str">
            <v>272072104702</v>
          </cell>
          <cell r="B72">
            <v>1.6831683168316831E-3</v>
          </cell>
        </row>
        <row r="73">
          <cell r="A73" t="str">
            <v>272011106501</v>
          </cell>
          <cell r="B73">
            <v>2.9000000000000001E-2</v>
          </cell>
        </row>
        <row r="74">
          <cell r="A74" t="str">
            <v>312272206256</v>
          </cell>
          <cell r="B74">
            <v>1.5900000000000001E-2</v>
          </cell>
        </row>
        <row r="75">
          <cell r="A75" t="str">
            <v>273000051011</v>
          </cell>
          <cell r="B75">
            <v>5.5499999999999994E-2</v>
          </cell>
        </row>
        <row r="76">
          <cell r="A76" t="str">
            <v>271071226811</v>
          </cell>
          <cell r="B76">
            <v>7.6547953302792964E-4</v>
          </cell>
        </row>
        <row r="77">
          <cell r="A77" t="str">
            <v>271071249811</v>
          </cell>
          <cell r="B77">
            <v>7.6547953302792964E-4</v>
          </cell>
        </row>
        <row r="78">
          <cell r="A78" t="str">
            <v>TBA</v>
          </cell>
          <cell r="B78">
            <v>0</v>
          </cell>
        </row>
        <row r="81">
          <cell r="A81" t="str">
            <v>288203904010</v>
          </cell>
          <cell r="B81">
            <v>6.1999999999999998E-3</v>
          </cell>
        </row>
        <row r="82">
          <cell r="A82" t="str">
            <v>271071822301</v>
          </cell>
          <cell r="B82">
            <v>5.0000000000000001E-4</v>
          </cell>
        </row>
        <row r="83">
          <cell r="A83" t="str">
            <v>271071472302</v>
          </cell>
          <cell r="B83">
            <v>5.0000000000000001E-4</v>
          </cell>
        </row>
        <row r="84">
          <cell r="A84" t="str">
            <v>271071331301</v>
          </cell>
          <cell r="B84">
            <v>4.5810551204374166E-4</v>
          </cell>
        </row>
        <row r="85">
          <cell r="A85" t="str">
            <v>271071301301</v>
          </cell>
          <cell r="B85">
            <v>5.6999999999999998E-4</v>
          </cell>
        </row>
        <row r="86">
          <cell r="A86" t="str">
            <v>271071222302</v>
          </cell>
          <cell r="B86">
            <v>4.0000000000000002E-4</v>
          </cell>
        </row>
        <row r="87">
          <cell r="A87" t="str">
            <v>272072104702</v>
          </cell>
          <cell r="B87">
            <v>1.6831683168316831E-3</v>
          </cell>
        </row>
        <row r="88">
          <cell r="A88" t="str">
            <v>284582802013</v>
          </cell>
          <cell r="B88">
            <v>1</v>
          </cell>
        </row>
        <row r="89">
          <cell r="A89" t="str">
            <v>281300708011</v>
          </cell>
          <cell r="B89">
            <v>0.05</v>
          </cell>
        </row>
        <row r="92">
          <cell r="A92" t="str">
            <v>271071561101</v>
          </cell>
          <cell r="B92">
            <v>8.0000000000000004E-4</v>
          </cell>
        </row>
        <row r="93">
          <cell r="A93" t="str">
            <v>271071471302</v>
          </cell>
          <cell r="B93">
            <v>5.1000000000000004E-4</v>
          </cell>
        </row>
        <row r="94">
          <cell r="A94" t="str">
            <v>273000150009</v>
          </cell>
          <cell r="B94">
            <v>2.7000000000000001E-3</v>
          </cell>
        </row>
        <row r="95">
          <cell r="A95" t="str">
            <v>272075102403</v>
          </cell>
          <cell r="B95">
            <v>1.8900000000000002E-3</v>
          </cell>
        </row>
        <row r="96">
          <cell r="A96" t="str">
            <v>271071000002</v>
          </cell>
          <cell r="B96">
            <v>4.5810551204374166E-4</v>
          </cell>
        </row>
        <row r="97">
          <cell r="A97" t="str">
            <v>272072104702</v>
          </cell>
          <cell r="B97">
            <v>1.6831683168316831E-3</v>
          </cell>
        </row>
        <row r="98">
          <cell r="A98" t="str">
            <v>312274706155</v>
          </cell>
          <cell r="B98">
            <v>1.6500000000000001E-2</v>
          </cell>
        </row>
        <row r="99">
          <cell r="A99" t="str">
            <v>295000010025</v>
          </cell>
          <cell r="B99">
            <v>5.8999999999999997E-2</v>
          </cell>
        </row>
        <row r="100">
          <cell r="A100" t="str">
            <v>331000016010</v>
          </cell>
          <cell r="B100">
            <v>0.63</v>
          </cell>
        </row>
        <row r="101">
          <cell r="A101" t="str">
            <v>271071561101</v>
          </cell>
          <cell r="B101">
            <v>8.0000000000000004E-4</v>
          </cell>
        </row>
        <row r="104">
          <cell r="A104" t="str">
            <v>271071822301</v>
          </cell>
          <cell r="B104">
            <v>5.0000000000000001E-4</v>
          </cell>
        </row>
        <row r="105">
          <cell r="A105" t="str">
            <v>272075470701</v>
          </cell>
          <cell r="B105">
            <v>1.8E-3</v>
          </cell>
        </row>
        <row r="106">
          <cell r="A106" t="str">
            <v>271071472302</v>
          </cell>
          <cell r="B106">
            <v>5.0000000000000001E-4</v>
          </cell>
        </row>
        <row r="107">
          <cell r="A107" t="str">
            <v>271071330302</v>
          </cell>
          <cell r="B107">
            <v>4.5810551204374166E-4</v>
          </cell>
        </row>
        <row r="108">
          <cell r="A108" t="str">
            <v>331120040002</v>
          </cell>
          <cell r="B108">
            <v>3.9540000000000006E-2</v>
          </cell>
        </row>
        <row r="109">
          <cell r="A109" t="str">
            <v>271071100302</v>
          </cell>
          <cell r="B109">
            <v>5.6399999999999994E-4</v>
          </cell>
        </row>
        <row r="110">
          <cell r="A110" t="str">
            <v>272072473401</v>
          </cell>
          <cell r="B110">
            <v>3.3999999999999998E-3</v>
          </cell>
        </row>
        <row r="111">
          <cell r="A111" t="str">
            <v>331270007006</v>
          </cell>
          <cell r="B111">
            <v>0.13200000000000001</v>
          </cell>
        </row>
        <row r="114">
          <cell r="A114" t="str">
            <v>TBA</v>
          </cell>
          <cell r="B114">
            <v>0.315</v>
          </cell>
        </row>
        <row r="115">
          <cell r="A115" t="str">
            <v>272072104702</v>
          </cell>
          <cell r="B115">
            <v>1.6831683168316831E-3</v>
          </cell>
        </row>
        <row r="118">
          <cell r="A118" t="str">
            <v>288203904010</v>
          </cell>
          <cell r="B118">
            <v>6.1999999999999998E-3</v>
          </cell>
        </row>
        <row r="119">
          <cell r="A119" t="str">
            <v>272001475701</v>
          </cell>
          <cell r="B119">
            <v>9.9000000000000008E-3</v>
          </cell>
        </row>
        <row r="120">
          <cell r="A120" t="str">
            <v>272073330701</v>
          </cell>
          <cell r="B120">
            <v>2.2650000000000001E-3</v>
          </cell>
        </row>
        <row r="121">
          <cell r="A121" t="str">
            <v>271071330101</v>
          </cell>
          <cell r="B121">
            <v>8.0000000000000004E-4</v>
          </cell>
        </row>
        <row r="122">
          <cell r="A122" t="str">
            <v>271071330302</v>
          </cell>
          <cell r="B122">
            <v>4.5810551204374166E-4</v>
          </cell>
        </row>
        <row r="123">
          <cell r="A123" t="str">
            <v>273000150009</v>
          </cell>
          <cell r="B123">
            <v>2.7000000000000001E-3</v>
          </cell>
        </row>
        <row r="124">
          <cell r="A124" t="str">
            <v>271071221302</v>
          </cell>
          <cell r="B124">
            <v>5.0000000000000001E-4</v>
          </cell>
        </row>
        <row r="125">
          <cell r="A125" t="str">
            <v>271071201301</v>
          </cell>
          <cell r="B125">
            <v>4.5810551204374166E-4</v>
          </cell>
        </row>
        <row r="126">
          <cell r="A126" t="str">
            <v>271071102302</v>
          </cell>
          <cell r="B126">
            <v>4.5810551204374166E-4</v>
          </cell>
        </row>
        <row r="127">
          <cell r="A127" t="str">
            <v>271071010301</v>
          </cell>
          <cell r="B127">
            <v>4.5810551204374166E-4</v>
          </cell>
        </row>
        <row r="128">
          <cell r="A128" t="str">
            <v>272075103702</v>
          </cell>
          <cell r="B128">
            <v>1.6831683168316831E-3</v>
          </cell>
        </row>
        <row r="129">
          <cell r="A129" t="str">
            <v>272072104702</v>
          </cell>
          <cell r="B129">
            <v>1.6831683168316831E-3</v>
          </cell>
        </row>
        <row r="130">
          <cell r="A130" t="str">
            <v>314149143511</v>
          </cell>
          <cell r="B130">
            <v>0.10275000000000001</v>
          </cell>
        </row>
        <row r="131">
          <cell r="A131" t="str">
            <v>272102104701</v>
          </cell>
          <cell r="B131">
            <v>1.9499999999999999E-3</v>
          </cell>
        </row>
        <row r="132">
          <cell r="A132" t="str">
            <v>271071475011</v>
          </cell>
          <cell r="B132">
            <v>7.6547953302792964E-4</v>
          </cell>
        </row>
        <row r="133">
          <cell r="A133" t="str">
            <v>271061330301</v>
          </cell>
          <cell r="B133">
            <v>8.9999999999999998E-4</v>
          </cell>
        </row>
        <row r="134">
          <cell r="A134" t="str">
            <v>271061499811</v>
          </cell>
          <cell r="B134">
            <v>8.8500000000000004E-4</v>
          </cell>
        </row>
        <row r="135">
          <cell r="A135" t="str">
            <v>271061103301</v>
          </cell>
          <cell r="B135">
            <v>8.9999999999999998E-4</v>
          </cell>
        </row>
        <row r="136">
          <cell r="A136" t="str">
            <v>TBA</v>
          </cell>
          <cell r="B136">
            <v>0.93500000000000005</v>
          </cell>
        </row>
        <row r="139">
          <cell r="A139" t="str">
            <v>271071953111</v>
          </cell>
          <cell r="B139">
            <v>8.8500000000000004E-4</v>
          </cell>
        </row>
        <row r="140">
          <cell r="A140" t="str">
            <v>271071564301</v>
          </cell>
          <cell r="B140">
            <v>4.3999999999999996E-4</v>
          </cell>
        </row>
        <row r="141">
          <cell r="A141" t="str">
            <v>272075472701</v>
          </cell>
          <cell r="B141">
            <v>1.8900000000000002E-3</v>
          </cell>
        </row>
        <row r="142">
          <cell r="A142" t="str">
            <v>272012475701</v>
          </cell>
          <cell r="B142">
            <v>1.2800000000000001E-2</v>
          </cell>
        </row>
        <row r="143">
          <cell r="A143" t="str">
            <v>272075390301</v>
          </cell>
          <cell r="B143">
            <v>2.2650000000000001E-3</v>
          </cell>
        </row>
        <row r="144">
          <cell r="A144" t="str">
            <v>272075391301</v>
          </cell>
          <cell r="B144">
            <v>2.2650000000000001E-3</v>
          </cell>
        </row>
        <row r="145">
          <cell r="A145" t="str">
            <v>271071394301</v>
          </cell>
          <cell r="B145">
            <v>5.6999999999999998E-4</v>
          </cell>
        </row>
        <row r="146">
          <cell r="A146" t="str">
            <v>331910008003</v>
          </cell>
          <cell r="B146">
            <v>2.9000000000000001E-2</v>
          </cell>
        </row>
        <row r="147">
          <cell r="A147" t="str">
            <v>288227002001</v>
          </cell>
          <cell r="B147">
            <v>8.7150000000000005E-2</v>
          </cell>
        </row>
        <row r="148">
          <cell r="A148" t="str">
            <v>271071224301</v>
          </cell>
          <cell r="B148">
            <v>4.3999999999999996E-4</v>
          </cell>
        </row>
        <row r="149">
          <cell r="A149" t="str">
            <v>271071203101</v>
          </cell>
          <cell r="B149">
            <v>8.3999999999999993E-4</v>
          </cell>
        </row>
        <row r="150">
          <cell r="A150" t="str">
            <v>271071102302</v>
          </cell>
          <cell r="B150">
            <v>4.5810551204374166E-4</v>
          </cell>
        </row>
        <row r="151">
          <cell r="A151" t="str">
            <v>271611102301</v>
          </cell>
          <cell r="B151">
            <v>2.385E-3</v>
          </cell>
        </row>
        <row r="152">
          <cell r="A152" t="str">
            <v>271071154101</v>
          </cell>
          <cell r="B152">
            <v>8.8500000000000004E-4</v>
          </cell>
        </row>
        <row r="153">
          <cell r="A153" t="str">
            <v>312271507253</v>
          </cell>
          <cell r="B153">
            <v>8.7150000000000005E-2</v>
          </cell>
        </row>
        <row r="154">
          <cell r="A154" t="str">
            <v>272073152401</v>
          </cell>
          <cell r="B154">
            <v>1.9499999999999999E-3</v>
          </cell>
        </row>
        <row r="155">
          <cell r="A155" t="str">
            <v>272075122401</v>
          </cell>
          <cell r="B155">
            <v>1.9499999999999999E-3</v>
          </cell>
        </row>
        <row r="156">
          <cell r="A156" t="str">
            <v>271071103302</v>
          </cell>
          <cell r="B156">
            <v>4.5810551204374166E-4</v>
          </cell>
        </row>
        <row r="157">
          <cell r="A157" t="str">
            <v>312271006255</v>
          </cell>
          <cell r="B157">
            <v>1.6199999999999999E-2</v>
          </cell>
        </row>
        <row r="158">
          <cell r="A158" t="str">
            <v>271071104101</v>
          </cell>
          <cell r="B158">
            <v>8.8500000000000004E-4</v>
          </cell>
        </row>
        <row r="159">
          <cell r="A159" t="str">
            <v>272075102701</v>
          </cell>
          <cell r="B159">
            <v>1.6999999999999999E-3</v>
          </cell>
        </row>
        <row r="160">
          <cell r="A160" t="str">
            <v>271002100301</v>
          </cell>
          <cell r="B160">
            <v>7.7999999999999988E-4</v>
          </cell>
        </row>
        <row r="161">
          <cell r="A161" t="str">
            <v>271071000002</v>
          </cell>
          <cell r="B161">
            <v>4.5810551204374166E-4</v>
          </cell>
        </row>
        <row r="162">
          <cell r="A162" t="str">
            <v>313000020331</v>
          </cell>
          <cell r="B162">
            <v>3.1E-2</v>
          </cell>
        </row>
        <row r="163">
          <cell r="A163" t="str">
            <v>272072104402</v>
          </cell>
          <cell r="B163">
            <v>2.6250000000000002E-3</v>
          </cell>
        </row>
        <row r="164">
          <cell r="A164" t="str">
            <v>272075103702</v>
          </cell>
          <cell r="B164">
            <v>1.6831683168316831E-3</v>
          </cell>
        </row>
        <row r="165">
          <cell r="A165" t="str">
            <v>272072104702</v>
          </cell>
          <cell r="B165">
            <v>1.6831683168316831E-3</v>
          </cell>
        </row>
        <row r="166">
          <cell r="A166" t="str">
            <v>288100032013</v>
          </cell>
          <cell r="B166">
            <v>6.4999999999999997E-3</v>
          </cell>
        </row>
        <row r="167">
          <cell r="A167" t="str">
            <v>272072473401</v>
          </cell>
          <cell r="B167">
            <v>3.3999999999999998E-3</v>
          </cell>
        </row>
        <row r="168">
          <cell r="A168" t="str">
            <v>TBA</v>
          </cell>
          <cell r="B168">
            <v>0.3</v>
          </cell>
        </row>
        <row r="169">
          <cell r="A169" t="str">
            <v>313000020421</v>
          </cell>
          <cell r="B169">
            <v>0.19650000000000001</v>
          </cell>
        </row>
        <row r="170">
          <cell r="A170" t="str">
            <v>TBA</v>
          </cell>
          <cell r="B170">
            <v>0.24</v>
          </cell>
        </row>
        <row r="171">
          <cell r="A171" t="str">
            <v>TBA</v>
          </cell>
          <cell r="B171">
            <v>0.375</v>
          </cell>
        </row>
        <row r="172">
          <cell r="A172" t="str">
            <v>271012228301</v>
          </cell>
          <cell r="B172">
            <v>5.6999999999999998E-4</v>
          </cell>
        </row>
        <row r="173">
          <cell r="A173" t="str">
            <v>271071649012</v>
          </cell>
          <cell r="B173">
            <v>8.8500000000000004E-4</v>
          </cell>
        </row>
        <row r="174">
          <cell r="A174" t="str">
            <v>271071383211</v>
          </cell>
          <cell r="B174">
            <v>8.8500000000000004E-4</v>
          </cell>
        </row>
        <row r="175">
          <cell r="A175" t="str">
            <v>271071768211</v>
          </cell>
          <cell r="B175">
            <v>8.8500000000000004E-4</v>
          </cell>
        </row>
        <row r="176">
          <cell r="A176" t="str">
            <v>271071164101</v>
          </cell>
          <cell r="B176">
            <v>8.8500000000000004E-4</v>
          </cell>
        </row>
        <row r="177">
          <cell r="A177" t="str">
            <v>286303418001</v>
          </cell>
          <cell r="B177">
            <v>0.19</v>
          </cell>
        </row>
        <row r="178">
          <cell r="A178" t="str">
            <v>286303168001</v>
          </cell>
          <cell r="B178">
            <v>0.74099999999999999</v>
          </cell>
        </row>
        <row r="181">
          <cell r="A181" t="str">
            <v>271071301301</v>
          </cell>
          <cell r="B181">
            <v>5.6999999999999998E-4</v>
          </cell>
        </row>
        <row r="182">
          <cell r="A182" t="str">
            <v>271071201301</v>
          </cell>
          <cell r="B182">
            <v>4.5810551204374166E-4</v>
          </cell>
        </row>
        <row r="183">
          <cell r="A183" t="str">
            <v>334112000187</v>
          </cell>
          <cell r="B183">
            <v>0.32</v>
          </cell>
        </row>
        <row r="184">
          <cell r="A184" t="str">
            <v>282574164001</v>
          </cell>
          <cell r="B184">
            <v>8.2500000000000004E-2</v>
          </cell>
        </row>
        <row r="185">
          <cell r="A185" t="str">
            <v>334112000091</v>
          </cell>
          <cell r="B185">
            <v>1.4E-2</v>
          </cell>
        </row>
        <row r="188">
          <cell r="A188" t="str">
            <v>331870012007</v>
          </cell>
          <cell r="B188">
            <v>0.12</v>
          </cell>
        </row>
        <row r="189">
          <cell r="A189" t="str">
            <v>288200144001</v>
          </cell>
          <cell r="B189">
            <v>2.1944999999999999E-2</v>
          </cell>
        </row>
        <row r="190">
          <cell r="A190" t="str">
            <v>271071822301</v>
          </cell>
          <cell r="B190">
            <v>5.0000000000000001E-4</v>
          </cell>
        </row>
        <row r="191">
          <cell r="A191" t="str">
            <v>273000130006</v>
          </cell>
          <cell r="B191">
            <v>2.8999999999999998E-3</v>
          </cell>
        </row>
        <row r="192">
          <cell r="A192" t="str">
            <v>271611472301</v>
          </cell>
          <cell r="B192">
            <v>1.9E-3</v>
          </cell>
        </row>
        <row r="193">
          <cell r="A193" t="str">
            <v>273000150009</v>
          </cell>
          <cell r="B193">
            <v>2.7000000000000001E-3</v>
          </cell>
        </row>
        <row r="194">
          <cell r="A194" t="str">
            <v>271071221302</v>
          </cell>
          <cell r="B194">
            <v>5.0000000000000001E-4</v>
          </cell>
        </row>
        <row r="195">
          <cell r="A195" t="str">
            <v>271611220301</v>
          </cell>
          <cell r="B195">
            <v>1.9E-3</v>
          </cell>
        </row>
        <row r="196">
          <cell r="A196" t="str">
            <v>271071222302</v>
          </cell>
          <cell r="B196">
            <v>4.0000000000000002E-4</v>
          </cell>
        </row>
        <row r="197">
          <cell r="A197" t="str">
            <v>271071102302</v>
          </cell>
          <cell r="B197">
            <v>4.5810551204374166E-4</v>
          </cell>
        </row>
        <row r="198">
          <cell r="A198" t="str">
            <v>272075181301</v>
          </cell>
          <cell r="B198">
            <v>2.5742574257425739E-3</v>
          </cell>
        </row>
        <row r="199">
          <cell r="A199" t="str">
            <v>331120034003</v>
          </cell>
          <cell r="B199">
            <v>3.6705000000000002E-2</v>
          </cell>
        </row>
        <row r="200">
          <cell r="A200" t="str">
            <v>271071103302</v>
          </cell>
          <cell r="B200">
            <v>4.5810551204374166E-4</v>
          </cell>
        </row>
        <row r="201">
          <cell r="A201" t="str">
            <v>272073223401</v>
          </cell>
          <cell r="B201">
            <v>3.3999999999999998E-3</v>
          </cell>
        </row>
        <row r="202">
          <cell r="A202" t="str">
            <v>272075103702</v>
          </cell>
          <cell r="B202">
            <v>1.6831683168316831E-3</v>
          </cell>
        </row>
        <row r="203">
          <cell r="A203" t="str">
            <v>272622181501</v>
          </cell>
          <cell r="B203">
            <v>1.8240220367036764E-2</v>
          </cell>
        </row>
        <row r="204">
          <cell r="A204" t="str">
            <v>272072104702</v>
          </cell>
          <cell r="B204">
            <v>1.6831683168316831E-3</v>
          </cell>
        </row>
        <row r="205">
          <cell r="A205" t="str">
            <v>295000010008</v>
          </cell>
          <cell r="B205">
            <v>3.4000000000000002E-2</v>
          </cell>
        </row>
        <row r="206">
          <cell r="A206" t="str">
            <v>288100032013</v>
          </cell>
          <cell r="B206">
            <v>6.4999999999999997E-3</v>
          </cell>
        </row>
        <row r="207">
          <cell r="A207" t="str">
            <v>331720009026</v>
          </cell>
          <cell r="B207">
            <v>7.8E-2</v>
          </cell>
        </row>
        <row r="208">
          <cell r="A208" t="str">
            <v>331720025034</v>
          </cell>
          <cell r="B208">
            <v>0.16500000000000001</v>
          </cell>
        </row>
        <row r="209">
          <cell r="A209" t="str">
            <v>271611222301</v>
          </cell>
          <cell r="B209">
            <v>1.9E-3</v>
          </cell>
        </row>
        <row r="210">
          <cell r="A210" t="str">
            <v>286275232002</v>
          </cell>
          <cell r="B210">
            <v>0.12</v>
          </cell>
        </row>
        <row r="211">
          <cell r="A211" t="str">
            <v>TBA</v>
          </cell>
          <cell r="B211">
            <v>1.3420000000000001</v>
          </cell>
        </row>
        <row r="214">
          <cell r="A214" t="str">
            <v>271071499811</v>
          </cell>
          <cell r="B214">
            <v>7.6547953302792964E-4</v>
          </cell>
        </row>
        <row r="215">
          <cell r="A215" t="str">
            <v>272001475701</v>
          </cell>
          <cell r="B215">
            <v>9.9000000000000008E-3</v>
          </cell>
        </row>
        <row r="216">
          <cell r="A216" t="str">
            <v>314149250502</v>
          </cell>
          <cell r="B216">
            <v>0.10649999999999998</v>
          </cell>
        </row>
        <row r="217">
          <cell r="A217" t="str">
            <v>271071201301</v>
          </cell>
          <cell r="B217">
            <v>4.5810551204374166E-4</v>
          </cell>
        </row>
        <row r="218">
          <cell r="A218" t="str">
            <v>271012020301</v>
          </cell>
          <cell r="B218">
            <v>1E-3</v>
          </cell>
        </row>
        <row r="219">
          <cell r="A219" t="str">
            <v>271071272301</v>
          </cell>
          <cell r="B219">
            <v>4.5810551204374166E-4</v>
          </cell>
        </row>
        <row r="220">
          <cell r="A220" t="str">
            <v>271071102302</v>
          </cell>
          <cell r="B220">
            <v>4.5810551204374166E-4</v>
          </cell>
        </row>
        <row r="221">
          <cell r="A221" t="str">
            <v>272011106701</v>
          </cell>
          <cell r="B221">
            <v>1.6500000000000001E-2</v>
          </cell>
        </row>
        <row r="222">
          <cell r="A222" t="str">
            <v>272075102403</v>
          </cell>
          <cell r="B222">
            <v>1.8900000000000002E-3</v>
          </cell>
        </row>
        <row r="223">
          <cell r="A223" t="str">
            <v>271071101301</v>
          </cell>
          <cell r="B223">
            <v>5.0000000000000001E-4</v>
          </cell>
        </row>
        <row r="224">
          <cell r="A224" t="str">
            <v>271071000002</v>
          </cell>
          <cell r="B224">
            <v>4.5810551204374166E-4</v>
          </cell>
        </row>
        <row r="225">
          <cell r="A225" t="str">
            <v>272075103702</v>
          </cell>
          <cell r="B225">
            <v>1.6831683168316831E-3</v>
          </cell>
        </row>
        <row r="226">
          <cell r="A226" t="str">
            <v>272072104702</v>
          </cell>
          <cell r="B226">
            <v>1.6831683168316831E-3</v>
          </cell>
        </row>
        <row r="227">
          <cell r="A227" t="str">
            <v>271071604011</v>
          </cell>
          <cell r="B227">
            <v>8.8500000000000004E-4</v>
          </cell>
        </row>
        <row r="228">
          <cell r="A228" t="str">
            <v>271071523011</v>
          </cell>
          <cell r="B228">
            <v>8.7000000000000001E-4</v>
          </cell>
        </row>
        <row r="229">
          <cell r="A229" t="str">
            <v>271071665011</v>
          </cell>
          <cell r="B229">
            <v>8.8500000000000004E-4</v>
          </cell>
        </row>
        <row r="230">
          <cell r="A230" t="str">
            <v>283470690001</v>
          </cell>
          <cell r="B230">
            <v>8.1480984402749757E-2</v>
          </cell>
        </row>
        <row r="231">
          <cell r="A231" t="str">
            <v>272075220701</v>
          </cell>
          <cell r="B231">
            <v>1.782178217821782E-3</v>
          </cell>
        </row>
        <row r="232">
          <cell r="A232" t="str">
            <v>331000008065</v>
          </cell>
          <cell r="B232">
            <v>2.6892000000000005</v>
          </cell>
        </row>
        <row r="233">
          <cell r="A233" t="str">
            <v>288202907002</v>
          </cell>
          <cell r="B233">
            <v>5.3999999999999992E-2</v>
          </cell>
        </row>
        <row r="234">
          <cell r="A234" t="str">
            <v>271071301211</v>
          </cell>
          <cell r="B234">
            <v>8.8500000000000004E-4</v>
          </cell>
        </row>
        <row r="235">
          <cell r="A235" t="str">
            <v>TBA</v>
          </cell>
          <cell r="B235">
            <v>10</v>
          </cell>
        </row>
        <row r="238">
          <cell r="A238" t="str">
            <v>271071822301</v>
          </cell>
          <cell r="B238">
            <v>5.0000000000000001E-4</v>
          </cell>
        </row>
        <row r="239">
          <cell r="A239" t="str">
            <v>331030010008</v>
          </cell>
          <cell r="B239">
            <v>6.0000000000000001E-3</v>
          </cell>
        </row>
        <row r="240">
          <cell r="A240" t="str">
            <v>271071564301</v>
          </cell>
          <cell r="B240">
            <v>4.3999999999999996E-4</v>
          </cell>
        </row>
        <row r="241">
          <cell r="A241" t="str">
            <v>271071471302</v>
          </cell>
          <cell r="B241">
            <v>5.1000000000000004E-4</v>
          </cell>
        </row>
        <row r="242">
          <cell r="A242" t="str">
            <v>273000150009</v>
          </cell>
          <cell r="B242">
            <v>2.7000000000000001E-3</v>
          </cell>
        </row>
        <row r="243">
          <cell r="A243" t="str">
            <v>271071224301</v>
          </cell>
          <cell r="B243">
            <v>4.3999999999999996E-4</v>
          </cell>
        </row>
        <row r="244">
          <cell r="A244" t="str">
            <v>271071221301</v>
          </cell>
          <cell r="B244">
            <v>4.5810551204374166E-4</v>
          </cell>
        </row>
        <row r="245">
          <cell r="A245" t="str">
            <v>272071105701</v>
          </cell>
          <cell r="B245">
            <v>3.0999999999999999E-3</v>
          </cell>
        </row>
        <row r="246">
          <cell r="A246" t="str">
            <v>271071103302</v>
          </cell>
          <cell r="B246">
            <v>4.5810551204374166E-4</v>
          </cell>
        </row>
        <row r="247">
          <cell r="A247" t="str">
            <v>272075102403</v>
          </cell>
          <cell r="B247">
            <v>1.8900000000000002E-3</v>
          </cell>
        </row>
        <row r="248">
          <cell r="A248" t="str">
            <v>271071000002</v>
          </cell>
          <cell r="B248">
            <v>4.5810551204374166E-4</v>
          </cell>
        </row>
        <row r="249">
          <cell r="A249" t="str">
            <v>272075103702</v>
          </cell>
          <cell r="B249">
            <v>1.6831683168316831E-3</v>
          </cell>
        </row>
        <row r="250">
          <cell r="A250" t="str">
            <v>272072104702</v>
          </cell>
          <cell r="B250">
            <v>1.6831683168316831E-3</v>
          </cell>
        </row>
        <row r="251">
          <cell r="A251" t="str">
            <v>295000010025</v>
          </cell>
          <cell r="B251">
            <v>5.8999999999999997E-2</v>
          </cell>
        </row>
        <row r="252">
          <cell r="A252" t="str">
            <v>288100032013</v>
          </cell>
          <cell r="B252">
            <v>6.4999999999999997E-3</v>
          </cell>
        </row>
        <row r="253">
          <cell r="A253" t="str">
            <v>331120010022</v>
          </cell>
          <cell r="B253">
            <v>4.3200000000000002E-2</v>
          </cell>
        </row>
        <row r="254">
          <cell r="A254" t="str">
            <v>288203904010</v>
          </cell>
          <cell r="B254">
            <v>6.1999999999999998E-3</v>
          </cell>
        </row>
        <row r="255">
          <cell r="A255" t="str">
            <v>271071910301</v>
          </cell>
          <cell r="B255">
            <v>2.2000000000000001E-3</v>
          </cell>
        </row>
        <row r="256">
          <cell r="A256" t="str">
            <v>271071561301</v>
          </cell>
          <cell r="B256">
            <v>5.6999999999999998E-4</v>
          </cell>
        </row>
        <row r="257">
          <cell r="A257" t="str">
            <v>282074000002</v>
          </cell>
          <cell r="B257">
            <v>6.5000000000000002E-2</v>
          </cell>
        </row>
        <row r="258">
          <cell r="A258" t="str">
            <v>TBA</v>
          </cell>
          <cell r="B258">
            <v>2.2350000000000002E-2</v>
          </cell>
        </row>
        <row r="259">
          <cell r="A259" t="str">
            <v>TBA</v>
          </cell>
          <cell r="B259">
            <v>2.0999999999999999E-3</v>
          </cell>
        </row>
        <row r="262">
          <cell r="A262" t="str">
            <v>272075471701</v>
          </cell>
          <cell r="B262">
            <v>1.6999999999999999E-3</v>
          </cell>
        </row>
        <row r="263">
          <cell r="A263" t="str">
            <v>272012475701</v>
          </cell>
          <cell r="B263">
            <v>1.2800000000000001E-2</v>
          </cell>
        </row>
        <row r="264">
          <cell r="A264" t="str">
            <v>272075103702</v>
          </cell>
          <cell r="B264">
            <v>1.6831683168316831E-3</v>
          </cell>
        </row>
        <row r="265">
          <cell r="A265" t="str">
            <v>272075222701</v>
          </cell>
          <cell r="B265">
            <v>1.6831683168316831E-3</v>
          </cell>
        </row>
        <row r="266">
          <cell r="A266" t="str">
            <v>272072104702</v>
          </cell>
          <cell r="B266">
            <v>1.6831683168316831E-3</v>
          </cell>
        </row>
        <row r="267">
          <cell r="A267" t="str">
            <v>312274706155</v>
          </cell>
          <cell r="B267">
            <v>1.6500000000000001E-2</v>
          </cell>
        </row>
        <row r="270">
          <cell r="A270" t="str">
            <v>286300431022</v>
          </cell>
          <cell r="B270">
            <v>8.2000000000000003E-2</v>
          </cell>
        </row>
        <row r="271">
          <cell r="A271" t="str">
            <v>286301117012</v>
          </cell>
          <cell r="B271">
            <v>0.13</v>
          </cell>
        </row>
        <row r="272">
          <cell r="A272" t="str">
            <v>288203904010</v>
          </cell>
          <cell r="B272">
            <v>6.1999999999999998E-3</v>
          </cell>
        </row>
        <row r="273">
          <cell r="A273" t="str">
            <v>286100358012</v>
          </cell>
          <cell r="B273">
            <v>0.06</v>
          </cell>
        </row>
        <row r="274">
          <cell r="A274" t="str">
            <v>288204501002</v>
          </cell>
          <cell r="B274">
            <v>0.36</v>
          </cell>
        </row>
        <row r="275">
          <cell r="A275" t="str">
            <v>288200359001</v>
          </cell>
          <cell r="B275">
            <v>0.27</v>
          </cell>
        </row>
        <row r="276">
          <cell r="A276" t="str">
            <v>288200340002</v>
          </cell>
          <cell r="B276">
            <v>0.13500000000000001</v>
          </cell>
        </row>
        <row r="277">
          <cell r="A277" t="str">
            <v>288206030001</v>
          </cell>
          <cell r="B277">
            <v>0.255</v>
          </cell>
        </row>
        <row r="278">
          <cell r="A278" t="str">
            <v>281300708001</v>
          </cell>
          <cell r="B278">
            <v>4.4999999999999998E-2</v>
          </cell>
        </row>
        <row r="279">
          <cell r="A279" t="str">
            <v>271071562011</v>
          </cell>
          <cell r="B279">
            <v>8.8500000000000004E-4</v>
          </cell>
        </row>
        <row r="280">
          <cell r="A280" t="str">
            <v>271071471302</v>
          </cell>
          <cell r="B280">
            <v>5.1000000000000004E-4</v>
          </cell>
        </row>
        <row r="281">
          <cell r="A281" t="str">
            <v>272001475701</v>
          </cell>
          <cell r="B281">
            <v>9.9000000000000008E-3</v>
          </cell>
        </row>
        <row r="282">
          <cell r="A282" t="str">
            <v>271071472302</v>
          </cell>
          <cell r="B282">
            <v>5.0000000000000001E-4</v>
          </cell>
        </row>
        <row r="283">
          <cell r="A283" t="str">
            <v>271071360101</v>
          </cell>
          <cell r="B283">
            <v>8.8500000000000004E-4</v>
          </cell>
        </row>
        <row r="284">
          <cell r="A284" t="str">
            <v>288227002001</v>
          </cell>
          <cell r="B284">
            <v>1.77E-2</v>
          </cell>
        </row>
        <row r="285">
          <cell r="A285" t="str">
            <v>271071243301</v>
          </cell>
          <cell r="B285">
            <v>4.5810551204374166E-4</v>
          </cell>
        </row>
        <row r="286">
          <cell r="A286" t="str">
            <v>271071249011</v>
          </cell>
          <cell r="B286">
            <v>8.8500000000000004E-4</v>
          </cell>
        </row>
        <row r="287">
          <cell r="A287" t="str">
            <v>271002220301</v>
          </cell>
          <cell r="B287">
            <v>5.6999999999999998E-4</v>
          </cell>
        </row>
        <row r="288">
          <cell r="A288" t="str">
            <v>271071203101</v>
          </cell>
          <cell r="B288">
            <v>8.3999999999999993E-4</v>
          </cell>
        </row>
        <row r="289">
          <cell r="A289" t="str">
            <v>271071102102</v>
          </cell>
          <cell r="B289">
            <v>6.9306930693069303E-4</v>
          </cell>
        </row>
        <row r="290">
          <cell r="A290" t="str">
            <v>271071102302</v>
          </cell>
          <cell r="B290">
            <v>4.5810551204374166E-4</v>
          </cell>
        </row>
        <row r="291">
          <cell r="A291" t="str">
            <v>271071181101</v>
          </cell>
          <cell r="B291">
            <v>7.6547953302792964E-4</v>
          </cell>
        </row>
        <row r="292">
          <cell r="A292" t="str">
            <v>271071105011</v>
          </cell>
          <cell r="B292">
            <v>8.0000000000000004E-4</v>
          </cell>
        </row>
        <row r="293">
          <cell r="A293" t="str">
            <v>271071101101</v>
          </cell>
          <cell r="B293">
            <v>8.0000000000000004E-4</v>
          </cell>
        </row>
        <row r="294">
          <cell r="A294" t="str">
            <v>271071100302</v>
          </cell>
          <cell r="B294">
            <v>5.6399999999999994E-4</v>
          </cell>
        </row>
        <row r="295">
          <cell r="A295" t="str">
            <v>271002124111</v>
          </cell>
          <cell r="B295">
            <v>1.32E-3</v>
          </cell>
        </row>
        <row r="296">
          <cell r="A296" t="str">
            <v>271071112101</v>
          </cell>
          <cell r="B296">
            <v>8.8500000000000004E-4</v>
          </cell>
        </row>
        <row r="297">
          <cell r="A297" t="str">
            <v>272075222701</v>
          </cell>
          <cell r="B297">
            <v>1.6831683168316831E-3</v>
          </cell>
        </row>
        <row r="298">
          <cell r="A298" t="str">
            <v>272072104702</v>
          </cell>
          <cell r="B298">
            <v>1.6831683168316831E-3</v>
          </cell>
        </row>
        <row r="299">
          <cell r="A299" t="str">
            <v>312274706155</v>
          </cell>
          <cell r="B299">
            <v>1.6500000000000001E-2</v>
          </cell>
        </row>
        <row r="300">
          <cell r="A300" t="str">
            <v>271071221012</v>
          </cell>
          <cell r="B300">
            <v>1.1250000000000001E-3</v>
          </cell>
        </row>
        <row r="301">
          <cell r="A301" t="str">
            <v>271071512101</v>
          </cell>
          <cell r="B301">
            <v>7.6547953302792964E-4</v>
          </cell>
        </row>
        <row r="302">
          <cell r="A302" t="str">
            <v>312271081511</v>
          </cell>
          <cell r="B302">
            <v>3.9E-2</v>
          </cell>
        </row>
        <row r="303">
          <cell r="A303" t="str">
            <v>272102104701</v>
          </cell>
          <cell r="B303">
            <v>1.9499999999999999E-3</v>
          </cell>
        </row>
        <row r="304">
          <cell r="A304" t="str">
            <v>272102103702</v>
          </cell>
          <cell r="B304">
            <v>2.0400000000000001E-3</v>
          </cell>
        </row>
        <row r="305">
          <cell r="A305" t="str">
            <v>272102682401</v>
          </cell>
          <cell r="B305">
            <v>2.0400000000000001E-3</v>
          </cell>
        </row>
        <row r="306">
          <cell r="A306" t="str">
            <v>272073223401</v>
          </cell>
          <cell r="B306">
            <v>3.3999999999999998E-3</v>
          </cell>
        </row>
        <row r="307">
          <cell r="A307" t="str">
            <v>313000020422</v>
          </cell>
          <cell r="B307">
            <v>0.105</v>
          </cell>
        </row>
        <row r="308">
          <cell r="A308" t="str">
            <v>286302616002</v>
          </cell>
          <cell r="B308">
            <v>0.67500000000000004</v>
          </cell>
        </row>
        <row r="309">
          <cell r="A309" t="str">
            <v>286303037001</v>
          </cell>
          <cell r="B309">
            <v>0.6</v>
          </cell>
        </row>
        <row r="312">
          <cell r="A312" t="str">
            <v>272075471701</v>
          </cell>
          <cell r="B312">
            <v>1.6999999999999999E-3</v>
          </cell>
        </row>
        <row r="313">
          <cell r="A313" t="str">
            <v>272001475701</v>
          </cell>
          <cell r="B313">
            <v>9.9000000000000008E-3</v>
          </cell>
        </row>
        <row r="314">
          <cell r="A314" t="str">
            <v>271071472302</v>
          </cell>
          <cell r="B314">
            <v>5.0000000000000001E-4</v>
          </cell>
        </row>
        <row r="315">
          <cell r="A315" t="str">
            <v>271072302301</v>
          </cell>
          <cell r="B315">
            <v>5.6999999999999998E-4</v>
          </cell>
        </row>
        <row r="316">
          <cell r="A316" t="str">
            <v>271071333301</v>
          </cell>
          <cell r="B316">
            <v>5.6999999999999998E-4</v>
          </cell>
        </row>
        <row r="317">
          <cell r="A317" t="str">
            <v>273000150009</v>
          </cell>
          <cell r="B317">
            <v>2.7000000000000001E-3</v>
          </cell>
        </row>
        <row r="318">
          <cell r="A318" t="str">
            <v>272075220701</v>
          </cell>
          <cell r="B318">
            <v>1.782178217821782E-3</v>
          </cell>
        </row>
        <row r="319">
          <cell r="A319" t="str">
            <v>271071221302</v>
          </cell>
          <cell r="B319">
            <v>5.0000000000000001E-4</v>
          </cell>
        </row>
        <row r="320">
          <cell r="A320" t="str">
            <v>271071203302</v>
          </cell>
          <cell r="B320">
            <v>4.5810551204374166E-4</v>
          </cell>
        </row>
        <row r="321">
          <cell r="A321" t="str">
            <v>272003225701</v>
          </cell>
          <cell r="B321">
            <v>1.2E-2</v>
          </cell>
        </row>
        <row r="322">
          <cell r="A322" t="str">
            <v>272002105701</v>
          </cell>
          <cell r="B322">
            <v>4.3564356435643568E-3</v>
          </cell>
        </row>
        <row r="323">
          <cell r="A323" t="str">
            <v>272071105701</v>
          </cell>
          <cell r="B323">
            <v>3.0999999999999999E-3</v>
          </cell>
        </row>
        <row r="324">
          <cell r="A324" t="str">
            <v>271071102302</v>
          </cell>
          <cell r="B324">
            <v>4.5810551204374166E-4</v>
          </cell>
        </row>
        <row r="325">
          <cell r="A325" t="str">
            <v>272075181301</v>
          </cell>
          <cell r="B325">
            <v>2.5742574257425739E-3</v>
          </cell>
        </row>
        <row r="326">
          <cell r="A326" t="str">
            <v>272011106701</v>
          </cell>
          <cell r="B326">
            <v>1.6500000000000001E-2</v>
          </cell>
        </row>
        <row r="327">
          <cell r="A327" t="str">
            <v>271071103302</v>
          </cell>
          <cell r="B327">
            <v>4.5810551204374166E-4</v>
          </cell>
        </row>
        <row r="328">
          <cell r="A328" t="str">
            <v>312271006255</v>
          </cell>
          <cell r="B328">
            <v>1.6199999999999999E-2</v>
          </cell>
        </row>
        <row r="329">
          <cell r="A329" t="str">
            <v>272075102701</v>
          </cell>
          <cell r="B329">
            <v>1.6999999999999999E-3</v>
          </cell>
        </row>
        <row r="330">
          <cell r="A330" t="str">
            <v>271071101301</v>
          </cell>
          <cell r="B330">
            <v>5.0000000000000001E-4</v>
          </cell>
        </row>
        <row r="331">
          <cell r="A331" t="str">
            <v>271071000002</v>
          </cell>
          <cell r="B331">
            <v>4.5810551204374166E-4</v>
          </cell>
        </row>
        <row r="332">
          <cell r="A332" t="str">
            <v>272075103702</v>
          </cell>
          <cell r="B332">
            <v>1.6831683168316831E-3</v>
          </cell>
        </row>
        <row r="333">
          <cell r="A333" t="str">
            <v>272072104702</v>
          </cell>
          <cell r="B333">
            <v>1.6831683168316831E-3</v>
          </cell>
        </row>
        <row r="334">
          <cell r="A334" t="str">
            <v>273000130028</v>
          </cell>
          <cell r="B334" t="e">
            <v>#N/A</v>
          </cell>
        </row>
        <row r="335">
          <cell r="A335" t="str">
            <v>331120004029</v>
          </cell>
          <cell r="B335">
            <v>1.9199999999999998E-2</v>
          </cell>
        </row>
        <row r="336">
          <cell r="A336" t="str">
            <v>331120004030</v>
          </cell>
          <cell r="B336">
            <v>1.9800000000000002E-2</v>
          </cell>
        </row>
        <row r="337">
          <cell r="A337" t="str">
            <v>272075271301</v>
          </cell>
          <cell r="B337">
            <v>2.5742574257425739E-3</v>
          </cell>
        </row>
        <row r="338">
          <cell r="A338" t="str">
            <v>272075471405</v>
          </cell>
          <cell r="B338">
            <v>2.2650000000000001E-3</v>
          </cell>
        </row>
        <row r="339">
          <cell r="A339" t="str">
            <v>331810022004</v>
          </cell>
          <cell r="B339">
            <v>0.86955000000000005</v>
          </cell>
        </row>
        <row r="340">
          <cell r="A340" t="str">
            <v>284501980002</v>
          </cell>
          <cell r="B340">
            <v>1.35</v>
          </cell>
        </row>
        <row r="343">
          <cell r="A343" t="str">
            <v>288203904010</v>
          </cell>
          <cell r="B343">
            <v>6.1999999999999998E-3</v>
          </cell>
        </row>
        <row r="344">
          <cell r="A344" t="str">
            <v>288100354001</v>
          </cell>
          <cell r="B344">
            <v>7.2000000000000008E-2</v>
          </cell>
        </row>
        <row r="345">
          <cell r="A345" t="str">
            <v>339113000021</v>
          </cell>
          <cell r="B345">
            <v>5.6000000000000001E-2</v>
          </cell>
        </row>
        <row r="346">
          <cell r="A346" t="str">
            <v>282574014001</v>
          </cell>
          <cell r="B346">
            <v>5.1000000000000004E-2</v>
          </cell>
        </row>
        <row r="347">
          <cell r="A347" t="str">
            <v>271071562301</v>
          </cell>
          <cell r="B347">
            <v>4.0000000000000002E-4</v>
          </cell>
        </row>
        <row r="348">
          <cell r="A348" t="str">
            <v>272075471701</v>
          </cell>
          <cell r="B348">
            <v>1.6999999999999999E-3</v>
          </cell>
        </row>
        <row r="349">
          <cell r="A349" t="str">
            <v>271071472302</v>
          </cell>
          <cell r="B349">
            <v>5.0000000000000001E-4</v>
          </cell>
        </row>
        <row r="350">
          <cell r="A350" t="str">
            <v>271071243301</v>
          </cell>
          <cell r="B350">
            <v>4.5810551204374166E-4</v>
          </cell>
        </row>
        <row r="351">
          <cell r="A351" t="str">
            <v>272002105701</v>
          </cell>
          <cell r="B351">
            <v>4.3564356435643568E-3</v>
          </cell>
        </row>
        <row r="352">
          <cell r="A352" t="str">
            <v>271071102302</v>
          </cell>
          <cell r="B352">
            <v>4.5810551204374166E-4</v>
          </cell>
        </row>
        <row r="353">
          <cell r="A353" t="str">
            <v>271071153301</v>
          </cell>
          <cell r="B353">
            <v>5.1000000000000004E-4</v>
          </cell>
        </row>
        <row r="354">
          <cell r="A354" t="str">
            <v>271071103302</v>
          </cell>
          <cell r="B354">
            <v>4.5810551204374166E-4</v>
          </cell>
        </row>
        <row r="355">
          <cell r="A355" t="str">
            <v>271071101301</v>
          </cell>
          <cell r="B355">
            <v>5.0000000000000001E-4</v>
          </cell>
        </row>
        <row r="356">
          <cell r="A356" t="str">
            <v>271071000002</v>
          </cell>
          <cell r="B356">
            <v>4.5810551204374166E-4</v>
          </cell>
        </row>
        <row r="357">
          <cell r="A357" t="str">
            <v>272075103702</v>
          </cell>
          <cell r="B357">
            <v>1.6831683168316831E-3</v>
          </cell>
        </row>
        <row r="358">
          <cell r="A358" t="str">
            <v>272072104702</v>
          </cell>
          <cell r="B358">
            <v>1.6831683168316831E-3</v>
          </cell>
        </row>
        <row r="359">
          <cell r="A359" t="str">
            <v>331910020015</v>
          </cell>
          <cell r="B359">
            <v>3.78E-2</v>
          </cell>
        </row>
        <row r="362">
          <cell r="A362" t="str">
            <v>TBA</v>
          </cell>
          <cell r="B362">
            <v>0.79300000000000004</v>
          </cell>
        </row>
        <row r="363">
          <cell r="A363" t="str">
            <v>272072104702</v>
          </cell>
          <cell r="B363">
            <v>1.6831683168316831E-3</v>
          </cell>
        </row>
        <row r="364">
          <cell r="A364" t="str">
            <v>312271006255</v>
          </cell>
          <cell r="B364">
            <v>1.6199999999999999E-2</v>
          </cell>
        </row>
        <row r="365">
          <cell r="A365" t="str">
            <v>312274706155</v>
          </cell>
          <cell r="B365">
            <v>1.6500000000000001E-2</v>
          </cell>
        </row>
        <row r="368">
          <cell r="A368" t="str">
            <v>331210012020</v>
          </cell>
          <cell r="B368">
            <v>8.4000000000000005E-2</v>
          </cell>
        </row>
        <row r="369">
          <cell r="A369" t="str">
            <v>271071472302</v>
          </cell>
          <cell r="B369">
            <v>5.0000000000000001E-4</v>
          </cell>
        </row>
        <row r="370">
          <cell r="A370" t="str">
            <v>271071301301</v>
          </cell>
          <cell r="B370">
            <v>5.6999999999999998E-4</v>
          </cell>
        </row>
        <row r="371">
          <cell r="A371" t="str">
            <v>271071221302</v>
          </cell>
          <cell r="B371">
            <v>5.0000000000000001E-4</v>
          </cell>
        </row>
        <row r="372">
          <cell r="A372" t="str">
            <v>271071272301</v>
          </cell>
          <cell r="B372">
            <v>4.5810551204374166E-4</v>
          </cell>
        </row>
        <row r="373">
          <cell r="A373" t="str">
            <v>272072104702</v>
          </cell>
          <cell r="B373">
            <v>1.6831683168316831E-3</v>
          </cell>
        </row>
        <row r="374">
          <cell r="A374" t="str">
            <v>312274706255</v>
          </cell>
          <cell r="B374">
            <v>3.6400000000000002E-2</v>
          </cell>
        </row>
        <row r="375">
          <cell r="A375" t="str">
            <v>281300708011</v>
          </cell>
          <cell r="B375">
            <v>0.05</v>
          </cell>
        </row>
        <row r="378">
          <cell r="A378" t="str">
            <v>TBA</v>
          </cell>
          <cell r="B378">
            <v>0.8580000000000001</v>
          </cell>
        </row>
        <row r="379">
          <cell r="A379" t="str">
            <v>271071000002</v>
          </cell>
          <cell r="B379">
            <v>4.5810551204374166E-4</v>
          </cell>
        </row>
        <row r="380">
          <cell r="A380" t="str">
            <v>272102104701</v>
          </cell>
          <cell r="B380">
            <v>1.9499999999999999E-3</v>
          </cell>
        </row>
        <row r="381">
          <cell r="A381" t="str">
            <v>271061103301</v>
          </cell>
          <cell r="B381">
            <v>8.9999999999999998E-4</v>
          </cell>
        </row>
        <row r="384">
          <cell r="A384" t="str">
            <v>TBA</v>
          </cell>
          <cell r="B384">
            <v>5.0999999999999996</v>
          </cell>
        </row>
        <row r="387">
          <cell r="A387" t="str">
            <v>345600000016</v>
          </cell>
          <cell r="B387">
            <v>1.06E-2</v>
          </cell>
        </row>
        <row r="388">
          <cell r="A388" t="str">
            <v>242600000455</v>
          </cell>
          <cell r="B388">
            <v>4.5601101835183809E-2</v>
          </cell>
        </row>
        <row r="389">
          <cell r="A389" t="str">
            <v>361400003021</v>
          </cell>
          <cell r="B389">
            <v>31</v>
          </cell>
        </row>
        <row r="390">
          <cell r="A390" t="str">
            <v>242600000452</v>
          </cell>
          <cell r="B390">
            <v>4.0000000000000002E-4</v>
          </cell>
        </row>
        <row r="391">
          <cell r="A391" t="str">
            <v>361200001018</v>
          </cell>
          <cell r="B391">
            <v>17.78</v>
          </cell>
        </row>
        <row r="392">
          <cell r="A392" t="str">
            <v>242600000502</v>
          </cell>
          <cell r="B392">
            <v>1.1598265092846526E-4</v>
          </cell>
        </row>
        <row r="393">
          <cell r="A393" t="str">
            <v>242600000370</v>
          </cell>
          <cell r="B393">
            <v>6.1934735595800452E-4</v>
          </cell>
        </row>
        <row r="394">
          <cell r="A394" t="str">
            <v>242600000315</v>
          </cell>
          <cell r="B394">
            <v>9.7860361720892607E-5</v>
          </cell>
        </row>
        <row r="395">
          <cell r="A395" t="str">
            <v>600100010009</v>
          </cell>
          <cell r="B395">
            <v>5.8</v>
          </cell>
        </row>
        <row r="396">
          <cell r="A396" t="str">
            <v>600100010012</v>
          </cell>
          <cell r="B396">
            <v>3.6</v>
          </cell>
        </row>
        <row r="397">
          <cell r="A397" t="str">
            <v>361200002018</v>
          </cell>
          <cell r="B397">
            <v>1.8</v>
          </cell>
        </row>
        <row r="398">
          <cell r="A398" t="str">
            <v>622200000008</v>
          </cell>
          <cell r="B398">
            <v>0.20158992883981103</v>
          </cell>
        </row>
        <row r="399">
          <cell r="A399" t="str">
            <v>622200030002</v>
          </cell>
          <cell r="B399">
            <v>4.0794251609863359</v>
          </cell>
        </row>
        <row r="400">
          <cell r="A400" t="str">
            <v>242600000452</v>
          </cell>
          <cell r="B400">
            <v>4.0000000000000002E-4</v>
          </cell>
        </row>
        <row r="401">
          <cell r="B401" t="e">
            <v>#N/A</v>
          </cell>
        </row>
        <row r="402">
          <cell r="A402">
            <v>0</v>
          </cell>
          <cell r="B402">
            <v>6.1934735595800452E-4</v>
          </cell>
        </row>
      </sheetData>
      <sheetData sheetId="1" refreshError="1">
        <row r="14">
          <cell r="B14" t="str">
            <v>331120004029</v>
          </cell>
          <cell r="C14">
            <v>1.9199999999999998E-2</v>
          </cell>
        </row>
        <row r="16">
          <cell r="B16" t="str">
            <v>272075271301</v>
          </cell>
          <cell r="C16">
            <v>2.5742574257425739E-3</v>
          </cell>
        </row>
        <row r="18">
          <cell r="B18" t="str">
            <v>272075103702</v>
          </cell>
          <cell r="C18">
            <v>1.6831683168316831E-3</v>
          </cell>
        </row>
        <row r="20">
          <cell r="B20" t="str">
            <v>314149245508</v>
          </cell>
          <cell r="C20">
            <v>7.1999999999999995E-2</v>
          </cell>
        </row>
        <row r="22">
          <cell r="B22" t="str">
            <v>272075103402</v>
          </cell>
          <cell r="C22">
            <v>1.6831683168316831E-3</v>
          </cell>
        </row>
        <row r="24">
          <cell r="B24" t="str">
            <v>331120004030</v>
          </cell>
          <cell r="C24">
            <v>1.9800000000000002E-2</v>
          </cell>
        </row>
        <row r="26">
          <cell r="B26" t="str">
            <v>272075181301</v>
          </cell>
          <cell r="C26">
            <v>2.5742574257425739E-3</v>
          </cell>
        </row>
        <row r="28">
          <cell r="B28" t="str">
            <v>271071000002</v>
          </cell>
          <cell r="C28">
            <v>4.5810551204374166E-4</v>
          </cell>
        </row>
        <row r="30">
          <cell r="B30" t="str">
            <v>271002000301</v>
          </cell>
          <cell r="C30">
            <v>5.9110388650805376E-4</v>
          </cell>
        </row>
        <row r="32">
          <cell r="B32" t="str">
            <v>271071101301</v>
          </cell>
          <cell r="C32">
            <v>5.0000000000000001E-4</v>
          </cell>
        </row>
        <row r="34">
          <cell r="B34" t="str">
            <v>271071102302</v>
          </cell>
          <cell r="C34">
            <v>4.5810551204374166E-4</v>
          </cell>
        </row>
        <row r="36">
          <cell r="B36" t="str">
            <v>271071222302</v>
          </cell>
          <cell r="C36">
            <v>4.0000000000000002E-4</v>
          </cell>
        </row>
        <row r="38">
          <cell r="B38" t="str">
            <v>271071472302</v>
          </cell>
          <cell r="C38">
            <v>5.0000000000000001E-4</v>
          </cell>
        </row>
        <row r="40">
          <cell r="B40" t="str">
            <v>271071682301</v>
          </cell>
          <cell r="C40">
            <v>4.5810551204374166E-4</v>
          </cell>
        </row>
        <row r="42">
          <cell r="B42" t="str">
            <v>271071103302</v>
          </cell>
          <cell r="C42">
            <v>4.5810551204374166E-4</v>
          </cell>
        </row>
        <row r="44">
          <cell r="B44" t="str">
            <v>272075220701</v>
          </cell>
          <cell r="C44">
            <v>1.782178217821782E-3</v>
          </cell>
        </row>
        <row r="46">
          <cell r="B46" t="str">
            <v>272075470701</v>
          </cell>
          <cell r="C46">
            <v>1.8E-3</v>
          </cell>
        </row>
        <row r="48">
          <cell r="B48" t="str">
            <v>272075471701</v>
          </cell>
          <cell r="C48">
            <v>1.6999999999999999E-3</v>
          </cell>
        </row>
        <row r="50">
          <cell r="B50" t="str">
            <v>272075102701</v>
          </cell>
          <cell r="C50">
            <v>1.6999999999999999E-3</v>
          </cell>
        </row>
        <row r="52">
          <cell r="B52" t="str">
            <v>272072104702</v>
          </cell>
          <cell r="C52">
            <v>1.6831683168316831E-3</v>
          </cell>
        </row>
        <row r="54">
          <cell r="B54" t="str">
            <v>272071105701</v>
          </cell>
          <cell r="C54">
            <v>3.0999999999999999E-3</v>
          </cell>
        </row>
        <row r="56">
          <cell r="B56" t="str">
            <v>272002105701</v>
          </cell>
          <cell r="C56">
            <v>4.3564356435643568E-3</v>
          </cell>
        </row>
        <row r="58">
          <cell r="B58" t="str">
            <v>272001475701</v>
          </cell>
          <cell r="C58">
            <v>9.9000000000000008E-3</v>
          </cell>
        </row>
        <row r="60">
          <cell r="B60" t="str">
            <v>273000150009</v>
          </cell>
          <cell r="C60">
            <v>2.7000000000000001E-3</v>
          </cell>
        </row>
        <row r="62">
          <cell r="B62" t="str">
            <v>273000130006</v>
          </cell>
          <cell r="C62">
            <v>2.8999999999999998E-3</v>
          </cell>
        </row>
        <row r="64">
          <cell r="B64" t="str">
            <v>312271072502</v>
          </cell>
          <cell r="C64">
            <v>1.0800000000000001E-2</v>
          </cell>
        </row>
        <row r="66">
          <cell r="B66" t="str">
            <v>331810013003</v>
          </cell>
          <cell r="C66">
            <v>0.44</v>
          </cell>
        </row>
        <row r="68">
          <cell r="B68" t="str">
            <v>284501981003</v>
          </cell>
          <cell r="C68">
            <v>1.22</v>
          </cell>
        </row>
        <row r="71">
          <cell r="B71" t="str">
            <v>281300708011</v>
          </cell>
          <cell r="C71">
            <v>0.05</v>
          </cell>
        </row>
        <row r="73">
          <cell r="B73" t="str">
            <v>271071301304</v>
          </cell>
          <cell r="C73">
            <v>4.4000531587150087E-4</v>
          </cell>
        </row>
        <row r="75">
          <cell r="B75" t="str">
            <v>284582802013</v>
          </cell>
          <cell r="C75">
            <v>1</v>
          </cell>
        </row>
        <row r="77">
          <cell r="B77" t="str">
            <v>271071472302</v>
          </cell>
          <cell r="C77">
            <v>5.0000000000000001E-4</v>
          </cell>
        </row>
        <row r="79">
          <cell r="B79" t="str">
            <v>271071822301</v>
          </cell>
          <cell r="C79">
            <v>5.0000000000000001E-4</v>
          </cell>
        </row>
        <row r="81">
          <cell r="B81" t="str">
            <v>272072104702</v>
          </cell>
          <cell r="C81">
            <v>1.6831683168316831E-3</v>
          </cell>
        </row>
        <row r="83">
          <cell r="B83" t="str">
            <v>288203904010</v>
          </cell>
          <cell r="C83">
            <v>6.1999999999999998E-3</v>
          </cell>
        </row>
        <row r="86">
          <cell r="B86" t="str">
            <v>272075103702</v>
          </cell>
          <cell r="C86">
            <v>1.6831683168316831E-3</v>
          </cell>
        </row>
        <row r="88">
          <cell r="B88" t="str">
            <v>271071100101</v>
          </cell>
          <cell r="C88">
            <v>7.6547953302792964E-4</v>
          </cell>
        </row>
        <row r="90">
          <cell r="B90" t="str">
            <v>271071499811</v>
          </cell>
          <cell r="C90">
            <v>7.6547953302792964E-4</v>
          </cell>
        </row>
        <row r="92">
          <cell r="B92" t="str">
            <v>271071330302</v>
          </cell>
          <cell r="C92">
            <v>4.5810551204374166E-4</v>
          </cell>
        </row>
        <row r="94">
          <cell r="B94" t="str">
            <v>271071221301</v>
          </cell>
          <cell r="C94">
            <v>4.5810551204374166E-4</v>
          </cell>
        </row>
        <row r="96">
          <cell r="B96" t="str">
            <v>271071102302</v>
          </cell>
          <cell r="C96">
            <v>4.5810551204374166E-4</v>
          </cell>
        </row>
        <row r="98">
          <cell r="B98" t="str">
            <v>271071472302</v>
          </cell>
          <cell r="C98">
            <v>5.0000000000000001E-4</v>
          </cell>
        </row>
        <row r="100">
          <cell r="B100" t="str">
            <v>271071103302</v>
          </cell>
          <cell r="C100">
            <v>4.5810551204374166E-4</v>
          </cell>
        </row>
        <row r="102">
          <cell r="B102" t="str">
            <v>271071274911</v>
          </cell>
          <cell r="C102">
            <v>7.6547953302792964E-4</v>
          </cell>
        </row>
        <row r="104">
          <cell r="B104" t="str">
            <v>271071330101</v>
          </cell>
          <cell r="C104">
            <v>8.0000000000000004E-4</v>
          </cell>
        </row>
        <row r="106">
          <cell r="B106" t="str">
            <v>271071475011</v>
          </cell>
          <cell r="C106">
            <v>7.6547953302792964E-4</v>
          </cell>
        </row>
        <row r="108">
          <cell r="B108" t="str">
            <v>272075150701</v>
          </cell>
          <cell r="C108">
            <v>1.782178217821782E-3</v>
          </cell>
        </row>
        <row r="110">
          <cell r="B110" t="str">
            <v>272072104702</v>
          </cell>
          <cell r="C110">
            <v>1.6831683168316831E-3</v>
          </cell>
        </row>
        <row r="112">
          <cell r="B112" t="str">
            <v>272001475701</v>
          </cell>
          <cell r="C112">
            <v>9.9000000000000008E-3</v>
          </cell>
        </row>
        <row r="114">
          <cell r="B114" t="str">
            <v>272011106701</v>
          </cell>
          <cell r="C114">
            <v>1.6500000000000001E-2</v>
          </cell>
        </row>
        <row r="116">
          <cell r="B116" t="str">
            <v>273000150009</v>
          </cell>
          <cell r="C116">
            <v>2.7000000000000001E-3</v>
          </cell>
        </row>
        <row r="118">
          <cell r="B118" t="str">
            <v>284509250011</v>
          </cell>
          <cell r="C118">
            <v>0.54</v>
          </cell>
        </row>
        <row r="120">
          <cell r="B120" t="str">
            <v>288203904010</v>
          </cell>
          <cell r="C120">
            <v>6.1999999999999998E-3</v>
          </cell>
        </row>
        <row r="122">
          <cell r="B122" t="str">
            <v>314149143515</v>
          </cell>
          <cell r="C122">
            <v>6.3725490196078427E-2</v>
          </cell>
        </row>
        <row r="125">
          <cell r="B125" t="str">
            <v>271071000002</v>
          </cell>
          <cell r="C125">
            <v>4.5810551204374166E-4</v>
          </cell>
        </row>
        <row r="127">
          <cell r="B127" t="str">
            <v>271071100101</v>
          </cell>
          <cell r="C127">
            <v>7.6547953302792964E-4</v>
          </cell>
        </row>
        <row r="129">
          <cell r="B129" t="str">
            <v>271071101101</v>
          </cell>
          <cell r="C129">
            <v>8.0000000000000004E-4</v>
          </cell>
        </row>
        <row r="131">
          <cell r="B131" t="str">
            <v>271071151101</v>
          </cell>
          <cell r="C131">
            <v>7.4000894032934228E-4</v>
          </cell>
        </row>
        <row r="133">
          <cell r="B133" t="str">
            <v>271071181101</v>
          </cell>
          <cell r="C133">
            <v>7.6547953302792964E-4</v>
          </cell>
        </row>
        <row r="135">
          <cell r="B135" t="str">
            <v>271071301304</v>
          </cell>
          <cell r="C135">
            <v>4.4000531587150087E-4</v>
          </cell>
        </row>
        <row r="137">
          <cell r="B137" t="str">
            <v>271071472302</v>
          </cell>
          <cell r="C137">
            <v>5.0000000000000001E-4</v>
          </cell>
        </row>
        <row r="139">
          <cell r="B139" t="str">
            <v>271071499811</v>
          </cell>
          <cell r="C139">
            <v>7.6547953302792964E-4</v>
          </cell>
        </row>
        <row r="141">
          <cell r="B141" t="str">
            <v>271071510101</v>
          </cell>
          <cell r="C141">
            <v>7.4000894032934228E-4</v>
          </cell>
        </row>
        <row r="143">
          <cell r="B143" t="str">
            <v>271071510303</v>
          </cell>
          <cell r="C143">
            <v>4.4000531587150087E-4</v>
          </cell>
        </row>
        <row r="145">
          <cell r="B145" t="str">
            <v>271071620301</v>
          </cell>
          <cell r="C145">
            <v>3.9603960396039607E-4</v>
          </cell>
        </row>
        <row r="147">
          <cell r="B147" t="str">
            <v>271071681301</v>
          </cell>
          <cell r="C147">
            <v>4.5810551204374166E-4</v>
          </cell>
        </row>
        <row r="149">
          <cell r="B149" t="str">
            <v>272002105701</v>
          </cell>
          <cell r="C149">
            <v>4.3564356435643568E-3</v>
          </cell>
        </row>
        <row r="151">
          <cell r="B151" t="str">
            <v>272011106501</v>
          </cell>
          <cell r="C151">
            <v>2.9000000000000001E-2</v>
          </cell>
        </row>
        <row r="153">
          <cell r="B153" t="str">
            <v>272011226501</v>
          </cell>
          <cell r="C153">
            <v>0.1</v>
          </cell>
        </row>
        <row r="155">
          <cell r="B155" t="str">
            <v>272071105701</v>
          </cell>
          <cell r="C155">
            <v>3.0999999999999999E-3</v>
          </cell>
        </row>
        <row r="157">
          <cell r="B157" t="str">
            <v>272072104702</v>
          </cell>
          <cell r="C157">
            <v>1.6831683168316831E-3</v>
          </cell>
        </row>
        <row r="159">
          <cell r="B159" t="str">
            <v>272072221301</v>
          </cell>
          <cell r="C159">
            <v>2.5999999999999999E-3</v>
          </cell>
        </row>
        <row r="161">
          <cell r="B161" t="str">
            <v>273000150168</v>
          </cell>
          <cell r="C161">
            <v>1.7999999999999999E-2</v>
          </cell>
        </row>
        <row r="163">
          <cell r="B163" t="str">
            <v>286305248001</v>
          </cell>
          <cell r="C163">
            <v>0.13</v>
          </cell>
        </row>
        <row r="165">
          <cell r="B165" t="str">
            <v>288203904010</v>
          </cell>
          <cell r="C165">
            <v>6.1999999999999998E-3</v>
          </cell>
        </row>
        <row r="167">
          <cell r="B167" t="str">
            <v>291000614789</v>
          </cell>
          <cell r="C167">
            <v>1.2669999999999999</v>
          </cell>
        </row>
        <row r="170">
          <cell r="B170" t="str">
            <v>312274771514</v>
          </cell>
          <cell r="C170">
            <v>1.55E-2</v>
          </cell>
        </row>
        <row r="172">
          <cell r="B172" t="str">
            <v>272011106501</v>
          </cell>
          <cell r="C172">
            <v>2.9000000000000001E-2</v>
          </cell>
        </row>
        <row r="174">
          <cell r="B174" t="str">
            <v>272075103702</v>
          </cell>
          <cell r="C174">
            <v>1.6831683168316831E-3</v>
          </cell>
        </row>
        <row r="176">
          <cell r="B176" t="str">
            <v>271071200101</v>
          </cell>
          <cell r="C176">
            <v>8.0000000000000004E-4</v>
          </cell>
        </row>
        <row r="178">
          <cell r="B178" t="str">
            <v>271071101101</v>
          </cell>
          <cell r="C178">
            <v>8.0000000000000004E-4</v>
          </cell>
        </row>
        <row r="180">
          <cell r="B180" t="str">
            <v>271071105011</v>
          </cell>
          <cell r="C180">
            <v>8.0000000000000004E-4</v>
          </cell>
        </row>
        <row r="182">
          <cell r="B182" t="str">
            <v>271071181101</v>
          </cell>
          <cell r="C182">
            <v>7.6547953302792964E-4</v>
          </cell>
        </row>
        <row r="184">
          <cell r="B184" t="str">
            <v>272072104702</v>
          </cell>
          <cell r="C184">
            <v>1.6831683168316831E-3</v>
          </cell>
        </row>
        <row r="186">
          <cell r="B186" t="str">
            <v>272002105701</v>
          </cell>
          <cell r="C186">
            <v>4.3564356435643568E-3</v>
          </cell>
        </row>
        <row r="188">
          <cell r="B188" t="str">
            <v>272001475701</v>
          </cell>
          <cell r="C188">
            <v>9.9000000000000008E-3</v>
          </cell>
        </row>
        <row r="190">
          <cell r="B190" t="str">
            <v>286301117012</v>
          </cell>
          <cell r="C190">
            <v>0.13</v>
          </cell>
        </row>
        <row r="192">
          <cell r="B192" t="str">
            <v>286301587001</v>
          </cell>
          <cell r="C192">
            <v>0.2</v>
          </cell>
        </row>
        <row r="194">
          <cell r="B194" t="str">
            <v>286302995004</v>
          </cell>
          <cell r="C194">
            <v>0.27</v>
          </cell>
        </row>
        <row r="197">
          <cell r="B197" t="str">
            <v>272075103402</v>
          </cell>
          <cell r="C197">
            <v>1.6831683168316831E-3</v>
          </cell>
        </row>
        <row r="199">
          <cell r="B199" t="str">
            <v>271071499811</v>
          </cell>
          <cell r="C199">
            <v>7.6547953302792964E-4</v>
          </cell>
        </row>
        <row r="201">
          <cell r="B201" t="str">
            <v>271071100101</v>
          </cell>
          <cell r="C201">
            <v>7.6547953302792964E-4</v>
          </cell>
        </row>
        <row r="203">
          <cell r="B203" t="str">
            <v>271071330302</v>
          </cell>
          <cell r="C203">
            <v>4.5810551204374166E-4</v>
          </cell>
        </row>
        <row r="205">
          <cell r="B205" t="str">
            <v>271071560301</v>
          </cell>
          <cell r="C205">
            <v>4.5810551204374166E-4</v>
          </cell>
        </row>
        <row r="207">
          <cell r="B207" t="str">
            <v>271071822301</v>
          </cell>
          <cell r="C207">
            <v>5.0000000000000001E-4</v>
          </cell>
        </row>
        <row r="209">
          <cell r="B209" t="str">
            <v>271611100301</v>
          </cell>
          <cell r="C209">
            <v>1.8811881188118811E-3</v>
          </cell>
        </row>
        <row r="211">
          <cell r="B211" t="str">
            <v>271611560301</v>
          </cell>
          <cell r="C211">
            <v>1.8811881188118811E-3</v>
          </cell>
        </row>
        <row r="213">
          <cell r="B213" t="str">
            <v>272072104702</v>
          </cell>
          <cell r="C213">
            <v>1.6831683168316831E-3</v>
          </cell>
        </row>
        <row r="216">
          <cell r="B216" t="str">
            <v>272001475701</v>
          </cell>
          <cell r="C216">
            <v>9.9000000000000008E-3</v>
          </cell>
        </row>
        <row r="218">
          <cell r="B218" t="str">
            <v>312274771514</v>
          </cell>
          <cell r="C218">
            <v>1.55E-2</v>
          </cell>
        </row>
        <row r="220">
          <cell r="B220" t="str">
            <v>331660018413</v>
          </cell>
          <cell r="C220">
            <v>0.18</v>
          </cell>
        </row>
        <row r="223">
          <cell r="B223" t="str">
            <v>272075103702</v>
          </cell>
          <cell r="C223">
            <v>1.6831683168316831E-3</v>
          </cell>
        </row>
        <row r="225">
          <cell r="B225" t="str">
            <v>272075471701</v>
          </cell>
          <cell r="C225">
            <v>1.6999999999999999E-3</v>
          </cell>
        </row>
        <row r="227">
          <cell r="B227" t="str">
            <v>272075222701</v>
          </cell>
          <cell r="C227">
            <v>1.6831683168316831E-3</v>
          </cell>
        </row>
        <row r="229">
          <cell r="B229" t="str">
            <v>272072104702</v>
          </cell>
          <cell r="C229">
            <v>1.6831683168316831E-3</v>
          </cell>
        </row>
        <row r="231">
          <cell r="B231" t="str">
            <v>272002105701</v>
          </cell>
          <cell r="C231">
            <v>4.3564356435643568E-3</v>
          </cell>
        </row>
        <row r="233">
          <cell r="B233" t="str">
            <v>272001475701</v>
          </cell>
          <cell r="C233">
            <v>9.9000000000000008E-3</v>
          </cell>
        </row>
        <row r="235">
          <cell r="B235" t="str">
            <v>272012475701</v>
          </cell>
          <cell r="C235">
            <v>1.2800000000000001E-2</v>
          </cell>
        </row>
        <row r="237">
          <cell r="B237" t="str">
            <v>312274771514</v>
          </cell>
          <cell r="C237">
            <v>1.55E-2</v>
          </cell>
        </row>
        <row r="240">
          <cell r="B240" t="str">
            <v>288100054002</v>
          </cell>
          <cell r="C240">
            <v>1.4150943396226414E-2</v>
          </cell>
        </row>
        <row r="242">
          <cell r="B242" t="str">
            <v>271071910301</v>
          </cell>
          <cell r="C242">
            <v>2.2000000000000001E-3</v>
          </cell>
        </row>
        <row r="244">
          <cell r="B244" t="str">
            <v>331030003039</v>
          </cell>
          <cell r="C244">
            <v>0.05</v>
          </cell>
        </row>
        <row r="246">
          <cell r="B246" t="str">
            <v>331030010046</v>
          </cell>
          <cell r="C246">
            <v>0.03</v>
          </cell>
        </row>
        <row r="248">
          <cell r="B248" t="str">
            <v>331120010023</v>
          </cell>
          <cell r="C248">
            <v>7.0000000000000007E-2</v>
          </cell>
        </row>
        <row r="250">
          <cell r="B250" t="str">
            <v>331120010024</v>
          </cell>
          <cell r="C250">
            <v>7.0000000000000007E-2</v>
          </cell>
        </row>
        <row r="252">
          <cell r="B252" t="str">
            <v>282074000002</v>
          </cell>
          <cell r="C252">
            <v>6.5000000000000002E-2</v>
          </cell>
        </row>
        <row r="254">
          <cell r="B254" t="str">
            <v>281300708012</v>
          </cell>
          <cell r="C254">
            <v>3.5000000000000003E-2</v>
          </cell>
        </row>
        <row r="256">
          <cell r="B256" t="str">
            <v>286300431022</v>
          </cell>
          <cell r="C256">
            <v>8.2000000000000003E-2</v>
          </cell>
        </row>
        <row r="258">
          <cell r="B258" t="str">
            <v>271071201301</v>
          </cell>
          <cell r="C258">
            <v>4.5810551204374166E-4</v>
          </cell>
        </row>
        <row r="260">
          <cell r="B260" t="str">
            <v>272075103702</v>
          </cell>
          <cell r="C260">
            <v>1.6831683168316831E-3</v>
          </cell>
        </row>
        <row r="262">
          <cell r="B262" t="str">
            <v>331910020015</v>
          </cell>
          <cell r="C262">
            <v>3.78E-2</v>
          </cell>
        </row>
        <row r="264">
          <cell r="B264" t="str">
            <v>272073472301</v>
          </cell>
          <cell r="C264">
            <v>2.1119999999999997E-3</v>
          </cell>
        </row>
        <row r="266">
          <cell r="B266" t="str">
            <v>271071000002</v>
          </cell>
          <cell r="C266">
            <v>4.5810551204374166E-4</v>
          </cell>
        </row>
        <row r="268">
          <cell r="B268" t="str">
            <v>271002000301</v>
          </cell>
          <cell r="C268">
            <v>5.9110388650805376E-4</v>
          </cell>
        </row>
        <row r="270">
          <cell r="B270" t="str">
            <v>271012569301</v>
          </cell>
          <cell r="C270">
            <v>1.2999999999999999E-2</v>
          </cell>
        </row>
        <row r="272">
          <cell r="B272" t="str">
            <v>271071101301</v>
          </cell>
          <cell r="C272">
            <v>5.0000000000000001E-4</v>
          </cell>
        </row>
        <row r="274">
          <cell r="B274" t="str">
            <v>271071221301</v>
          </cell>
          <cell r="C274">
            <v>4.5810551204374166E-4</v>
          </cell>
        </row>
        <row r="276">
          <cell r="B276" t="str">
            <v>271071391302</v>
          </cell>
          <cell r="C276">
            <v>4.5810551204374166E-4</v>
          </cell>
        </row>
        <row r="278">
          <cell r="B278" t="str">
            <v>271071102302</v>
          </cell>
          <cell r="C278">
            <v>4.5810551204374166E-4</v>
          </cell>
        </row>
        <row r="280">
          <cell r="B280" t="str">
            <v>271071102102</v>
          </cell>
          <cell r="C280">
            <v>6.9306930693069303E-4</v>
          </cell>
        </row>
        <row r="282">
          <cell r="B282" t="str">
            <v>271071222302</v>
          </cell>
          <cell r="C282">
            <v>4.0000000000000002E-4</v>
          </cell>
        </row>
        <row r="284">
          <cell r="B284" t="str">
            <v>271071472302</v>
          </cell>
          <cell r="C284">
            <v>5.0000000000000001E-4</v>
          </cell>
        </row>
        <row r="286">
          <cell r="B286" t="str">
            <v>271071512101</v>
          </cell>
          <cell r="C286">
            <v>7.6547953302792964E-4</v>
          </cell>
        </row>
        <row r="288">
          <cell r="B288" t="str">
            <v>271071822301</v>
          </cell>
          <cell r="C288">
            <v>5.0000000000000001E-4</v>
          </cell>
        </row>
        <row r="290">
          <cell r="B290" t="str">
            <v>271071103302</v>
          </cell>
          <cell r="C290">
            <v>4.5810551204374166E-4</v>
          </cell>
        </row>
        <row r="292">
          <cell r="B292" t="str">
            <v>271071203302</v>
          </cell>
          <cell r="C292">
            <v>4.5810551204374166E-4</v>
          </cell>
        </row>
        <row r="294">
          <cell r="B294" t="str">
            <v>271071243301</v>
          </cell>
          <cell r="C294">
            <v>4.5810551204374166E-4</v>
          </cell>
        </row>
        <row r="296">
          <cell r="B296" t="str">
            <v>271071224301</v>
          </cell>
          <cell r="C296">
            <v>4.3999999999999996E-4</v>
          </cell>
        </row>
        <row r="298">
          <cell r="B298" t="str">
            <v>271071564301</v>
          </cell>
          <cell r="C298">
            <v>4.3999999999999996E-4</v>
          </cell>
        </row>
        <row r="300">
          <cell r="B300" t="str">
            <v>271071105011</v>
          </cell>
          <cell r="C300">
            <v>8.0000000000000004E-4</v>
          </cell>
        </row>
        <row r="302">
          <cell r="B302" t="str">
            <v>271071561101</v>
          </cell>
          <cell r="C302">
            <v>8.0000000000000004E-4</v>
          </cell>
        </row>
        <row r="304">
          <cell r="B304" t="str">
            <v>271071178111</v>
          </cell>
          <cell r="C304">
            <v>8.0000000000000004E-4</v>
          </cell>
        </row>
        <row r="306">
          <cell r="B306" t="str">
            <v>271002471301</v>
          </cell>
          <cell r="C306">
            <v>5.9110388650805376E-4</v>
          </cell>
        </row>
        <row r="308">
          <cell r="B308" t="str">
            <v>272075471701</v>
          </cell>
          <cell r="C308">
            <v>1.6999999999999999E-3</v>
          </cell>
        </row>
        <row r="310">
          <cell r="B310" t="str">
            <v>272075102701</v>
          </cell>
          <cell r="C310">
            <v>1.6999999999999999E-3</v>
          </cell>
        </row>
        <row r="312">
          <cell r="B312" t="str">
            <v>272072104702</v>
          </cell>
          <cell r="C312">
            <v>1.6831683168316831E-3</v>
          </cell>
        </row>
        <row r="314">
          <cell r="B314" t="str">
            <v>272071105701</v>
          </cell>
          <cell r="C314">
            <v>3.0999999999999999E-3</v>
          </cell>
        </row>
        <row r="316">
          <cell r="B316" t="str">
            <v>272002105701</v>
          </cell>
          <cell r="C316">
            <v>4.3564356435643568E-3</v>
          </cell>
        </row>
        <row r="318">
          <cell r="B318" t="str">
            <v>272001475701</v>
          </cell>
          <cell r="C318">
            <v>9.9000000000000008E-3</v>
          </cell>
        </row>
        <row r="320">
          <cell r="B320" t="str">
            <v>273000150009</v>
          </cell>
          <cell r="C320">
            <v>2.7000000000000001E-3</v>
          </cell>
        </row>
        <row r="322">
          <cell r="B322" t="str">
            <v>273000130006</v>
          </cell>
          <cell r="C322">
            <v>2.8999999999999998E-3</v>
          </cell>
        </row>
        <row r="324">
          <cell r="B324" t="str">
            <v>282674014001</v>
          </cell>
          <cell r="C324">
            <v>3.5000000000000003E-2</v>
          </cell>
        </row>
        <row r="326">
          <cell r="B326" t="str">
            <v>288100032013</v>
          </cell>
          <cell r="C326">
            <v>6.4999999999999997E-3</v>
          </cell>
        </row>
        <row r="328">
          <cell r="B328" t="str">
            <v>288100540004</v>
          </cell>
          <cell r="C328">
            <v>0.12</v>
          </cell>
        </row>
        <row r="330">
          <cell r="B330" t="str">
            <v>288100120002</v>
          </cell>
          <cell r="C330">
            <v>5.6000000000000001E-2</v>
          </cell>
        </row>
        <row r="332">
          <cell r="B332" t="str">
            <v>288202907001</v>
          </cell>
          <cell r="C332">
            <v>8.0000000000000002E-3</v>
          </cell>
        </row>
        <row r="334">
          <cell r="B334" t="str">
            <v>288203904010</v>
          </cell>
          <cell r="C334">
            <v>6.1999999999999998E-3</v>
          </cell>
        </row>
        <row r="336">
          <cell r="B336" t="str">
            <v>288202222001</v>
          </cell>
          <cell r="C336">
            <v>7.6E-3</v>
          </cell>
        </row>
        <row r="338">
          <cell r="B338" t="str">
            <v>288200112001</v>
          </cell>
          <cell r="C338">
            <v>0.25</v>
          </cell>
        </row>
        <row r="340">
          <cell r="B340" t="str">
            <v>288207030012</v>
          </cell>
          <cell r="C340">
            <v>0.192</v>
          </cell>
        </row>
        <row r="342">
          <cell r="B342" t="str">
            <v>295000010025</v>
          </cell>
          <cell r="C342">
            <v>5.8999999999999997E-2</v>
          </cell>
        </row>
        <row r="344">
          <cell r="B344" t="str">
            <v>339113000021</v>
          </cell>
          <cell r="C344">
            <v>5.6000000000000001E-2</v>
          </cell>
        </row>
        <row r="347">
          <cell r="B347" t="str">
            <v>312271072502</v>
          </cell>
          <cell r="C347">
            <v>1.0752129900569039E-2</v>
          </cell>
        </row>
        <row r="349">
          <cell r="B349" t="str">
            <v>344705300001</v>
          </cell>
          <cell r="C349">
            <v>3.8834951456310676E-2</v>
          </cell>
        </row>
        <row r="351">
          <cell r="B351" t="str">
            <v>273000150166</v>
          </cell>
          <cell r="C351">
            <v>1.14E-2</v>
          </cell>
        </row>
        <row r="353">
          <cell r="B353" t="str">
            <v>272075103702</v>
          </cell>
          <cell r="C353">
            <v>1.6831683168316831E-3</v>
          </cell>
        </row>
        <row r="355">
          <cell r="B355" t="str">
            <v>271071151101</v>
          </cell>
          <cell r="C355">
            <v>7.4000894032934228E-4</v>
          </cell>
        </row>
        <row r="357">
          <cell r="B357" t="str">
            <v>272075103402</v>
          </cell>
          <cell r="C357">
            <v>1.6831683168316831E-3</v>
          </cell>
        </row>
        <row r="359">
          <cell r="B359" t="str">
            <v>271071499811</v>
          </cell>
          <cell r="C359">
            <v>7.6547953302792964E-4</v>
          </cell>
        </row>
        <row r="361">
          <cell r="B361" t="str">
            <v>271071000002</v>
          </cell>
          <cell r="C361">
            <v>4.5810551204374166E-4</v>
          </cell>
        </row>
        <row r="363">
          <cell r="B363" t="str">
            <v>271071010301</v>
          </cell>
          <cell r="C363">
            <v>4.5810551204374166E-4</v>
          </cell>
        </row>
        <row r="365">
          <cell r="B365" t="str">
            <v>271071604811</v>
          </cell>
          <cell r="C365">
            <v>7.6547953302792964E-4</v>
          </cell>
        </row>
        <row r="367">
          <cell r="B367" t="str">
            <v>271071152302</v>
          </cell>
          <cell r="C367">
            <v>4.5810551204374166E-4</v>
          </cell>
        </row>
        <row r="369">
          <cell r="B369" t="str">
            <v>271071822301</v>
          </cell>
          <cell r="C369">
            <v>5.0000000000000001E-4</v>
          </cell>
        </row>
        <row r="371">
          <cell r="B371" t="str">
            <v>271071249811</v>
          </cell>
          <cell r="C371">
            <v>7.6547953302792964E-4</v>
          </cell>
        </row>
        <row r="373">
          <cell r="B373" t="str">
            <v>271071402811</v>
          </cell>
          <cell r="C373">
            <v>7.6547953302792964E-4</v>
          </cell>
        </row>
        <row r="375">
          <cell r="B375" t="str">
            <v>271071681811</v>
          </cell>
          <cell r="C375">
            <v>7.6547953302792964E-4</v>
          </cell>
        </row>
        <row r="377">
          <cell r="B377" t="str">
            <v>271071101101</v>
          </cell>
          <cell r="C377">
            <v>8.0000000000000004E-4</v>
          </cell>
        </row>
        <row r="379">
          <cell r="B379" t="str">
            <v>271071137011</v>
          </cell>
          <cell r="C379">
            <v>7.6547953302792964E-4</v>
          </cell>
        </row>
        <row r="381">
          <cell r="B381" t="str">
            <v>271071226011</v>
          </cell>
          <cell r="C381">
            <v>7.6547953302792964E-4</v>
          </cell>
        </row>
        <row r="383">
          <cell r="B383" t="str">
            <v>271071301011</v>
          </cell>
          <cell r="C383">
            <v>8.0000000000000004E-4</v>
          </cell>
        </row>
        <row r="385">
          <cell r="B385" t="str">
            <v>272072104702</v>
          </cell>
          <cell r="C385">
            <v>1.6831683168316831E-3</v>
          </cell>
        </row>
        <row r="387">
          <cell r="B387" t="str">
            <v>272072104403</v>
          </cell>
          <cell r="C387">
            <v>2.8E-3</v>
          </cell>
        </row>
        <row r="389">
          <cell r="B389" t="str">
            <v>272072104403</v>
          </cell>
          <cell r="C389">
            <v>2.8E-3</v>
          </cell>
        </row>
        <row r="391">
          <cell r="B391" t="str">
            <v>272001475701</v>
          </cell>
          <cell r="C391">
            <v>9.9000000000000008E-3</v>
          </cell>
        </row>
        <row r="393">
          <cell r="B393" t="str">
            <v>272011106701</v>
          </cell>
          <cell r="C393">
            <v>1.6500000000000001E-2</v>
          </cell>
        </row>
        <row r="395">
          <cell r="B395" t="str">
            <v>312274771514</v>
          </cell>
          <cell r="C395">
            <v>1.55E-2</v>
          </cell>
        </row>
        <row r="397">
          <cell r="B397" t="str">
            <v>312276806150</v>
          </cell>
          <cell r="C397">
            <v>0.06</v>
          </cell>
        </row>
        <row r="399">
          <cell r="B399" t="str">
            <v>273000136829</v>
          </cell>
          <cell r="C399">
            <v>8.3000000000000001E-3</v>
          </cell>
        </row>
        <row r="401">
          <cell r="B401" t="str">
            <v>273000150167</v>
          </cell>
          <cell r="C401">
            <v>1.4200000000000001E-2</v>
          </cell>
        </row>
        <row r="403">
          <cell r="B403" t="str">
            <v>273000114011</v>
          </cell>
          <cell r="C403">
            <v>0.105</v>
          </cell>
        </row>
        <row r="405">
          <cell r="B405" t="str">
            <v>284582845029</v>
          </cell>
          <cell r="C405">
            <v>6.5</v>
          </cell>
        </row>
        <row r="407">
          <cell r="B407" t="str">
            <v>343714100002</v>
          </cell>
          <cell r="C407">
            <v>0.18</v>
          </cell>
        </row>
        <row r="410">
          <cell r="B410" t="str">
            <v>288100054002</v>
          </cell>
          <cell r="C410">
            <v>1.4150943396226414E-2</v>
          </cell>
        </row>
        <row r="412">
          <cell r="B412" t="str">
            <v>271071106301</v>
          </cell>
          <cell r="C412">
            <v>4.4000531587150087E-4</v>
          </cell>
        </row>
        <row r="414">
          <cell r="B414" t="str">
            <v>272075103702</v>
          </cell>
          <cell r="C414">
            <v>1.6831683168316831E-3</v>
          </cell>
        </row>
        <row r="416">
          <cell r="B416" t="str">
            <v>271071000002</v>
          </cell>
          <cell r="C416">
            <v>4.5810551204374166E-4</v>
          </cell>
        </row>
        <row r="418">
          <cell r="B418" t="str">
            <v>271071226811</v>
          </cell>
          <cell r="C418">
            <v>7.6547953302792964E-4</v>
          </cell>
        </row>
        <row r="420">
          <cell r="B420" t="str">
            <v>271071330302</v>
          </cell>
          <cell r="C420">
            <v>4.5810551204374166E-4</v>
          </cell>
        </row>
        <row r="422">
          <cell r="B422" t="str">
            <v>271071620301</v>
          </cell>
          <cell r="C422">
            <v>3.9603960396039607E-4</v>
          </cell>
        </row>
        <row r="424">
          <cell r="B424" t="str">
            <v>271071750302</v>
          </cell>
          <cell r="C424">
            <v>4.5810551204374166E-4</v>
          </cell>
        </row>
        <row r="426">
          <cell r="B426" t="str">
            <v>271071102302</v>
          </cell>
          <cell r="C426">
            <v>4.5810551204374166E-4</v>
          </cell>
        </row>
        <row r="428">
          <cell r="B428" t="str">
            <v>271071822301</v>
          </cell>
          <cell r="C428">
            <v>5.0000000000000001E-4</v>
          </cell>
        </row>
        <row r="430">
          <cell r="B430" t="str">
            <v>271071103302</v>
          </cell>
          <cell r="C430">
            <v>4.5810551204374166E-4</v>
          </cell>
        </row>
        <row r="432">
          <cell r="B432" t="str">
            <v>271071203302</v>
          </cell>
          <cell r="C432">
            <v>4.5810551204374166E-4</v>
          </cell>
        </row>
        <row r="434">
          <cell r="B434" t="str">
            <v>271071330101</v>
          </cell>
          <cell r="C434">
            <v>8.0000000000000004E-4</v>
          </cell>
        </row>
        <row r="436">
          <cell r="B436" t="str">
            <v>271071681811</v>
          </cell>
          <cell r="C436">
            <v>7.6547953302792964E-4</v>
          </cell>
        </row>
        <row r="438">
          <cell r="B438" t="str">
            <v>271611822301</v>
          </cell>
          <cell r="C438">
            <v>1.8811881188118811E-3</v>
          </cell>
        </row>
        <row r="440">
          <cell r="B440" t="str">
            <v>272073180402</v>
          </cell>
          <cell r="C440">
            <v>1.782178217821782E-3</v>
          </cell>
        </row>
        <row r="442">
          <cell r="B442" t="str">
            <v>272075103402</v>
          </cell>
          <cell r="C442">
            <v>1.6831683168316831E-3</v>
          </cell>
        </row>
        <row r="444">
          <cell r="B444" t="str">
            <v>272072473401</v>
          </cell>
          <cell r="C444">
            <v>3.3999999999999998E-3</v>
          </cell>
        </row>
        <row r="446">
          <cell r="B446" t="str">
            <v>272072104702</v>
          </cell>
          <cell r="C446">
            <v>1.6831683168316831E-3</v>
          </cell>
        </row>
        <row r="448">
          <cell r="B448" t="str">
            <v>272072104403</v>
          </cell>
          <cell r="C448">
            <v>2.8E-3</v>
          </cell>
        </row>
        <row r="450">
          <cell r="B450" t="str">
            <v>272003104401</v>
          </cell>
          <cell r="C450">
            <v>4.9504950495049506E-3</v>
          </cell>
        </row>
        <row r="452">
          <cell r="B452" t="str">
            <v>272002105701</v>
          </cell>
          <cell r="C452">
            <v>4.3564356435643568E-3</v>
          </cell>
        </row>
        <row r="454">
          <cell r="B454" t="str">
            <v>331030002005</v>
          </cell>
          <cell r="C454">
            <v>8.9999999999999998E-4</v>
          </cell>
        </row>
        <row r="456">
          <cell r="B456" t="str">
            <v>338000000017</v>
          </cell>
          <cell r="C456">
            <v>3.1199999999999999E-2</v>
          </cell>
        </row>
        <row r="458">
          <cell r="B458" t="str">
            <v>314100327206</v>
          </cell>
          <cell r="C458">
            <v>4.2500000000000003E-2</v>
          </cell>
        </row>
        <row r="460">
          <cell r="B460" t="str">
            <v>284582801037</v>
          </cell>
          <cell r="C460">
            <v>16</v>
          </cell>
        </row>
        <row r="462">
          <cell r="B462" t="str">
            <v>338530010005</v>
          </cell>
          <cell r="C462">
            <v>7.6408403909581854E-2</v>
          </cell>
        </row>
        <row r="465">
          <cell r="B465" t="str">
            <v>331120040012</v>
          </cell>
          <cell r="C465">
            <v>2.5000000000000001E-2</v>
          </cell>
        </row>
        <row r="467">
          <cell r="B467" t="str">
            <v>331120040011</v>
          </cell>
          <cell r="C467">
            <v>2.5000000000000001E-2</v>
          </cell>
        </row>
        <row r="469">
          <cell r="B469" t="str">
            <v>271071000002</v>
          </cell>
          <cell r="C469">
            <v>4.5810551204374166E-4</v>
          </cell>
        </row>
        <row r="471">
          <cell r="B471" t="str">
            <v>271071330302</v>
          </cell>
          <cell r="C471">
            <v>4.5810551204374166E-4</v>
          </cell>
        </row>
        <row r="473">
          <cell r="B473" t="str">
            <v>271071472302</v>
          </cell>
          <cell r="C473">
            <v>5.0000000000000001E-4</v>
          </cell>
        </row>
        <row r="475">
          <cell r="B475" t="str">
            <v>271071822301</v>
          </cell>
          <cell r="C475">
            <v>5.0000000000000001E-4</v>
          </cell>
        </row>
        <row r="477">
          <cell r="B477" t="str">
            <v>271071203302</v>
          </cell>
          <cell r="C477">
            <v>4.5810551204374166E-4</v>
          </cell>
        </row>
        <row r="479">
          <cell r="B479" t="str">
            <v>272075470701</v>
          </cell>
          <cell r="C479">
            <v>1.8E-3</v>
          </cell>
        </row>
        <row r="481">
          <cell r="B481" t="str">
            <v>288203904010</v>
          </cell>
          <cell r="C481">
            <v>6.1999999999999998E-3</v>
          </cell>
        </row>
        <row r="484">
          <cell r="B484" t="str">
            <v>331000008074</v>
          </cell>
          <cell r="C484">
            <v>1.19</v>
          </cell>
        </row>
        <row r="486">
          <cell r="B486" t="str">
            <v>283470690001</v>
          </cell>
          <cell r="C486">
            <v>8.1480984402749757E-2</v>
          </cell>
        </row>
        <row r="488">
          <cell r="B488" t="str">
            <v>284504401001</v>
          </cell>
          <cell r="C488">
            <v>1.9</v>
          </cell>
        </row>
        <row r="490">
          <cell r="B490" t="str">
            <v>272075270303</v>
          </cell>
          <cell r="C490">
            <v>1.7280208768771668E-3</v>
          </cell>
        </row>
        <row r="492">
          <cell r="B492" t="str">
            <v>272075103702</v>
          </cell>
          <cell r="C492">
            <v>1.6831683168316831E-3</v>
          </cell>
        </row>
        <row r="494">
          <cell r="B494" t="str">
            <v>271071499811</v>
          </cell>
          <cell r="C494">
            <v>7.6547953302792964E-4</v>
          </cell>
        </row>
        <row r="496">
          <cell r="B496" t="str">
            <v>271071000002</v>
          </cell>
          <cell r="C496">
            <v>4.5810551204374166E-4</v>
          </cell>
        </row>
        <row r="498">
          <cell r="B498" t="str">
            <v>271071101301</v>
          </cell>
          <cell r="C498">
            <v>5.0000000000000001E-4</v>
          </cell>
        </row>
        <row r="500">
          <cell r="B500" t="str">
            <v>271071331301</v>
          </cell>
          <cell r="C500">
            <v>4.5810551204374166E-4</v>
          </cell>
        </row>
        <row r="502">
          <cell r="B502" t="str">
            <v>271071102302</v>
          </cell>
          <cell r="C502">
            <v>4.5810551204374166E-4</v>
          </cell>
        </row>
        <row r="504">
          <cell r="B504" t="str">
            <v>271071472302</v>
          </cell>
          <cell r="C504">
            <v>5.0000000000000001E-4</v>
          </cell>
        </row>
        <row r="506">
          <cell r="B506" t="str">
            <v>271071822301</v>
          </cell>
          <cell r="C506">
            <v>5.0000000000000001E-4</v>
          </cell>
        </row>
        <row r="508">
          <cell r="B508" t="str">
            <v>271071127111</v>
          </cell>
          <cell r="C508">
            <v>7.1040858271616855E-4</v>
          </cell>
        </row>
        <row r="510">
          <cell r="B510" t="str">
            <v>272075102701</v>
          </cell>
          <cell r="C510">
            <v>1.6999999999999999E-3</v>
          </cell>
        </row>
        <row r="512">
          <cell r="B512" t="str">
            <v>272072104702</v>
          </cell>
          <cell r="C512">
            <v>1.6831683168316831E-3</v>
          </cell>
        </row>
        <row r="514">
          <cell r="B514" t="str">
            <v>272001475701</v>
          </cell>
          <cell r="C514">
            <v>9.9000000000000008E-3</v>
          </cell>
        </row>
        <row r="516">
          <cell r="B516" t="str">
            <v>272011106701</v>
          </cell>
          <cell r="C516">
            <v>1.6500000000000001E-2</v>
          </cell>
        </row>
        <row r="518">
          <cell r="B518" t="str">
            <v>273000130006</v>
          </cell>
          <cell r="C518">
            <v>2.8999999999999998E-3</v>
          </cell>
        </row>
        <row r="520">
          <cell r="B520" t="str">
            <v>314149250508</v>
          </cell>
          <cell r="C520">
            <v>7.3499999999999996E-2</v>
          </cell>
        </row>
        <row r="523">
          <cell r="B523" t="str">
            <v>334112000187</v>
          </cell>
          <cell r="C523">
            <v>0.32</v>
          </cell>
        </row>
        <row r="525">
          <cell r="B525" t="str">
            <v>334112000091</v>
          </cell>
          <cell r="C525">
            <v>1.4E-2</v>
          </cell>
        </row>
        <row r="527">
          <cell r="B527" t="str">
            <v>282574164005</v>
          </cell>
          <cell r="C527">
            <v>6.2E-2</v>
          </cell>
        </row>
        <row r="529">
          <cell r="B529" t="str">
            <v>271071201301</v>
          </cell>
          <cell r="C529">
            <v>4.5810551204374166E-4</v>
          </cell>
        </row>
        <row r="531">
          <cell r="B531" t="str">
            <v>271071301304</v>
          </cell>
          <cell r="C531">
            <v>4.4000531587150087E-4</v>
          </cell>
        </row>
        <row r="533">
          <cell r="B533" t="str">
            <v>271071822301</v>
          </cell>
          <cell r="C533">
            <v>5.0000000000000001E-4</v>
          </cell>
        </row>
        <row r="537">
          <cell r="B537" t="str">
            <v>281300708011</v>
          </cell>
          <cell r="C537">
            <v>0.05</v>
          </cell>
        </row>
        <row r="539">
          <cell r="B539" t="str">
            <v>271071000002</v>
          </cell>
          <cell r="C539">
            <v>4.5810551204374166E-4</v>
          </cell>
        </row>
        <row r="541">
          <cell r="B541" t="str">
            <v>271071221302</v>
          </cell>
          <cell r="C541">
            <v>5.0000000000000001E-4</v>
          </cell>
        </row>
        <row r="543">
          <cell r="B543" t="str">
            <v>271071331301</v>
          </cell>
          <cell r="C543">
            <v>4.5810551204374166E-4</v>
          </cell>
        </row>
        <row r="545">
          <cell r="B545" t="str">
            <v>271071272301</v>
          </cell>
          <cell r="C545">
            <v>4.5810551204374166E-4</v>
          </cell>
        </row>
        <row r="547">
          <cell r="B547" t="str">
            <v>271071562301</v>
          </cell>
          <cell r="C547">
            <v>4.0000000000000002E-4</v>
          </cell>
        </row>
        <row r="549">
          <cell r="B549" t="str">
            <v>271611562301</v>
          </cell>
          <cell r="C549">
            <v>1.9E-3</v>
          </cell>
        </row>
        <row r="551">
          <cell r="B551" t="str">
            <v>272072104702</v>
          </cell>
          <cell r="C551">
            <v>1.6831683168316831E-3</v>
          </cell>
        </row>
        <row r="553">
          <cell r="B553" t="str">
            <v>312274706255</v>
          </cell>
          <cell r="C553">
            <v>3.6400000000000002E-2</v>
          </cell>
        </row>
        <row r="555">
          <cell r="B555" t="str">
            <v>331210012020</v>
          </cell>
          <cell r="C555">
            <v>8.4000000000000005E-2</v>
          </cell>
        </row>
        <row r="558">
          <cell r="B558" t="str">
            <v>331120034014</v>
          </cell>
          <cell r="C558">
            <v>2.7E-2</v>
          </cell>
        </row>
        <row r="560">
          <cell r="B560" t="str">
            <v>284547112002</v>
          </cell>
          <cell r="C560">
            <v>1.05</v>
          </cell>
        </row>
        <row r="562">
          <cell r="B562" t="str">
            <v>331720025038</v>
          </cell>
          <cell r="C562">
            <v>0.13</v>
          </cell>
        </row>
        <row r="564">
          <cell r="B564" t="str">
            <v>331720009030</v>
          </cell>
          <cell r="C564">
            <v>5.1999999999999998E-2</v>
          </cell>
        </row>
        <row r="566">
          <cell r="B566" t="str">
            <v>284575185006</v>
          </cell>
          <cell r="C566">
            <v>0.15</v>
          </cell>
        </row>
        <row r="568">
          <cell r="B568" t="str">
            <v>272622181501</v>
          </cell>
          <cell r="C568">
            <v>1.8240220367036764E-2</v>
          </cell>
        </row>
        <row r="570">
          <cell r="B570" t="str">
            <v>272075103702</v>
          </cell>
          <cell r="C570">
            <v>1.6831683168316831E-3</v>
          </cell>
        </row>
        <row r="572">
          <cell r="B572" t="str">
            <v>271071221302</v>
          </cell>
          <cell r="C572">
            <v>5.0000000000000001E-4</v>
          </cell>
        </row>
        <row r="574">
          <cell r="B574" t="str">
            <v>271071102302</v>
          </cell>
          <cell r="C574">
            <v>4.5810551204374166E-4</v>
          </cell>
        </row>
        <row r="576">
          <cell r="B576" t="str">
            <v>271071222302</v>
          </cell>
          <cell r="C576">
            <v>4.0000000000000002E-4</v>
          </cell>
        </row>
        <row r="578">
          <cell r="B578" t="str">
            <v>271071472302</v>
          </cell>
          <cell r="C578">
            <v>5.0000000000000001E-4</v>
          </cell>
        </row>
        <row r="580">
          <cell r="B580" t="str">
            <v>271071822301</v>
          </cell>
          <cell r="C580">
            <v>5.0000000000000001E-4</v>
          </cell>
        </row>
        <row r="582">
          <cell r="B582" t="str">
            <v>271071103302</v>
          </cell>
          <cell r="C582">
            <v>4.5810551204374166E-4</v>
          </cell>
        </row>
        <row r="584">
          <cell r="B584" t="str">
            <v>271611220301</v>
          </cell>
          <cell r="C584">
            <v>1.9E-3</v>
          </cell>
        </row>
        <row r="586">
          <cell r="B586" t="str">
            <v>271611222301</v>
          </cell>
          <cell r="C586">
            <v>1.9E-3</v>
          </cell>
        </row>
        <row r="588">
          <cell r="B588" t="str">
            <v>271611472301</v>
          </cell>
          <cell r="C588">
            <v>1.9E-3</v>
          </cell>
        </row>
        <row r="590">
          <cell r="B590" t="str">
            <v>272075181301</v>
          </cell>
          <cell r="C590">
            <v>2.5742574257425739E-3</v>
          </cell>
        </row>
        <row r="592">
          <cell r="B592" t="str">
            <v>272073223401</v>
          </cell>
          <cell r="C592">
            <v>3.3999999999999998E-3</v>
          </cell>
        </row>
        <row r="594">
          <cell r="B594" t="str">
            <v>272072104702</v>
          </cell>
          <cell r="C594">
            <v>1.6831683168316831E-3</v>
          </cell>
        </row>
        <row r="596">
          <cell r="B596" t="str">
            <v>272072104403</v>
          </cell>
          <cell r="C596">
            <v>2.8E-3</v>
          </cell>
        </row>
        <row r="598">
          <cell r="B598" t="str">
            <v>272001475701</v>
          </cell>
          <cell r="C598">
            <v>9.9000000000000008E-3</v>
          </cell>
        </row>
        <row r="600">
          <cell r="B600" t="str">
            <v>273000150009</v>
          </cell>
          <cell r="C600">
            <v>2.7000000000000001E-3</v>
          </cell>
        </row>
        <row r="602">
          <cell r="B602" t="str">
            <v>273000130006</v>
          </cell>
          <cell r="C602">
            <v>2.8999999999999998E-3</v>
          </cell>
        </row>
        <row r="604">
          <cell r="B604" t="str">
            <v>288100099001</v>
          </cell>
          <cell r="C604">
            <v>7.0000000000000001E-3</v>
          </cell>
        </row>
        <row r="606">
          <cell r="B606" t="str">
            <v>288100032013</v>
          </cell>
          <cell r="C606">
            <v>6.4999999999999997E-3</v>
          </cell>
        </row>
        <row r="608">
          <cell r="B608" t="str">
            <v>288203904010</v>
          </cell>
          <cell r="C608">
            <v>6.1999999999999998E-3</v>
          </cell>
        </row>
        <row r="610">
          <cell r="B610" t="str">
            <v>288200101001</v>
          </cell>
          <cell r="C610">
            <v>0.1640502108226311</v>
          </cell>
        </row>
        <row r="612">
          <cell r="B612" t="str">
            <v>295000010008</v>
          </cell>
          <cell r="C612">
            <v>3.4000000000000002E-2</v>
          </cell>
        </row>
        <row r="614">
          <cell r="B614" t="str">
            <v>331870012007</v>
          </cell>
          <cell r="C614">
            <v>0.12</v>
          </cell>
        </row>
        <row r="617">
          <cell r="B617" t="str">
            <v>312274771514</v>
          </cell>
          <cell r="C617">
            <v>1.55E-2</v>
          </cell>
        </row>
        <row r="619">
          <cell r="B619" t="str">
            <v>331000008076</v>
          </cell>
          <cell r="C619">
            <v>7.0000000000000007E-2</v>
          </cell>
        </row>
        <row r="621">
          <cell r="B621" t="str">
            <v>271071000002</v>
          </cell>
          <cell r="C621">
            <v>4.5810551204374166E-4</v>
          </cell>
        </row>
        <row r="623">
          <cell r="B623" t="str">
            <v>271071561101</v>
          </cell>
          <cell r="C623">
            <v>8.0000000000000004E-4</v>
          </cell>
        </row>
        <row r="625">
          <cell r="B625" t="str">
            <v>272075102701</v>
          </cell>
          <cell r="C625">
            <v>1.6999999999999999E-3</v>
          </cell>
        </row>
        <row r="627">
          <cell r="B627" t="str">
            <v>272072104702</v>
          </cell>
          <cell r="C627">
            <v>1.6831683168316831E-3</v>
          </cell>
        </row>
        <row r="629">
          <cell r="B629" t="str">
            <v>273000150009</v>
          </cell>
          <cell r="C629">
            <v>2.7000000000000001E-3</v>
          </cell>
        </row>
        <row r="631">
          <cell r="B631" t="str">
            <v>295000010025</v>
          </cell>
          <cell r="C631">
            <v>5.8999999999999997E-2</v>
          </cell>
        </row>
        <row r="634">
          <cell r="B634" t="str">
            <v>271071102102</v>
          </cell>
          <cell r="C634">
            <v>6.9306930693069303E-4</v>
          </cell>
        </row>
        <row r="636">
          <cell r="B636" t="str">
            <v>271071682301</v>
          </cell>
          <cell r="C636">
            <v>4.5810551204374166E-4</v>
          </cell>
        </row>
        <row r="638">
          <cell r="B638" t="str">
            <v>272072104702</v>
          </cell>
          <cell r="C638">
            <v>1.6831683168316831E-3</v>
          </cell>
        </row>
        <row r="640">
          <cell r="B640" t="str">
            <v>312274771514</v>
          </cell>
          <cell r="C640">
            <v>1.55E-2</v>
          </cell>
        </row>
        <row r="642">
          <cell r="B642" t="str">
            <v>282074312502</v>
          </cell>
          <cell r="C642">
            <v>0.12</v>
          </cell>
        </row>
        <row r="644">
          <cell r="B644" t="str">
            <v>331000015012</v>
          </cell>
          <cell r="C644">
            <v>9.7000000000000003E-2</v>
          </cell>
        </row>
        <row r="646">
          <cell r="B646" t="str">
            <v>272075181301</v>
          </cell>
          <cell r="C646">
            <v>2.5742574257425739E-3</v>
          </cell>
        </row>
        <row r="648">
          <cell r="B648" t="str">
            <v>271071000002</v>
          </cell>
          <cell r="C648">
            <v>4.5810551204374166E-4</v>
          </cell>
        </row>
        <row r="650">
          <cell r="B650" t="str">
            <v>271071374811</v>
          </cell>
          <cell r="C650">
            <v>7.6547953302792964E-4</v>
          </cell>
        </row>
        <row r="652">
          <cell r="B652" t="str">
            <v>271071470301</v>
          </cell>
          <cell r="C652">
            <v>5.0000000000000001E-4</v>
          </cell>
        </row>
        <row r="654">
          <cell r="B654" t="str">
            <v>271071222302</v>
          </cell>
          <cell r="C654">
            <v>4.0000000000000002E-4</v>
          </cell>
        </row>
        <row r="656">
          <cell r="B656" t="str">
            <v>271071473301</v>
          </cell>
          <cell r="C656">
            <v>4.6000000000000001E-4</v>
          </cell>
        </row>
        <row r="658">
          <cell r="B658" t="str">
            <v>271071750101</v>
          </cell>
          <cell r="C658">
            <v>7.6547953302792964E-4</v>
          </cell>
        </row>
        <row r="660">
          <cell r="B660" t="str">
            <v>272075209001</v>
          </cell>
          <cell r="C660">
            <v>1.782178217821782E-3</v>
          </cell>
        </row>
        <row r="662">
          <cell r="B662" t="str">
            <v>272075689301</v>
          </cell>
          <cell r="C662">
            <v>1.8619772425003695E-3</v>
          </cell>
        </row>
        <row r="664">
          <cell r="B664" t="str">
            <v>272075150701</v>
          </cell>
          <cell r="C664">
            <v>1.782178217821782E-3</v>
          </cell>
        </row>
        <row r="666">
          <cell r="B666" t="str">
            <v>272072104702</v>
          </cell>
          <cell r="C666">
            <v>1.6831683168316831E-3</v>
          </cell>
        </row>
        <row r="668">
          <cell r="B668" t="str">
            <v>272072104403</v>
          </cell>
          <cell r="C668">
            <v>2.8E-3</v>
          </cell>
        </row>
        <row r="670">
          <cell r="B670" t="str">
            <v>272011106701</v>
          </cell>
          <cell r="C670">
            <v>1.6500000000000001E-2</v>
          </cell>
        </row>
        <row r="672">
          <cell r="B672" t="str">
            <v>273000150009</v>
          </cell>
          <cell r="C672">
            <v>2.7000000000000001E-3</v>
          </cell>
        </row>
        <row r="674">
          <cell r="B674" t="str">
            <v>273000130084</v>
          </cell>
          <cell r="C674">
            <v>2.8999999999999998E-3</v>
          </cell>
        </row>
        <row r="676">
          <cell r="B676" t="str">
            <v>273000130006</v>
          </cell>
          <cell r="C676">
            <v>2.8999999999999998E-3</v>
          </cell>
        </row>
        <row r="678">
          <cell r="B678" t="str">
            <v>288100032013</v>
          </cell>
          <cell r="C678">
            <v>6.4999999999999997E-3</v>
          </cell>
        </row>
        <row r="680">
          <cell r="B680" t="str">
            <v>295000010008</v>
          </cell>
          <cell r="C680">
            <v>3.4000000000000002E-2</v>
          </cell>
        </row>
        <row r="683">
          <cell r="B683" t="str">
            <v>271071147211</v>
          </cell>
          <cell r="C683">
            <v>7.3999999999999999E-4</v>
          </cell>
        </row>
        <row r="685">
          <cell r="B685" t="str">
            <v>286303165001</v>
          </cell>
          <cell r="C685">
            <v>0.65</v>
          </cell>
        </row>
        <row r="687">
          <cell r="B687" t="str">
            <v>286303418001</v>
          </cell>
          <cell r="C687">
            <v>0.19</v>
          </cell>
        </row>
        <row r="689">
          <cell r="B689" t="str">
            <v>331910008003</v>
          </cell>
          <cell r="C689">
            <v>2.9000000000000001E-2</v>
          </cell>
        </row>
        <row r="691">
          <cell r="B691" t="str">
            <v>272075101302</v>
          </cell>
          <cell r="C691">
            <v>1.8E-3</v>
          </cell>
        </row>
        <row r="693">
          <cell r="B693" t="str">
            <v>271611102303</v>
          </cell>
          <cell r="C693">
            <v>1.8000217467470489E-3</v>
          </cell>
        </row>
        <row r="695">
          <cell r="B695" t="str">
            <v>271086057201</v>
          </cell>
          <cell r="C695">
            <v>0.13100000000000001</v>
          </cell>
        </row>
        <row r="697">
          <cell r="B697" t="str">
            <v>271071000002</v>
          </cell>
          <cell r="C697">
            <v>4.5810551204374166E-4</v>
          </cell>
        </row>
        <row r="699">
          <cell r="B699" t="str">
            <v>271002000301</v>
          </cell>
          <cell r="C699">
            <v>5.9110388650805376E-4</v>
          </cell>
        </row>
        <row r="701">
          <cell r="B701" t="str">
            <v>271012020301</v>
          </cell>
          <cell r="C701">
            <v>1E-3</v>
          </cell>
        </row>
        <row r="703">
          <cell r="B703" t="str">
            <v>271071100101</v>
          </cell>
          <cell r="C703">
            <v>7.6547953302792964E-4</v>
          </cell>
        </row>
        <row r="705">
          <cell r="B705" t="str">
            <v>271071102302</v>
          </cell>
          <cell r="C705">
            <v>4.5810551204374166E-4</v>
          </cell>
        </row>
        <row r="707">
          <cell r="B707" t="str">
            <v>271071222302</v>
          </cell>
          <cell r="C707">
            <v>4.0000000000000002E-4</v>
          </cell>
        </row>
        <row r="709">
          <cell r="B709" t="str">
            <v>271071472302</v>
          </cell>
          <cell r="C709">
            <v>5.0000000000000001E-4</v>
          </cell>
        </row>
        <row r="711">
          <cell r="B711" t="str">
            <v>271071103302</v>
          </cell>
          <cell r="C711">
            <v>4.5810551204374166E-4</v>
          </cell>
        </row>
        <row r="713">
          <cell r="B713" t="str">
            <v>271071274911</v>
          </cell>
          <cell r="C713">
            <v>7.6547953302792964E-4</v>
          </cell>
        </row>
        <row r="715">
          <cell r="B715" t="str">
            <v>271071115213</v>
          </cell>
          <cell r="C715">
            <v>6.9999999999999999E-4</v>
          </cell>
        </row>
        <row r="717">
          <cell r="B717" t="str">
            <v>272073151301</v>
          </cell>
          <cell r="C717">
            <v>2.5999999999999999E-3</v>
          </cell>
        </row>
        <row r="719">
          <cell r="B719" t="str">
            <v>272075102701</v>
          </cell>
          <cell r="C719">
            <v>1.6999999999999999E-3</v>
          </cell>
        </row>
        <row r="721">
          <cell r="B721" t="str">
            <v>272075222701</v>
          </cell>
          <cell r="C721">
            <v>1.6831683168316831E-3</v>
          </cell>
        </row>
        <row r="723">
          <cell r="B723" t="str">
            <v>272072153401</v>
          </cell>
          <cell r="C723">
            <v>2.2000000000000001E-3</v>
          </cell>
        </row>
        <row r="725">
          <cell r="B725" t="str">
            <v>272073223401</v>
          </cell>
          <cell r="C725">
            <v>3.3999999999999998E-3</v>
          </cell>
        </row>
        <row r="727">
          <cell r="B727" t="str">
            <v>272072104702</v>
          </cell>
          <cell r="C727">
            <v>1.6831683168316831E-3</v>
          </cell>
        </row>
        <row r="729">
          <cell r="B729" t="str">
            <v>272001475701</v>
          </cell>
          <cell r="C729">
            <v>9.9000000000000008E-3</v>
          </cell>
        </row>
        <row r="731">
          <cell r="B731" t="str">
            <v>272022475502</v>
          </cell>
          <cell r="C731">
            <v>5.28E-2</v>
          </cell>
        </row>
        <row r="733">
          <cell r="B733" t="str">
            <v>288100032013</v>
          </cell>
          <cell r="C733">
            <v>6.4999999999999997E-3</v>
          </cell>
        </row>
        <row r="735">
          <cell r="B735" t="str">
            <v>288202907001</v>
          </cell>
          <cell r="C735">
            <v>8.0000000000000002E-3</v>
          </cell>
        </row>
        <row r="737">
          <cell r="B737" t="str">
            <v>288203904010</v>
          </cell>
          <cell r="C737">
            <v>6.1999999999999998E-3</v>
          </cell>
        </row>
        <row r="739">
          <cell r="B739" t="str">
            <v>288202222001</v>
          </cell>
          <cell r="C739">
            <v>7.6E-3</v>
          </cell>
        </row>
        <row r="741">
          <cell r="B741" t="str">
            <v>312271507254</v>
          </cell>
          <cell r="C741">
            <v>7.0000000000000007E-2</v>
          </cell>
        </row>
        <row r="743">
          <cell r="B743" t="str">
            <v>312272281507</v>
          </cell>
          <cell r="C743">
            <v>5.8000000000000003E-2</v>
          </cell>
        </row>
        <row r="745">
          <cell r="B745" t="str">
            <v>313000020331</v>
          </cell>
          <cell r="C745">
            <v>3.1E-2</v>
          </cell>
        </row>
        <row r="747">
          <cell r="B747" t="str">
            <v>313000020337</v>
          </cell>
          <cell r="C747">
            <v>9.6002319653018545E-2</v>
          </cell>
        </row>
        <row r="749">
          <cell r="B749" t="str">
            <v>328201003002</v>
          </cell>
          <cell r="C749">
            <v>0.19</v>
          </cell>
        </row>
        <row r="751">
          <cell r="B751" t="str">
            <v>346500500002</v>
          </cell>
          <cell r="C751">
            <v>3.5999999999999999E-3</v>
          </cell>
        </row>
        <row r="752">
          <cell r="B752" t="str">
            <v>371103011202</v>
          </cell>
          <cell r="C752">
            <v>2.6865671641791045E-2</v>
          </cell>
        </row>
        <row r="753">
          <cell r="B753" t="str">
            <v>375103010010</v>
          </cell>
          <cell r="C753">
            <v>2.0298507462686568E-3</v>
          </cell>
        </row>
        <row r="754">
          <cell r="B754" t="str">
            <v>376103210651</v>
          </cell>
          <cell r="C754">
            <v>1.5E-3</v>
          </cell>
        </row>
        <row r="755">
          <cell r="B755" t="str">
            <v>343716900001</v>
          </cell>
          <cell r="C755">
            <v>0.22</v>
          </cell>
        </row>
        <row r="757">
          <cell r="B757" t="str">
            <v>316726100002</v>
          </cell>
          <cell r="C757">
            <v>5.0999999999999996</v>
          </cell>
        </row>
        <row r="759">
          <cell r="B759" t="str">
            <v>345600000016</v>
          </cell>
          <cell r="C759">
            <v>1.06E-2</v>
          </cell>
        </row>
        <row r="760">
          <cell r="B760" t="str">
            <v>242600000455</v>
          </cell>
          <cell r="C760">
            <v>4.5601101835183809E-2</v>
          </cell>
        </row>
        <row r="761">
          <cell r="B761" t="str">
            <v>361400003021</v>
          </cell>
          <cell r="C761">
            <v>31</v>
          </cell>
        </row>
        <row r="762">
          <cell r="B762" t="str">
            <v>242600000452</v>
          </cell>
          <cell r="C762">
            <v>4.0000000000000002E-4</v>
          </cell>
        </row>
        <row r="763">
          <cell r="B763" t="str">
            <v>361200001018</v>
          </cell>
          <cell r="C763">
            <v>17.78</v>
          </cell>
        </row>
        <row r="764">
          <cell r="B764" t="str">
            <v>242600000502</v>
          </cell>
          <cell r="C764">
            <v>1.1598265092846526E-4</v>
          </cell>
        </row>
        <row r="765">
          <cell r="B765" t="str">
            <v>242600000370</v>
          </cell>
          <cell r="C765">
            <v>6.1934735595800452E-4</v>
          </cell>
        </row>
        <row r="766">
          <cell r="B766" t="str">
            <v>242600000315</v>
          </cell>
          <cell r="C766">
            <v>9.7860361720892607E-5</v>
          </cell>
        </row>
        <row r="767">
          <cell r="B767" t="str">
            <v>600100010009</v>
          </cell>
          <cell r="C767">
            <v>5.8</v>
          </cell>
        </row>
        <row r="768">
          <cell r="B768" t="str">
            <v>600100010012</v>
          </cell>
          <cell r="C768">
            <v>3.6</v>
          </cell>
        </row>
        <row r="769">
          <cell r="B769" t="str">
            <v>361200002018</v>
          </cell>
          <cell r="C769">
            <v>1.8</v>
          </cell>
        </row>
        <row r="770">
          <cell r="B770" t="str">
            <v>622200000008</v>
          </cell>
          <cell r="C770">
            <v>0.20158992883981103</v>
          </cell>
        </row>
        <row r="771">
          <cell r="B771" t="str">
            <v>622200030002</v>
          </cell>
          <cell r="C771">
            <v>4.0794251609863359</v>
          </cell>
        </row>
        <row r="772">
          <cell r="B772" t="str">
            <v>242600000452</v>
          </cell>
          <cell r="C772">
            <v>4.0000000000000002E-4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錄1"/>
      <sheetName val="目錄2"/>
      <sheetName val="目錄3"/>
      <sheetName val="沖切"/>
      <sheetName val="a"/>
      <sheetName val="1"/>
      <sheetName val="1-1 "/>
      <sheetName val="2"/>
      <sheetName val="2-1 "/>
      <sheetName val="3"/>
      <sheetName val="3-1 "/>
      <sheetName val="4"/>
      <sheetName val="4-1  "/>
      <sheetName val="5"/>
      <sheetName val="5-1  "/>
      <sheetName val="5-2 "/>
      <sheetName val="6"/>
      <sheetName val="6-1 "/>
      <sheetName val="7"/>
      <sheetName val="7-1 "/>
      <sheetName val="8"/>
      <sheetName val="8-1"/>
      <sheetName val="i"/>
      <sheetName val="j"/>
      <sheetName val="Sheet1"/>
      <sheetName val="表"/>
      <sheetName val="XL4Poppy"/>
      <sheetName val="ISRDATA"/>
      <sheetName val="_x0000__x0000_1 "/>
      <sheetName val="Macros"/>
      <sheetName val=""/>
      <sheetName val="_x005f_x0000__x005f_x0000_1 "/>
      <sheetName val="期初B"/>
      <sheetName val="Cover"/>
      <sheetName val="1-1_"/>
      <sheetName val="2-1_"/>
      <sheetName val="3-1_"/>
      <sheetName val="4-1__"/>
      <sheetName val="5-1__"/>
      <sheetName val="5-2_"/>
      <sheetName val="6-1_"/>
      <sheetName val="7-1_"/>
      <sheetName val="OVHD"/>
      <sheetName val="FA-LISTING"/>
      <sheetName val="Data lists"/>
      <sheetName val="_x005f_x005f_x005f_x0000__x005f_x005f_x005f_x0000_1 "/>
      <sheetName val="2FDAY"/>
      <sheetName val="1_"/>
      <sheetName val="2004"/>
      <sheetName val="FRU demand"/>
      <sheetName val="Compal open order "/>
      <sheetName val="R CTO demand"/>
      <sheetName val="Compal stock 4.6"/>
      <sheetName val="Mat Summary"/>
      <sheetName val="Sheet2"/>
      <sheetName val="List"/>
      <sheetName val="ABO"/>
      <sheetName val="_x005f_x005f_x005f_x005f_x005f_x005f_x005f_x0000__x005f"/>
      <sheetName val="Proto 1"/>
      <sheetName val="??1 "/>
      <sheetName val="__1 "/>
      <sheetName val="Country List"/>
      <sheetName val="9"/>
      <sheetName val="10"/>
      <sheetName val="非機種"/>
      <sheetName val="ID2"/>
      <sheetName val="K7974 (2)"/>
      <sheetName val="_x005f_x005f_x005f_x005f_x005f_x005f_x005f_x005f_x005f_x005f_"/>
      <sheetName val="MPS by Spec"/>
      <sheetName val="FA Definitions"/>
      <sheetName val="_x005f_x005f_x005f_x0000__x005f"/>
      <sheetName val="Master Lists"/>
      <sheetName val="11-1"/>
      <sheetName val="1周"/>
      <sheetName val="連絡書１"/>
      <sheetName val="Dbase"/>
      <sheetName val="中強光電2200mp-top-sop1"/>
      <sheetName val="ﾀｰｹﾞｯﾄコスト"/>
      <sheetName val="Master_Lists"/>
      <sheetName val="XL4Test5"/>
      <sheetName val="2003 Ryan to Arima"/>
      <sheetName val="Information"/>
      <sheetName val="Summary"/>
      <sheetName val="L1 SP"/>
      <sheetName val="L1 CA"/>
      <sheetName val="L1 CD"/>
      <sheetName val="L1 HD"/>
      <sheetName val="1492分攤"/>
      <sheetName val="差异分攤"/>
      <sheetName val="Display Back"/>
      <sheetName val="codes"/>
      <sheetName val="FA_LISTING"/>
      <sheetName val="清冊"/>
      <sheetName val="SBB Table"/>
      <sheetName val="Antenna Window"/>
      <sheetName val="_x005f_x005f_x005f_x005f_"/>
      <sheetName val="_x005f_x005f_x005f_x005f_x005f_x005f_x005f_x005f_"/>
      <sheetName val="Debug check list"/>
      <sheetName val="WI MODEM及SCAN"/>
      <sheetName val="TOOL"/>
      <sheetName val="Data"/>
      <sheetName val="CD_kit"/>
      <sheetName val="總表"/>
      <sheetName val="数据暂存"/>
      <sheetName val="Template"/>
      <sheetName val="周生產"/>
      <sheetName val="Input commodity fallout"/>
      <sheetName val="Reporting"/>
      <sheetName val="Issues List"/>
      <sheetName val="_x005f_x0000__x005f"/>
      <sheetName val="_x005f_x005f_"/>
      <sheetName val="BLUFORD3 FBOM-update081303"/>
      <sheetName val="C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1">
          <cell r="G11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bom"/>
      <sheetName val="0414data"/>
      <sheetName val="0518"/>
      <sheetName val="Sheet1 (2)"/>
      <sheetName val="Bearlake 4 SKUs conbimed_"/>
      <sheetName val="CCD master file"/>
      <sheetName val="FA_LISTING"/>
      <sheetName val="FA-LISTING"/>
      <sheetName val="SPM Units"/>
      <sheetName val="&quot;B&quot; Quote Model"/>
    </sheetNames>
    <sheetDataSet>
      <sheetData sheetId="0" refreshError="1"/>
      <sheetData sheetId="1" refreshError="1">
        <row r="2">
          <cell r="A2" t="str">
            <v>242600000370</v>
          </cell>
          <cell r="B2" t="str">
            <v>LABEL;S/N,33*13MM</v>
          </cell>
          <cell r="C2">
            <v>0.38</v>
          </cell>
          <cell r="D2">
            <v>0.37</v>
          </cell>
        </row>
        <row r="3">
          <cell r="A3" t="str">
            <v>242600000410</v>
          </cell>
          <cell r="B3" t="str">
            <v>LABEL;BLANK,39*13MM,COMMON</v>
          </cell>
          <cell r="C3">
            <v>0.5</v>
          </cell>
          <cell r="D3">
            <v>0</v>
          </cell>
        </row>
        <row r="4">
          <cell r="A4" t="str">
            <v>242662300009</v>
          </cell>
          <cell r="B4" t="str">
            <v>LABEL;25*10MM,3020F</v>
          </cell>
          <cell r="C4">
            <v>0.32</v>
          </cell>
          <cell r="D4">
            <v>0.3</v>
          </cell>
        </row>
        <row r="5">
          <cell r="A5" t="str">
            <v>271002000301</v>
          </cell>
          <cell r="B5" t="str">
            <v>RES;0    ,1/10W,5% ,0805,SM</v>
          </cell>
          <cell r="C5">
            <v>0.03</v>
          </cell>
          <cell r="D5">
            <v>0.03</v>
          </cell>
        </row>
        <row r="6">
          <cell r="A6" t="str">
            <v>271002111101</v>
          </cell>
          <cell r="B6" t="str">
            <v>RES;110  ,1/10W,1% ,0805,SM</v>
          </cell>
          <cell r="C6">
            <v>0.11</v>
          </cell>
          <cell r="D6">
            <v>0.05</v>
          </cell>
        </row>
        <row r="7">
          <cell r="A7" t="str">
            <v>271002151102</v>
          </cell>
          <cell r="B7" t="str">
            <v>RES;150  ,1/10W,1% ,0805,SM</v>
          </cell>
          <cell r="C7">
            <v>0.05</v>
          </cell>
          <cell r="D7">
            <v>0.05</v>
          </cell>
        </row>
        <row r="8">
          <cell r="A8" t="str">
            <v>271002182011</v>
          </cell>
          <cell r="B8" t="str">
            <v>RES;182  ,1/10W,1% ,0805,SM</v>
          </cell>
          <cell r="C8">
            <v>0.05</v>
          </cell>
          <cell r="D8">
            <v>0.05</v>
          </cell>
        </row>
        <row r="9">
          <cell r="A9" t="str">
            <v>271002220101</v>
          </cell>
          <cell r="B9" t="str">
            <v>RES;22   ,1/10W,1% ,0805,SM</v>
          </cell>
          <cell r="C9">
            <v>0.05</v>
          </cell>
          <cell r="D9">
            <v>0.05</v>
          </cell>
        </row>
        <row r="10">
          <cell r="A10" t="str">
            <v>271002261031</v>
          </cell>
          <cell r="B10" t="str">
            <v>RES;261  ,1/10W,5% ,0805,SM</v>
          </cell>
          <cell r="C10">
            <v>0.05</v>
          </cell>
          <cell r="D10">
            <v>0.03</v>
          </cell>
        </row>
        <row r="11">
          <cell r="A11" t="str">
            <v>271002301101</v>
          </cell>
          <cell r="B11" t="str">
            <v>RES;300  ,1/10W,1% ,0805,SM</v>
          </cell>
          <cell r="C11">
            <v>0.05</v>
          </cell>
          <cell r="D11">
            <v>0.05</v>
          </cell>
        </row>
        <row r="12">
          <cell r="A12" t="str">
            <v>271002471301</v>
          </cell>
          <cell r="B12" t="str">
            <v>RES;470  ,1/10W,5% ,0805,SM</v>
          </cell>
          <cell r="C12">
            <v>0.02</v>
          </cell>
          <cell r="D12">
            <v>0.03</v>
          </cell>
        </row>
        <row r="13">
          <cell r="A13" t="str">
            <v>271002750102</v>
          </cell>
          <cell r="B13" t="str">
            <v>RES;75   ,1/10W,1% ,0805,SM</v>
          </cell>
          <cell r="C13">
            <v>0.05</v>
          </cell>
          <cell r="D13">
            <v>0.05</v>
          </cell>
        </row>
        <row r="14">
          <cell r="A14" t="str">
            <v>271071000002</v>
          </cell>
          <cell r="B14" t="str">
            <v>RES;0    ,1/16W,0603,SMT</v>
          </cell>
          <cell r="C14">
            <v>0.04</v>
          </cell>
          <cell r="D14">
            <v>0.03</v>
          </cell>
        </row>
        <row r="15">
          <cell r="A15" t="str">
            <v>271071100302</v>
          </cell>
          <cell r="B15" t="str">
            <v>RES;10   ,1/16W,5% ,0603,SM</v>
          </cell>
          <cell r="C15">
            <v>0.05</v>
          </cell>
          <cell r="D15">
            <v>0.03</v>
          </cell>
        </row>
        <row r="16">
          <cell r="A16" t="str">
            <v>271071101101</v>
          </cell>
          <cell r="B16" t="str">
            <v>RES;100  ,1/16W,1% ,0603,SM</v>
          </cell>
          <cell r="C16">
            <v>0.04</v>
          </cell>
          <cell r="D16">
            <v>0.05</v>
          </cell>
        </row>
        <row r="17">
          <cell r="A17" t="str">
            <v>271071101301</v>
          </cell>
          <cell r="B17" t="str">
            <v>RES;100  ,1/16W,5% ,0603,SM</v>
          </cell>
          <cell r="C17">
            <v>0.03</v>
          </cell>
          <cell r="D17">
            <v>0.03</v>
          </cell>
        </row>
        <row r="18">
          <cell r="A18" t="str">
            <v>271071102102</v>
          </cell>
          <cell r="B18" t="str">
            <v>RES;1K   ,1/16W,1% ,0603,SM</v>
          </cell>
          <cell r="C18">
            <v>0.05</v>
          </cell>
          <cell r="D18">
            <v>0.05</v>
          </cell>
        </row>
        <row r="19">
          <cell r="A19" t="str">
            <v>271071102302</v>
          </cell>
          <cell r="B19" t="str">
            <v>RES;1K   ,1/16W,5% ,0603,SM</v>
          </cell>
          <cell r="C19">
            <v>0.03</v>
          </cell>
          <cell r="D19">
            <v>0.03</v>
          </cell>
        </row>
        <row r="20">
          <cell r="A20" t="str">
            <v>271071103101</v>
          </cell>
          <cell r="B20" t="str">
            <v>RES;10K  ,1/16W,1% ,0603,SM</v>
          </cell>
          <cell r="C20">
            <v>0.05</v>
          </cell>
          <cell r="D20">
            <v>0.05</v>
          </cell>
        </row>
        <row r="21">
          <cell r="A21" t="str">
            <v>271071103302</v>
          </cell>
          <cell r="B21" t="str">
            <v>RES;10K  ,1/16W,5% ,0603,SM</v>
          </cell>
          <cell r="C21">
            <v>0.04</v>
          </cell>
          <cell r="D21">
            <v>0.03</v>
          </cell>
        </row>
        <row r="22">
          <cell r="A22" t="str">
            <v>271071104302</v>
          </cell>
          <cell r="B22" t="str">
            <v>RES;100K ,1/16W,5% ,0603,SM</v>
          </cell>
          <cell r="C22">
            <v>0.03</v>
          </cell>
          <cell r="D22">
            <v>0.03</v>
          </cell>
        </row>
        <row r="23">
          <cell r="A23" t="str">
            <v>271071111101</v>
          </cell>
          <cell r="B23" t="str">
            <v>RES;110  ,1/16W,1% ,0603,SM</v>
          </cell>
          <cell r="C23">
            <v>0.05</v>
          </cell>
          <cell r="D23">
            <v>0.05</v>
          </cell>
        </row>
        <row r="24">
          <cell r="A24" t="str">
            <v>271071132101</v>
          </cell>
          <cell r="B24" t="str">
            <v>RES;1.3K ,1/16W,1% ,0603,SM</v>
          </cell>
          <cell r="C24">
            <v>0.03</v>
          </cell>
          <cell r="D24">
            <v>0.05</v>
          </cell>
        </row>
        <row r="25">
          <cell r="A25" t="str">
            <v>271071150101</v>
          </cell>
          <cell r="B25" t="str">
            <v>RES;15   ,1/16W,1% ,0603,SM</v>
          </cell>
          <cell r="C25">
            <v>0.05</v>
          </cell>
          <cell r="D25">
            <v>0.05</v>
          </cell>
        </row>
        <row r="26">
          <cell r="A26" t="str">
            <v>271071151302</v>
          </cell>
          <cell r="B26" t="str">
            <v>RES;150  ,1/16W,5% ,0603,SM</v>
          </cell>
          <cell r="C26">
            <v>0.03</v>
          </cell>
          <cell r="D26">
            <v>0.03</v>
          </cell>
        </row>
        <row r="27">
          <cell r="A27" t="str">
            <v>271071152302</v>
          </cell>
          <cell r="B27" t="str">
            <v>RES;1.5K ,1/16W,5% ,0603,SM</v>
          </cell>
          <cell r="C27">
            <v>0.03</v>
          </cell>
          <cell r="D27">
            <v>0.03</v>
          </cell>
        </row>
        <row r="28">
          <cell r="A28" t="str">
            <v>271071164301</v>
          </cell>
          <cell r="B28" t="str">
            <v>RES;160K ,1/16W,5% ,0603,SM</v>
          </cell>
          <cell r="C28">
            <v>0.03</v>
          </cell>
          <cell r="D28">
            <v>0.03</v>
          </cell>
        </row>
        <row r="29">
          <cell r="A29" t="str">
            <v>271071174011</v>
          </cell>
          <cell r="B29" t="str">
            <v>RES;174  ,1/16W,1% ,0603,SM</v>
          </cell>
          <cell r="C29">
            <v>0.05</v>
          </cell>
          <cell r="D29">
            <v>0.05</v>
          </cell>
        </row>
        <row r="30">
          <cell r="A30" t="str">
            <v>271071201101</v>
          </cell>
          <cell r="B30" t="str">
            <v>RES;200  ,1/16W,1% ,0603,SM</v>
          </cell>
          <cell r="C30">
            <v>0.05</v>
          </cell>
          <cell r="D30">
            <v>0.05</v>
          </cell>
        </row>
        <row r="31">
          <cell r="A31" t="str">
            <v>271071203302</v>
          </cell>
          <cell r="B31" t="str">
            <v>RES;20K  ,1/16W,5% ,0603,SM</v>
          </cell>
          <cell r="C31">
            <v>0.03</v>
          </cell>
          <cell r="D31">
            <v>0.03</v>
          </cell>
        </row>
        <row r="32">
          <cell r="A32" t="str">
            <v>271071220101</v>
          </cell>
          <cell r="B32" t="str">
            <v>RES;22   ,1/16W,1% ,0603,SM</v>
          </cell>
          <cell r="C32">
            <v>0.05</v>
          </cell>
          <cell r="D32">
            <v>0.05</v>
          </cell>
        </row>
        <row r="33">
          <cell r="A33" t="str">
            <v>271071221111</v>
          </cell>
          <cell r="B33" t="str">
            <v>RES;2.21K,1/16W,1% ,0603,SM</v>
          </cell>
          <cell r="C33">
            <v>0.05</v>
          </cell>
          <cell r="D33">
            <v>0.05</v>
          </cell>
        </row>
        <row r="34">
          <cell r="A34" t="str">
            <v>271071221301</v>
          </cell>
          <cell r="B34" t="str">
            <v>RES;220  ,1/16W,5% ,0603,SM</v>
          </cell>
          <cell r="C34">
            <v>0.03</v>
          </cell>
          <cell r="D34">
            <v>0.03</v>
          </cell>
        </row>
        <row r="35">
          <cell r="A35" t="str">
            <v>271071221302</v>
          </cell>
          <cell r="B35" t="str">
            <v>RES;22   ,1/16W,5% ,0603,SM</v>
          </cell>
          <cell r="C35">
            <v>0.03</v>
          </cell>
          <cell r="D35">
            <v>0.03</v>
          </cell>
        </row>
        <row r="36">
          <cell r="A36" t="str">
            <v>271071222302</v>
          </cell>
          <cell r="B36" t="str">
            <v>RES;2.2K ,1/16W,5% ,0603,SM</v>
          </cell>
          <cell r="C36">
            <v>0.04</v>
          </cell>
          <cell r="D36">
            <v>0.03</v>
          </cell>
        </row>
        <row r="37">
          <cell r="A37" t="str">
            <v>271071241301</v>
          </cell>
          <cell r="B37" t="str">
            <v>RES;240  ,1/16W,5% ,0603,SM</v>
          </cell>
          <cell r="C37">
            <v>0.03</v>
          </cell>
          <cell r="D37">
            <v>0.03</v>
          </cell>
        </row>
        <row r="38">
          <cell r="A38" t="str">
            <v>271071243301</v>
          </cell>
          <cell r="B38" t="str">
            <v>RES;24K  ,1/16W,5% ,0603,SM</v>
          </cell>
          <cell r="C38">
            <v>0.03</v>
          </cell>
          <cell r="D38">
            <v>0.03</v>
          </cell>
        </row>
        <row r="39">
          <cell r="A39" t="str">
            <v>271071272301</v>
          </cell>
          <cell r="B39" t="str">
            <v>RES;2.7K ,1/16W,5% ,0603,SM</v>
          </cell>
          <cell r="C39">
            <v>0.03</v>
          </cell>
          <cell r="D39">
            <v>0.03</v>
          </cell>
        </row>
        <row r="40">
          <cell r="A40" t="str">
            <v>271071273301</v>
          </cell>
          <cell r="B40" t="str">
            <v>RES;27K  ,1/16W,5% ,0603,SM</v>
          </cell>
          <cell r="C40">
            <v>0.03</v>
          </cell>
          <cell r="D40">
            <v>0.03</v>
          </cell>
        </row>
        <row r="41">
          <cell r="A41" t="str">
            <v>271071301301</v>
          </cell>
          <cell r="B41" t="str">
            <v>RES;300  ,1/16W,5% ,0603,SM</v>
          </cell>
          <cell r="C41">
            <v>0.03</v>
          </cell>
          <cell r="D41">
            <v>0.03</v>
          </cell>
        </row>
        <row r="42">
          <cell r="A42" t="str">
            <v>271071330101</v>
          </cell>
          <cell r="B42" t="str">
            <v>RES;33   ,1/16W,1% ,0603,SM</v>
          </cell>
          <cell r="C42">
            <v>0.05</v>
          </cell>
          <cell r="D42">
            <v>0.05</v>
          </cell>
        </row>
        <row r="43">
          <cell r="A43" t="str">
            <v>271071330302</v>
          </cell>
          <cell r="B43" t="str">
            <v>RES;33   ,1/16W,5% ,0603,SM</v>
          </cell>
          <cell r="C43">
            <v>0.03</v>
          </cell>
          <cell r="D43">
            <v>0.03</v>
          </cell>
        </row>
        <row r="44">
          <cell r="A44" t="str">
            <v>271071331301</v>
          </cell>
          <cell r="B44" t="str">
            <v>RES;330  ,1/16W,5% ,0603,SM</v>
          </cell>
          <cell r="C44">
            <v>0.03</v>
          </cell>
          <cell r="D44">
            <v>0.03</v>
          </cell>
        </row>
        <row r="45">
          <cell r="A45" t="str">
            <v>271071334301</v>
          </cell>
          <cell r="B45" t="str">
            <v>RES;330K ,1/16W,5% ,0603,SM</v>
          </cell>
          <cell r="C45">
            <v>0.02</v>
          </cell>
          <cell r="D45">
            <v>0.03</v>
          </cell>
        </row>
        <row r="46">
          <cell r="A46" t="str">
            <v>271071393302</v>
          </cell>
          <cell r="B46" t="str">
            <v>RES;39K  ,1/16W,5% ,0603,SM</v>
          </cell>
          <cell r="C46">
            <v>0.03</v>
          </cell>
          <cell r="D46">
            <v>0.03</v>
          </cell>
        </row>
        <row r="47">
          <cell r="A47" t="str">
            <v>271071402811</v>
          </cell>
          <cell r="B47" t="str">
            <v>RES;40.2 ,1/16W,1% ,0603,SM</v>
          </cell>
          <cell r="C47">
            <v>0.06</v>
          </cell>
          <cell r="D47">
            <v>0.05</v>
          </cell>
        </row>
        <row r="48">
          <cell r="A48" t="str">
            <v>271071470302</v>
          </cell>
          <cell r="B48" t="str">
            <v>RES;47   ,1/16W,5% ,0603,SM</v>
          </cell>
          <cell r="C48">
            <v>0.03</v>
          </cell>
          <cell r="D48">
            <v>0.03</v>
          </cell>
        </row>
        <row r="49">
          <cell r="A49" t="str">
            <v>271071472302</v>
          </cell>
          <cell r="B49" t="str">
            <v>RES;4.7K ,1/16W,5% ,0603,SM</v>
          </cell>
          <cell r="C49">
            <v>0.04</v>
          </cell>
          <cell r="D49">
            <v>0.03</v>
          </cell>
        </row>
        <row r="50">
          <cell r="A50" t="str">
            <v>271071473301</v>
          </cell>
          <cell r="B50" t="str">
            <v>RES;47K  ,1/16W,5% ,0603,SM</v>
          </cell>
          <cell r="C50">
            <v>0.03</v>
          </cell>
          <cell r="D50">
            <v>0.03</v>
          </cell>
        </row>
        <row r="51">
          <cell r="A51" t="str">
            <v>271071487811</v>
          </cell>
          <cell r="B51" t="str">
            <v>RES;48.7 ,1/16W,1% ,0603,SM</v>
          </cell>
          <cell r="C51">
            <v>0.05</v>
          </cell>
          <cell r="D51">
            <v>0.05</v>
          </cell>
        </row>
        <row r="52">
          <cell r="A52" t="str">
            <v>271071499111</v>
          </cell>
          <cell r="B52" t="str">
            <v>RES;4.99K,1/16W,1% ,0603,SM</v>
          </cell>
          <cell r="C52">
            <v>0.05</v>
          </cell>
          <cell r="D52">
            <v>0.05</v>
          </cell>
        </row>
        <row r="53">
          <cell r="A53" t="str">
            <v>271071499811</v>
          </cell>
          <cell r="B53" t="str">
            <v>RES;49.9 ,1/16W,1% ,0603,SM</v>
          </cell>
          <cell r="C53">
            <v>0.05</v>
          </cell>
          <cell r="D53">
            <v>0.05</v>
          </cell>
        </row>
        <row r="54">
          <cell r="A54" t="str">
            <v>271071510301</v>
          </cell>
          <cell r="B54" t="str">
            <v>RES;51   ,1/16W,5% ,0603,SM</v>
          </cell>
          <cell r="C54">
            <v>0.03</v>
          </cell>
          <cell r="D54">
            <v>0.03</v>
          </cell>
        </row>
        <row r="55">
          <cell r="A55" t="str">
            <v>271071560301</v>
          </cell>
          <cell r="B55" t="str">
            <v>RES;56   ,1/16W,5% ,0603,SM</v>
          </cell>
          <cell r="C55">
            <v>0.03</v>
          </cell>
          <cell r="D55">
            <v>0.03</v>
          </cell>
        </row>
        <row r="56">
          <cell r="A56" t="str">
            <v>271071562301</v>
          </cell>
          <cell r="B56" t="str">
            <v>RES;5.6K ,1/16W,5% ,0603,SM</v>
          </cell>
          <cell r="C56">
            <v>0.03</v>
          </cell>
          <cell r="D56">
            <v>0.03</v>
          </cell>
        </row>
        <row r="57">
          <cell r="A57" t="str">
            <v>271071563302</v>
          </cell>
          <cell r="B57" t="str">
            <v>RES;56K  ,1/16W,5% ,0603,SM</v>
          </cell>
          <cell r="C57">
            <v>0.03</v>
          </cell>
          <cell r="D57">
            <v>0.03</v>
          </cell>
        </row>
        <row r="58">
          <cell r="A58" t="str">
            <v>271071565301</v>
          </cell>
          <cell r="B58" t="str">
            <v>RES;5.6M ,1/16W,5% ,0603,SM</v>
          </cell>
          <cell r="C58">
            <v>0.03</v>
          </cell>
          <cell r="D58">
            <v>0.03</v>
          </cell>
        </row>
        <row r="59">
          <cell r="A59" t="str">
            <v>271071619311</v>
          </cell>
          <cell r="B59" t="str">
            <v>RES;619K ,1/16W,1% ,0603,SM</v>
          </cell>
          <cell r="C59">
            <v>0.05</v>
          </cell>
          <cell r="D59">
            <v>0.05</v>
          </cell>
        </row>
        <row r="60">
          <cell r="A60" t="str">
            <v>271071681101</v>
          </cell>
          <cell r="B60" t="str">
            <v>RES;680  ,1/16W,1% ,0603,SM</v>
          </cell>
          <cell r="C60">
            <v>0.05</v>
          </cell>
          <cell r="D60">
            <v>0.05</v>
          </cell>
        </row>
        <row r="61">
          <cell r="A61" t="str">
            <v>271071682301</v>
          </cell>
          <cell r="B61" t="str">
            <v>RES;6.8K ,1/16W,5% ,0603,SM</v>
          </cell>
          <cell r="C61">
            <v>0.04</v>
          </cell>
          <cell r="D61">
            <v>0.03</v>
          </cell>
        </row>
        <row r="62">
          <cell r="A62" t="str">
            <v>271071750101</v>
          </cell>
          <cell r="B62" t="str">
            <v>RES;75   ,1/16W,1% ,0603,SM</v>
          </cell>
          <cell r="C62">
            <v>0.05</v>
          </cell>
          <cell r="D62">
            <v>0.05</v>
          </cell>
        </row>
        <row r="63">
          <cell r="A63" t="str">
            <v>271071753301</v>
          </cell>
          <cell r="B63" t="str">
            <v>RES;75K  ,1/16W,5% ,0603,SM</v>
          </cell>
          <cell r="C63">
            <v>0.02</v>
          </cell>
          <cell r="D63">
            <v>0.03</v>
          </cell>
        </row>
        <row r="64">
          <cell r="A64" t="str">
            <v>271071820101</v>
          </cell>
          <cell r="B64" t="str">
            <v>RES;82   ,1/16W,1% ,0603,SM</v>
          </cell>
          <cell r="C64">
            <v>0.04</v>
          </cell>
          <cell r="D64">
            <v>0.05</v>
          </cell>
        </row>
        <row r="65">
          <cell r="A65" t="str">
            <v>271071822301</v>
          </cell>
          <cell r="B65" t="str">
            <v>RES;8.2K ,1/16W,5% ,0603,SM</v>
          </cell>
          <cell r="C65">
            <v>0.03</v>
          </cell>
          <cell r="D65">
            <v>0.03</v>
          </cell>
        </row>
        <row r="66">
          <cell r="A66" t="str">
            <v>271071860101</v>
          </cell>
          <cell r="B66" t="str">
            <v>RES;86   ,1/16W,1% ,0603,SM</v>
          </cell>
          <cell r="C66">
            <v>0.04</v>
          </cell>
          <cell r="D66">
            <v>0.05</v>
          </cell>
        </row>
        <row r="67">
          <cell r="A67" t="str">
            <v>271072106301</v>
          </cell>
          <cell r="B67" t="str">
            <v>RES;10M  ,1/10W,5% ,0603,SM</v>
          </cell>
          <cell r="C67">
            <v>0.03</v>
          </cell>
          <cell r="D67">
            <v>0.03</v>
          </cell>
        </row>
        <row r="68">
          <cell r="A68" t="str">
            <v>271072151101</v>
          </cell>
          <cell r="B68" t="str">
            <v>RES;150  ,1/10W,1% ,0603,SM</v>
          </cell>
          <cell r="C68">
            <v>0.05</v>
          </cell>
          <cell r="D68">
            <v>0.05</v>
          </cell>
        </row>
        <row r="69">
          <cell r="A69" t="str">
            <v>271571560301</v>
          </cell>
          <cell r="B69" t="str">
            <v>RP;56*8  ,16P ,1/16W,5% ,16</v>
          </cell>
          <cell r="C69">
            <v>0.88</v>
          </cell>
          <cell r="D69">
            <v>0.87</v>
          </cell>
        </row>
        <row r="70">
          <cell r="A70" t="str">
            <v>271611100301</v>
          </cell>
          <cell r="B70" t="str">
            <v>RP;10*4  ,8P ,1/16W,5% ,061</v>
          </cell>
          <cell r="C70">
            <v>0.13</v>
          </cell>
          <cell r="D70">
            <v>0.13</v>
          </cell>
        </row>
        <row r="71">
          <cell r="A71" t="str">
            <v>271611102301</v>
          </cell>
          <cell r="B71" t="str">
            <v>RP;1K*4  ,8P ,1/16W,5% ,061</v>
          </cell>
          <cell r="C71">
            <v>0.13</v>
          </cell>
          <cell r="D71">
            <v>0.13</v>
          </cell>
        </row>
        <row r="72">
          <cell r="A72" t="str">
            <v>271611103301</v>
          </cell>
          <cell r="B72" t="str">
            <v>RP;10K*4 ,8P ,1/16W,5% ,061</v>
          </cell>
          <cell r="C72">
            <v>0.13</v>
          </cell>
          <cell r="D72">
            <v>0.13</v>
          </cell>
        </row>
        <row r="73">
          <cell r="A73" t="str">
            <v>271611151301</v>
          </cell>
          <cell r="B73" t="str">
            <v>RP;150*4 ,8P ,1/16W,5% ,061</v>
          </cell>
          <cell r="C73">
            <v>0.13</v>
          </cell>
          <cell r="D73">
            <v>0.13</v>
          </cell>
        </row>
        <row r="74">
          <cell r="A74" t="str">
            <v>271611153301</v>
          </cell>
          <cell r="B74" t="str">
            <v>RP;15K*4 ,8P ,1/16W,5% ,061</v>
          </cell>
          <cell r="C74">
            <v>0.13</v>
          </cell>
          <cell r="D74">
            <v>0.12</v>
          </cell>
        </row>
        <row r="75">
          <cell r="A75" t="str">
            <v>271611220301</v>
          </cell>
          <cell r="B75" t="str">
            <v>RP;22*4  ,8P ,1/16W,5% ,061</v>
          </cell>
          <cell r="C75">
            <v>0.12</v>
          </cell>
          <cell r="D75">
            <v>0.13</v>
          </cell>
        </row>
        <row r="76">
          <cell r="A76" t="str">
            <v>271611222301</v>
          </cell>
          <cell r="B76" t="str">
            <v>RP;2.2K*4,8P ,1/16W,5% ,061</v>
          </cell>
          <cell r="C76">
            <v>0.13</v>
          </cell>
          <cell r="D76">
            <v>0.13</v>
          </cell>
        </row>
        <row r="77">
          <cell r="A77" t="str">
            <v>271611270301</v>
          </cell>
          <cell r="B77" t="str">
            <v>RP;27*4  ,8P ,1/16W,5% ,061</v>
          </cell>
          <cell r="C77">
            <v>0.13</v>
          </cell>
          <cell r="D77">
            <v>0.13</v>
          </cell>
        </row>
        <row r="78">
          <cell r="A78" t="str">
            <v>271611272301</v>
          </cell>
          <cell r="B78" t="str">
            <v>RP;2.7K*4,8P ,1/16W,5% ,061</v>
          </cell>
          <cell r="C78">
            <v>0.13</v>
          </cell>
          <cell r="D78">
            <v>0.13</v>
          </cell>
        </row>
        <row r="79">
          <cell r="A79" t="str">
            <v>271611560301</v>
          </cell>
          <cell r="B79" t="str">
            <v>RP;56*4  ,8P ,1/16W,5% ,061</v>
          </cell>
          <cell r="C79">
            <v>0.13</v>
          </cell>
          <cell r="D79">
            <v>0.13</v>
          </cell>
        </row>
        <row r="80">
          <cell r="A80" t="str">
            <v>271611822301</v>
          </cell>
          <cell r="B80" t="str">
            <v>RP;8.2K*4,8P ,1/16W,5% ,061</v>
          </cell>
          <cell r="C80">
            <v>0.13</v>
          </cell>
          <cell r="D80">
            <v>0.13</v>
          </cell>
        </row>
        <row r="81">
          <cell r="A81" t="str">
            <v>272002105701</v>
          </cell>
          <cell r="B81" t="str">
            <v>CAP;1U  ,CR,16V ,-20+80%,08</v>
          </cell>
          <cell r="C81">
            <v>0.45</v>
          </cell>
          <cell r="D81">
            <v>0.36</v>
          </cell>
        </row>
        <row r="82">
          <cell r="A82" t="str">
            <v>272002684501</v>
          </cell>
          <cell r="B82" t="str">
            <v>CAP;.68U ,CR,16V ,20%,0805,</v>
          </cell>
          <cell r="C82">
            <v>0.91</v>
          </cell>
          <cell r="D82">
            <v>0.6</v>
          </cell>
        </row>
        <row r="83">
          <cell r="A83" t="str">
            <v>272011106701</v>
          </cell>
          <cell r="B83" t="str">
            <v>CAP;10U  ,10V,+80-20%,1206,</v>
          </cell>
          <cell r="C83">
            <v>2.85</v>
          </cell>
          <cell r="D83">
            <v>4.0999999999999996</v>
          </cell>
        </row>
        <row r="84">
          <cell r="A84" t="str">
            <v>272012225702</v>
          </cell>
          <cell r="B84" t="str">
            <v>CAP;2.2U ,CR,16V ,+80-20%,1</v>
          </cell>
          <cell r="C84">
            <v>0.91</v>
          </cell>
          <cell r="D84">
            <v>0.88</v>
          </cell>
        </row>
        <row r="85">
          <cell r="A85" t="str">
            <v>272012475701</v>
          </cell>
          <cell r="B85" t="str">
            <v>CAP;4.7U ,CR,16V ,+80-20%,1</v>
          </cell>
          <cell r="C85">
            <v>1.38</v>
          </cell>
          <cell r="D85">
            <v>2.4</v>
          </cell>
        </row>
        <row r="86">
          <cell r="A86" t="str">
            <v>272072104702</v>
          </cell>
          <cell r="B86" t="str">
            <v>CAP;.1U  ,16V,+80-20%,0603,</v>
          </cell>
          <cell r="C86">
            <v>0.13</v>
          </cell>
          <cell r="D86">
            <v>0.14000000000000001</v>
          </cell>
        </row>
        <row r="87">
          <cell r="A87" t="str">
            <v>272072221301</v>
          </cell>
          <cell r="B87" t="str">
            <v>CAP;220P ,16V,5% ,-30+85'C,</v>
          </cell>
          <cell r="C87">
            <v>0.18</v>
          </cell>
          <cell r="D87">
            <v>0.19</v>
          </cell>
        </row>
        <row r="88">
          <cell r="A88" t="str">
            <v>272072473402</v>
          </cell>
          <cell r="B88" t="str">
            <v>CAP;.047U,16V ,10%,0603,X7R</v>
          </cell>
          <cell r="C88">
            <v>0.36</v>
          </cell>
          <cell r="D88">
            <v>0.4</v>
          </cell>
        </row>
        <row r="89">
          <cell r="A89" t="str">
            <v>272072474701</v>
          </cell>
          <cell r="B89" t="str">
            <v>CAP;.47U ,16V,+80-20%,0603,</v>
          </cell>
          <cell r="C89">
            <v>0.15</v>
          </cell>
          <cell r="D89">
            <v>0</v>
          </cell>
        </row>
        <row r="90">
          <cell r="A90" t="str">
            <v>272073330701</v>
          </cell>
          <cell r="B90" t="str">
            <v>CAP;33P  ,25V ,+80-20%,0603</v>
          </cell>
          <cell r="C90">
            <v>0.12</v>
          </cell>
          <cell r="D90">
            <v>0.13</v>
          </cell>
        </row>
        <row r="91">
          <cell r="A91" t="str">
            <v>272075100302</v>
          </cell>
          <cell r="B91" t="str">
            <v>CAP;10P  ,CR,50V ,5%,0603,N</v>
          </cell>
          <cell r="C91">
            <v>0.13</v>
          </cell>
          <cell r="D91">
            <v>0.13</v>
          </cell>
        </row>
        <row r="92">
          <cell r="A92" t="str">
            <v>272075101701</v>
          </cell>
          <cell r="B92" t="str">
            <v>CAP;100P ,50V ,+80-20%,0603</v>
          </cell>
          <cell r="C92">
            <v>0.13</v>
          </cell>
          <cell r="D92">
            <v>0.15</v>
          </cell>
        </row>
        <row r="93">
          <cell r="A93" t="str">
            <v>272075102701</v>
          </cell>
          <cell r="B93" t="str">
            <v>CAP;1000P,50V ,+80-20%,0603</v>
          </cell>
          <cell r="C93">
            <v>0.13</v>
          </cell>
          <cell r="D93">
            <v>0.12</v>
          </cell>
        </row>
        <row r="94">
          <cell r="A94" t="str">
            <v>272075103402</v>
          </cell>
          <cell r="B94" t="str">
            <v>CAP;.01U ,50V,10%,0603,X7R,</v>
          </cell>
          <cell r="C94">
            <v>0.13</v>
          </cell>
          <cell r="D94">
            <v>0.13</v>
          </cell>
        </row>
        <row r="95">
          <cell r="A95" t="str">
            <v>272075103702</v>
          </cell>
          <cell r="B95" t="str">
            <v>CAP;.01U ,50V,+80-20%,0603,</v>
          </cell>
          <cell r="C95">
            <v>0.13</v>
          </cell>
          <cell r="D95">
            <v>0.12</v>
          </cell>
        </row>
        <row r="96">
          <cell r="A96" t="str">
            <v>272075104701</v>
          </cell>
          <cell r="B96" t="str">
            <v>CAP;.1U  ,50V,+80-20%,0603,</v>
          </cell>
          <cell r="C96">
            <v>0.13</v>
          </cell>
          <cell r="D96">
            <v>0.13</v>
          </cell>
        </row>
        <row r="97">
          <cell r="A97" t="str">
            <v>272075121401</v>
          </cell>
          <cell r="B97" t="str">
            <v>CAP;120P ,CR,50V ,10%,0603,</v>
          </cell>
          <cell r="C97">
            <v>0.13</v>
          </cell>
          <cell r="D97">
            <v>0.13</v>
          </cell>
        </row>
        <row r="98">
          <cell r="A98" t="str">
            <v>272075150301</v>
          </cell>
          <cell r="B98" t="str">
            <v>CAP;15P  ,CR,50V ,5% ,0603,</v>
          </cell>
          <cell r="C98">
            <v>0.13</v>
          </cell>
          <cell r="D98">
            <v>0.13</v>
          </cell>
        </row>
        <row r="99">
          <cell r="A99" t="str">
            <v>272075180301</v>
          </cell>
          <cell r="B99" t="str">
            <v>CAP;18P  ,50V ,5% ,0603,NPO</v>
          </cell>
          <cell r="C99">
            <v>0.12</v>
          </cell>
          <cell r="D99">
            <v>0.13</v>
          </cell>
        </row>
        <row r="100">
          <cell r="A100" t="str">
            <v>272075181301</v>
          </cell>
          <cell r="B100" t="str">
            <v>CAP;180P ,50V ,5% ,0603,SMT</v>
          </cell>
          <cell r="C100">
            <v>0.17</v>
          </cell>
          <cell r="D100">
            <v>0.16</v>
          </cell>
        </row>
        <row r="101">
          <cell r="A101" t="str">
            <v>272075209001</v>
          </cell>
          <cell r="B101" t="str">
            <v>CAP;2P   ,CR,50V ,+-.1PF,06</v>
          </cell>
          <cell r="C101">
            <v>0.17</v>
          </cell>
          <cell r="D101">
            <v>0.13</v>
          </cell>
        </row>
        <row r="102">
          <cell r="A102" t="str">
            <v>272075220701</v>
          </cell>
          <cell r="B102" t="str">
            <v>CAP;22P  ,50V ,+80-20%,0603</v>
          </cell>
          <cell r="C102">
            <v>0.13</v>
          </cell>
          <cell r="D102">
            <v>0.13</v>
          </cell>
        </row>
        <row r="103">
          <cell r="A103" t="str">
            <v>272075222701</v>
          </cell>
          <cell r="B103" t="str">
            <v>CAP;2200P,50V ,+80-20%,0603</v>
          </cell>
          <cell r="C103">
            <v>0.12</v>
          </cell>
          <cell r="D103">
            <v>0.12</v>
          </cell>
        </row>
        <row r="104">
          <cell r="A104" t="str">
            <v>272075272701</v>
          </cell>
          <cell r="B104" t="str">
            <v>CAP;2700P,CR,50V ,+80-20%,0</v>
          </cell>
          <cell r="C104">
            <v>0.12</v>
          </cell>
          <cell r="D104">
            <v>0.13</v>
          </cell>
        </row>
        <row r="105">
          <cell r="A105" t="str">
            <v>272075470701</v>
          </cell>
          <cell r="B105" t="str">
            <v>CAP;47P  ,50V ,+80-20%,0603</v>
          </cell>
          <cell r="C105">
            <v>0.13</v>
          </cell>
          <cell r="D105">
            <v>0.13</v>
          </cell>
        </row>
        <row r="106">
          <cell r="A106" t="str">
            <v>272075471401</v>
          </cell>
          <cell r="B106" t="str">
            <v>CAP;470P ,50V,10%,0603,SMT</v>
          </cell>
          <cell r="C106">
            <v>0.14000000000000001</v>
          </cell>
          <cell r="D106">
            <v>0.14000000000000001</v>
          </cell>
        </row>
        <row r="107">
          <cell r="A107" t="str">
            <v>272075501701</v>
          </cell>
          <cell r="B107" t="str">
            <v>CAP;500P ,CR,50V ,+80-20%,0</v>
          </cell>
          <cell r="C107">
            <v>0.12</v>
          </cell>
          <cell r="D107">
            <v>0.14000000000000001</v>
          </cell>
        </row>
        <row r="108">
          <cell r="A108" t="str">
            <v>272075689301</v>
          </cell>
          <cell r="B108" t="str">
            <v>CAP;6.8P ,CR,50V,5% ,0603,N</v>
          </cell>
          <cell r="C108">
            <v>0.13</v>
          </cell>
          <cell r="D108">
            <v>0.13</v>
          </cell>
        </row>
        <row r="109">
          <cell r="A109" t="str">
            <v>272083153501</v>
          </cell>
          <cell r="B109" t="str">
            <v>CAP;.015U,CR,25V,20%,0612,L</v>
          </cell>
          <cell r="C109">
            <v>3.34</v>
          </cell>
          <cell r="D109">
            <v>3.3</v>
          </cell>
        </row>
        <row r="110">
          <cell r="A110" t="str">
            <v>272432336502</v>
          </cell>
          <cell r="B110" t="str">
            <v>CAP;33U  ,16V,20%,7343,.225</v>
          </cell>
          <cell r="C110">
            <v>12.6</v>
          </cell>
          <cell r="D110">
            <v>10.5</v>
          </cell>
        </row>
        <row r="111">
          <cell r="A111" t="str">
            <v>272601227503</v>
          </cell>
          <cell r="B111" t="str">
            <v>EC;220U ,6.3V,20%,D6.3,-40+</v>
          </cell>
          <cell r="C111">
            <v>2.39</v>
          </cell>
          <cell r="D111">
            <v>2.25</v>
          </cell>
        </row>
        <row r="112">
          <cell r="A112" t="str">
            <v>272602107501</v>
          </cell>
          <cell r="B112" t="str">
            <v>EC;100U,16V,M,6.3*5.5,-55+8</v>
          </cell>
          <cell r="C112">
            <v>1.42</v>
          </cell>
          <cell r="D112">
            <v>1.35</v>
          </cell>
        </row>
        <row r="113">
          <cell r="A113" t="str">
            <v>272612104501</v>
          </cell>
          <cell r="B113" t="str">
            <v>CP;.1U*4  ,8P,16V ,20%,0612</v>
          </cell>
          <cell r="C113">
            <v>1.83</v>
          </cell>
          <cell r="D113">
            <v>1.7</v>
          </cell>
        </row>
        <row r="114">
          <cell r="A114" t="str">
            <v>272615181401</v>
          </cell>
          <cell r="B114" t="str">
            <v>CP;180P*4 ,8P,50V ,10%,0612</v>
          </cell>
          <cell r="C114">
            <v>0.84</v>
          </cell>
          <cell r="D114">
            <v>0.67</v>
          </cell>
        </row>
        <row r="115">
          <cell r="A115" t="str">
            <v>272615470401</v>
          </cell>
          <cell r="B115" t="str">
            <v>CP;47P*4  ,8P,50V ,10%,0612</v>
          </cell>
          <cell r="C115">
            <v>0.9</v>
          </cell>
          <cell r="D115">
            <v>0.67</v>
          </cell>
        </row>
        <row r="116">
          <cell r="A116" t="str">
            <v>273000130006</v>
          </cell>
          <cell r="B116" t="str">
            <v>FERRITE CHIP;600OHM/100MHZ,</v>
          </cell>
          <cell r="C116">
            <v>0.54</v>
          </cell>
          <cell r="D116">
            <v>0.51</v>
          </cell>
        </row>
        <row r="117">
          <cell r="A117" t="str">
            <v>273000130101</v>
          </cell>
          <cell r="B117" t="str">
            <v>FERRITE CHIP;80OHM/100MHZ,0</v>
          </cell>
          <cell r="C117">
            <v>0.8</v>
          </cell>
          <cell r="D117">
            <v>0.28000000000000003</v>
          </cell>
        </row>
        <row r="118">
          <cell r="A118" t="str">
            <v>273000150009</v>
          </cell>
          <cell r="B118" t="str">
            <v>FERRITE CHIP;30OHM/100MHZ,2</v>
          </cell>
          <cell r="C118">
            <v>0.3</v>
          </cell>
          <cell r="D118">
            <v>0.28000000000000003</v>
          </cell>
        </row>
        <row r="119">
          <cell r="A119" t="str">
            <v>273000610002</v>
          </cell>
          <cell r="B119" t="str">
            <v>FERRITE ARRAY;60OHM/100MHZ,</v>
          </cell>
          <cell r="C119">
            <v>3.22</v>
          </cell>
          <cell r="D119">
            <v>2.8</v>
          </cell>
        </row>
        <row r="120">
          <cell r="A120" t="str">
            <v>273000994478</v>
          </cell>
          <cell r="B120" t="str">
            <v>INDUCTOR;4.7UH,10%,1OHM,30m</v>
          </cell>
          <cell r="C120">
            <v>0.65</v>
          </cell>
          <cell r="D120">
            <v>0.65</v>
          </cell>
        </row>
        <row r="121">
          <cell r="A121" t="str">
            <v>281174007016</v>
          </cell>
          <cell r="B121" t="str">
            <v>IC;7407,INVERTER/BUFF/DRIVE</v>
          </cell>
          <cell r="C121">
            <v>4.72</v>
          </cell>
          <cell r="D121">
            <v>4.57</v>
          </cell>
        </row>
        <row r="122">
          <cell r="A122" t="str">
            <v>281300708001</v>
          </cell>
          <cell r="B122" t="str">
            <v>IC;NC7SZ08,SINGLE AND GATE,</v>
          </cell>
          <cell r="C122">
            <v>2.61</v>
          </cell>
          <cell r="D122">
            <v>2.44</v>
          </cell>
        </row>
        <row r="123">
          <cell r="A123" t="str">
            <v>281300708006</v>
          </cell>
          <cell r="B123" t="str">
            <v>IC;NC7ST08,SINGLE AND GATE,</v>
          </cell>
          <cell r="C123">
            <v>2.5</v>
          </cell>
          <cell r="D123">
            <v>0</v>
          </cell>
        </row>
        <row r="124">
          <cell r="A124" t="str">
            <v>281307125001</v>
          </cell>
          <cell r="B124" t="str">
            <v>IC;NC7SZ125,SINGLE 3 -STATE</v>
          </cell>
          <cell r="C124">
            <v>3.37</v>
          </cell>
          <cell r="D124">
            <v>3.96</v>
          </cell>
        </row>
        <row r="125">
          <cell r="A125" t="str">
            <v>281574244119</v>
          </cell>
          <cell r="B125" t="str">
            <v>IC;74F244,OCT BUF/LINE DRIV</v>
          </cell>
          <cell r="C125">
            <v>4.53</v>
          </cell>
          <cell r="D125">
            <v>4.88</v>
          </cell>
        </row>
        <row r="126">
          <cell r="A126" t="str">
            <v>282074312502</v>
          </cell>
          <cell r="B126" t="str">
            <v>IC;74FST3125,BUS SWITCH,SOP</v>
          </cell>
          <cell r="C126">
            <v>10.14</v>
          </cell>
          <cell r="D126">
            <v>7.74</v>
          </cell>
        </row>
        <row r="127">
          <cell r="A127" t="str">
            <v>282674008002</v>
          </cell>
          <cell r="B127" t="str">
            <v>IC;74HCT08,2-INPUT AND GATE</v>
          </cell>
          <cell r="C127">
            <v>2.64</v>
          </cell>
          <cell r="D127">
            <v>2.73</v>
          </cell>
        </row>
        <row r="128">
          <cell r="A128" t="str">
            <v>282674014001</v>
          </cell>
          <cell r="B128" t="str">
            <v>IC;74HCT14,HEX INVERTER,SO,</v>
          </cell>
          <cell r="C128">
            <v>2.5499999999999998</v>
          </cell>
          <cell r="D128">
            <v>2.73</v>
          </cell>
        </row>
        <row r="129">
          <cell r="A129" t="str">
            <v>283470300001</v>
          </cell>
          <cell r="B129" t="str">
            <v>IC;EEPROM,2048*8,NM93C86,SO</v>
          </cell>
          <cell r="C129">
            <v>19.47</v>
          </cell>
          <cell r="D129">
            <v>15.15</v>
          </cell>
        </row>
        <row r="130">
          <cell r="A130" t="str">
            <v>283470300002</v>
          </cell>
          <cell r="B130" t="str">
            <v>IC;EEPROM,512*8,NM24C04,SO8</v>
          </cell>
          <cell r="C130">
            <v>9.84</v>
          </cell>
          <cell r="D130">
            <v>9.09</v>
          </cell>
        </row>
        <row r="131">
          <cell r="A131" t="str">
            <v>283512509002</v>
          </cell>
          <cell r="B131" t="str">
            <v>IC;PIC12C509A,E-BUZZER,OTP,</v>
          </cell>
          <cell r="C131">
            <v>12.99</v>
          </cell>
          <cell r="D131">
            <v>12.73</v>
          </cell>
        </row>
        <row r="132">
          <cell r="A132" t="str">
            <v>284504299002</v>
          </cell>
          <cell r="B132" t="str">
            <v>IC;CS4299-JQ,AC97 2.1 CODEC</v>
          </cell>
          <cell r="C132">
            <v>40.25</v>
          </cell>
          <cell r="D132">
            <v>47.63</v>
          </cell>
        </row>
        <row r="133">
          <cell r="A133" t="str">
            <v>284509250005</v>
          </cell>
          <cell r="B133" t="str">
            <v>IC;ICS9250-27,CLK GEN,SSOP,</v>
          </cell>
          <cell r="C133">
            <v>36.82</v>
          </cell>
          <cell r="D133">
            <v>35.11</v>
          </cell>
        </row>
        <row r="134">
          <cell r="A134" t="str">
            <v>284539201001</v>
          </cell>
          <cell r="B134" t="str">
            <v>IC;3C920V1,LAN CONTROLLER,B</v>
          </cell>
          <cell r="C134">
            <v>453.32</v>
          </cell>
          <cell r="D134">
            <v>445.67</v>
          </cell>
        </row>
        <row r="135">
          <cell r="A135" t="str">
            <v>284575185001</v>
          </cell>
          <cell r="B135" t="str">
            <v>IC;SN75185DWR,RS232 DRIVER,</v>
          </cell>
          <cell r="C135">
            <v>6.98</v>
          </cell>
          <cell r="D135">
            <v>4.09</v>
          </cell>
        </row>
        <row r="136">
          <cell r="A136" t="str">
            <v>284582801010</v>
          </cell>
          <cell r="B136" t="str">
            <v>IC;82801AA,ICH,BGA,241P,CAP</v>
          </cell>
          <cell r="C136">
            <v>0</v>
          </cell>
          <cell r="D136">
            <v>0</v>
          </cell>
        </row>
        <row r="137">
          <cell r="A137" t="str">
            <v>284582802006</v>
          </cell>
          <cell r="B137" t="str">
            <v>IC;82802AB,FWH,4MB,PLCC,32P</v>
          </cell>
          <cell r="C137">
            <v>0</v>
          </cell>
          <cell r="D137">
            <v>0</v>
          </cell>
        </row>
        <row r="138">
          <cell r="A138" t="str">
            <v>284582815001</v>
          </cell>
          <cell r="B138" t="str">
            <v>IC;82815,SOLANO GMCH,BGA544</v>
          </cell>
          <cell r="C138">
            <v>0</v>
          </cell>
          <cell r="D138">
            <v>0</v>
          </cell>
        </row>
        <row r="139">
          <cell r="A139" t="str">
            <v>284587360001</v>
          </cell>
          <cell r="B139" t="str">
            <v>IC;PC87360,LPC SUPER I/O,PQ</v>
          </cell>
          <cell r="C139">
            <v>74.47</v>
          </cell>
          <cell r="D139">
            <v>2.4</v>
          </cell>
        </row>
        <row r="140">
          <cell r="A140" t="str">
            <v>286101308001</v>
          </cell>
          <cell r="B140" t="str">
            <v>IC;TDA1308T,DUAL OP,SO,8P</v>
          </cell>
          <cell r="C140">
            <v>6.13</v>
          </cell>
          <cell r="D140">
            <v>4.24</v>
          </cell>
        </row>
        <row r="141">
          <cell r="A141" t="str">
            <v>286301050003</v>
          </cell>
          <cell r="B141" t="str">
            <v>IC;US1050,VOL REGULATOR,TO-</v>
          </cell>
          <cell r="C141">
            <v>9.31</v>
          </cell>
          <cell r="D141">
            <v>9.11</v>
          </cell>
        </row>
        <row r="142">
          <cell r="A142" t="str">
            <v>286306016002</v>
          </cell>
          <cell r="B142" t="str">
            <v>IC;HIP6016,2%,PWM/PWR,SO,24</v>
          </cell>
          <cell r="C142">
            <v>22.05</v>
          </cell>
          <cell r="D142">
            <v>20.41</v>
          </cell>
        </row>
        <row r="143">
          <cell r="A143" t="str">
            <v>286307805005</v>
          </cell>
          <cell r="B143" t="str">
            <v>IC;78M05,VOL REG.,500MA,5V,</v>
          </cell>
          <cell r="C143">
            <v>6.81</v>
          </cell>
          <cell r="D143">
            <v>4.57</v>
          </cell>
        </row>
        <row r="144">
          <cell r="A144" t="str">
            <v>288100032013</v>
          </cell>
          <cell r="B144" t="str">
            <v>DIODE;BAS32L,VRRM75V,MELF,S</v>
          </cell>
          <cell r="C144">
            <v>0.28999999999999998</v>
          </cell>
          <cell r="D144">
            <v>0.28999999999999998</v>
          </cell>
        </row>
        <row r="145">
          <cell r="A145" t="str">
            <v>288100099001</v>
          </cell>
          <cell r="B145" t="str">
            <v>DIODE;BAV99,70V,450MA,SOT-2</v>
          </cell>
          <cell r="C145">
            <v>0.63</v>
          </cell>
          <cell r="D145">
            <v>0.6</v>
          </cell>
        </row>
        <row r="146">
          <cell r="A146" t="str">
            <v>288100340001</v>
          </cell>
          <cell r="B146" t="str">
            <v>DIODE;SCHOTTKY,3A,40V,SMC</v>
          </cell>
          <cell r="C146">
            <v>3.53</v>
          </cell>
          <cell r="D146">
            <v>3.5</v>
          </cell>
        </row>
        <row r="147">
          <cell r="A147" t="str">
            <v>288200144001</v>
          </cell>
          <cell r="B147" t="str">
            <v>TRANS;DTC144WK,NPN,SOT-23,S</v>
          </cell>
          <cell r="C147">
            <v>0.71</v>
          </cell>
          <cell r="D147">
            <v>0.72</v>
          </cell>
        </row>
        <row r="148">
          <cell r="A148" t="str">
            <v>288200332001</v>
          </cell>
          <cell r="B148" t="str">
            <v>TRANS;NDS332P,P-CHANNEL,SOT</v>
          </cell>
          <cell r="C148">
            <v>7.13</v>
          </cell>
          <cell r="D148">
            <v>6.06</v>
          </cell>
        </row>
        <row r="149">
          <cell r="A149" t="str">
            <v>288200340002</v>
          </cell>
          <cell r="B149" t="str">
            <v>TRANS;FDN340P,P-CHANNEL,SOT</v>
          </cell>
          <cell r="C149">
            <v>11.16</v>
          </cell>
          <cell r="D149">
            <v>9.6999999999999993</v>
          </cell>
        </row>
        <row r="150">
          <cell r="A150" t="str">
            <v>288200905001</v>
          </cell>
          <cell r="B150" t="str">
            <v>TRANS;SPD09N05,N-MOSFET,TO2</v>
          </cell>
          <cell r="C150">
            <v>5.3</v>
          </cell>
          <cell r="D150">
            <v>4.8</v>
          </cell>
        </row>
        <row r="151">
          <cell r="A151" t="str">
            <v>288203904010</v>
          </cell>
          <cell r="B151" t="str">
            <v>TRANS;MMBT3904L,NPN,Tr35NS,</v>
          </cell>
          <cell r="C151">
            <v>0.47</v>
          </cell>
          <cell r="D151">
            <v>0</v>
          </cell>
        </row>
        <row r="152">
          <cell r="A152" t="str">
            <v>288203906002</v>
          </cell>
          <cell r="B152" t="str">
            <v>TRANS;MMBT3906L,40V,200mA,S</v>
          </cell>
          <cell r="C152">
            <v>0.46</v>
          </cell>
          <cell r="D152">
            <v>0.48</v>
          </cell>
        </row>
        <row r="153">
          <cell r="A153" t="str">
            <v>288204410001</v>
          </cell>
          <cell r="B153" t="str">
            <v>TRANS;SI4410DY,N-MOSFET,.02</v>
          </cell>
          <cell r="C153">
            <v>10.5</v>
          </cell>
          <cell r="D153">
            <v>9.8000000000000007</v>
          </cell>
        </row>
        <row r="154">
          <cell r="A154" t="str">
            <v>288206030001</v>
          </cell>
          <cell r="B154" t="str">
            <v>TRANS;FDD6030L,NMOS,TO252</v>
          </cell>
          <cell r="C154">
            <v>10</v>
          </cell>
          <cell r="D154">
            <v>9.6999999999999993</v>
          </cell>
        </row>
        <row r="155">
          <cell r="A155" t="str">
            <v>288207030002</v>
          </cell>
          <cell r="B155" t="str">
            <v>TRANS;N-FET,7m,30V,100A,D2P</v>
          </cell>
          <cell r="C155">
            <v>18.87</v>
          </cell>
          <cell r="D155">
            <v>17.670000000000002</v>
          </cell>
        </row>
        <row r="156">
          <cell r="A156" t="str">
            <v>288221802001</v>
          </cell>
          <cell r="B156" t="str">
            <v>TRANS;2SD1802,NPN,TO-252,SM</v>
          </cell>
          <cell r="C156">
            <v>3.43</v>
          </cell>
          <cell r="D156">
            <v>3.1</v>
          </cell>
        </row>
        <row r="157">
          <cell r="A157" t="str">
            <v>288227002001</v>
          </cell>
          <cell r="B157" t="str">
            <v>TRANS;2N7002LT1,N-CHANNEL F</v>
          </cell>
          <cell r="C157">
            <v>0.96</v>
          </cell>
          <cell r="D157">
            <v>0.92</v>
          </cell>
        </row>
        <row r="158">
          <cell r="A158" t="str">
            <v>295000010008</v>
          </cell>
          <cell r="B158" t="str">
            <v>FUSE;1.1A,POLY SWITCH,1812,</v>
          </cell>
          <cell r="C158">
            <v>3.74</v>
          </cell>
          <cell r="D158">
            <v>3.2</v>
          </cell>
        </row>
        <row r="159">
          <cell r="A159" t="str">
            <v>295000010025</v>
          </cell>
          <cell r="B159" t="str">
            <v>FUSE;1.6A,POLY SWITCH,USB,P</v>
          </cell>
          <cell r="C159">
            <v>6.44</v>
          </cell>
          <cell r="D159">
            <v>6</v>
          </cell>
        </row>
        <row r="160">
          <cell r="A160" t="str">
            <v>312271007151</v>
          </cell>
          <cell r="B160" t="str">
            <v>EC;1000U,6.3V,M,RA,8*11.5,E</v>
          </cell>
          <cell r="C160">
            <v>2.52</v>
          </cell>
          <cell r="D160">
            <v>1.8</v>
          </cell>
        </row>
        <row r="161">
          <cell r="A161" t="str">
            <v>312271007157</v>
          </cell>
          <cell r="B161" t="str">
            <v>EC;1000U,10V ,M,RA,D10,L-ES</v>
          </cell>
          <cell r="C161">
            <v>1.0900000000000001</v>
          </cell>
          <cell r="D161">
            <v>0.93</v>
          </cell>
        </row>
        <row r="162">
          <cell r="A162" t="str">
            <v>312271507154</v>
          </cell>
          <cell r="B162" t="str">
            <v>EC;1500U,10V,20%,RA,LOW ESR</v>
          </cell>
          <cell r="C162">
            <v>2.85</v>
          </cell>
          <cell r="D162">
            <v>3.3</v>
          </cell>
        </row>
        <row r="163">
          <cell r="A163" t="str">
            <v>312274706155</v>
          </cell>
          <cell r="B163" t="str">
            <v>EC;470U ,6.3V,20%,RA,D6.3*1</v>
          </cell>
          <cell r="C163">
            <v>1.26</v>
          </cell>
          <cell r="D163">
            <v>0.5</v>
          </cell>
        </row>
        <row r="164">
          <cell r="A164" t="str">
            <v>313000020156</v>
          </cell>
          <cell r="B164" t="str">
            <v>CHOKE;1UH,10A,T50-52,D1.2,5</v>
          </cell>
          <cell r="C164">
            <v>3.34</v>
          </cell>
          <cell r="D164">
            <v>2.8</v>
          </cell>
        </row>
        <row r="165">
          <cell r="A165" t="str">
            <v>313000020157</v>
          </cell>
          <cell r="B165" t="str">
            <v>CHOKE;2UH,18A,T60-52,D1.0*2</v>
          </cell>
          <cell r="C165">
            <v>4.87</v>
          </cell>
          <cell r="D165">
            <v>4.7</v>
          </cell>
        </row>
        <row r="166">
          <cell r="A166" t="str">
            <v>314100327209</v>
          </cell>
          <cell r="B166" t="str">
            <v>XTAL;32.768KHZ,20PPM,D3*H8,</v>
          </cell>
          <cell r="C166">
            <v>1.9</v>
          </cell>
          <cell r="D166">
            <v>2.1</v>
          </cell>
        </row>
        <row r="167">
          <cell r="A167" t="str">
            <v>314149143511</v>
          </cell>
          <cell r="B167" t="str">
            <v>XTAL;14.318MHZ,20PPM,20PF,H</v>
          </cell>
          <cell r="C167">
            <v>2</v>
          </cell>
          <cell r="D167">
            <v>5</v>
          </cell>
        </row>
        <row r="168">
          <cell r="A168" t="str">
            <v>314149245502</v>
          </cell>
          <cell r="B168" t="str">
            <v>XTAL;24.576MHZ,50PPM,HC-49/</v>
          </cell>
          <cell r="C168">
            <v>5.85</v>
          </cell>
          <cell r="D168">
            <v>5.6</v>
          </cell>
        </row>
        <row r="169">
          <cell r="A169" t="str">
            <v>314149250505</v>
          </cell>
          <cell r="B169" t="str">
            <v>XTAL;25MHZ,20PPM,20PF,HC-49</v>
          </cell>
          <cell r="C169">
            <v>7.44</v>
          </cell>
          <cell r="D169">
            <v>8</v>
          </cell>
        </row>
        <row r="170">
          <cell r="A170" t="str">
            <v>316703000001</v>
          </cell>
          <cell r="B170" t="str">
            <v>PCB;PWA-CAPRI/MOTHER BD</v>
          </cell>
          <cell r="C170">
            <v>0</v>
          </cell>
          <cell r="D170">
            <v>0</v>
          </cell>
        </row>
        <row r="171">
          <cell r="A171" t="str">
            <v>331000000017</v>
          </cell>
          <cell r="B171" t="str">
            <v>CON;D,9P/MA,15P/AUDIO JACK,</v>
          </cell>
          <cell r="C171">
            <v>20.21</v>
          </cell>
          <cell r="D171">
            <v>20</v>
          </cell>
        </row>
        <row r="172">
          <cell r="A172" t="str">
            <v>331000008016</v>
          </cell>
          <cell r="B172" t="str">
            <v>CON;USB*2,RJ-45,W/XFMR,BELC</v>
          </cell>
          <cell r="C172">
            <v>75</v>
          </cell>
          <cell r="D172">
            <v>79.63</v>
          </cell>
        </row>
        <row r="173">
          <cell r="A173" t="str">
            <v>331030003006</v>
          </cell>
          <cell r="B173" t="str">
            <v>CON;HDR,MA,3P*1,.1,ST,FRLCK</v>
          </cell>
          <cell r="C173">
            <v>0.36</v>
          </cell>
          <cell r="D173">
            <v>0.35</v>
          </cell>
        </row>
        <row r="174">
          <cell r="A174" t="str">
            <v>331030003007</v>
          </cell>
          <cell r="B174" t="str">
            <v>CON;HDR,MA,3P*1,.1,ST,PL5.8</v>
          </cell>
          <cell r="C174">
            <v>0.05</v>
          </cell>
          <cell r="D174">
            <v>0.05</v>
          </cell>
        </row>
        <row r="175">
          <cell r="A175" t="str">
            <v>331030003009</v>
          </cell>
          <cell r="B175" t="str">
            <v>CON;HDR,MA,3P*1,.079,ST,W/L</v>
          </cell>
          <cell r="C175">
            <v>2.3199999999999998</v>
          </cell>
          <cell r="D175">
            <v>2.2999999999999998</v>
          </cell>
        </row>
        <row r="176">
          <cell r="A176" t="str">
            <v>331030004021</v>
          </cell>
          <cell r="B176" t="str">
            <v>CON;HDR,MA,4P*1,2.5MM,W/HOO</v>
          </cell>
          <cell r="C176">
            <v>0.48</v>
          </cell>
          <cell r="D176">
            <v>0.46</v>
          </cell>
        </row>
        <row r="177">
          <cell r="A177" t="str">
            <v>331030004022</v>
          </cell>
          <cell r="B177" t="str">
            <v>CON;HDR,MA,4P*1,.1,ST,H7.6,</v>
          </cell>
          <cell r="C177">
            <v>0.48</v>
          </cell>
          <cell r="D177">
            <v>0.46</v>
          </cell>
        </row>
        <row r="178">
          <cell r="A178" t="str">
            <v>331030010016</v>
          </cell>
          <cell r="B178" t="str">
            <v>CON;HDR,MA,10P*1,.1,ST,NO P</v>
          </cell>
          <cell r="C178">
            <v>0.19</v>
          </cell>
          <cell r="D178">
            <v>0.19</v>
          </cell>
        </row>
        <row r="179">
          <cell r="A179" t="str">
            <v>331120004006</v>
          </cell>
          <cell r="B179" t="str">
            <v>CON;HDR,SHROUD,MA,4P*1,2MM,</v>
          </cell>
          <cell r="C179">
            <v>0.36</v>
          </cell>
          <cell r="D179">
            <v>0.35</v>
          </cell>
        </row>
        <row r="180">
          <cell r="A180" t="str">
            <v>331120005002</v>
          </cell>
          <cell r="B180" t="str">
            <v>CON;HDR,SHROUD,MA,5P*1,.1,S</v>
          </cell>
          <cell r="C180">
            <v>1</v>
          </cell>
          <cell r="D180">
            <v>1.35</v>
          </cell>
        </row>
        <row r="181">
          <cell r="A181" t="str">
            <v>331120034001</v>
          </cell>
          <cell r="B181" t="str">
            <v>CON;HDR,SHR,MA,17P*2,-P5,.1</v>
          </cell>
          <cell r="C181">
            <v>1.24</v>
          </cell>
          <cell r="D181">
            <v>1.2</v>
          </cell>
        </row>
        <row r="182">
          <cell r="A182" t="str">
            <v>331120040002</v>
          </cell>
          <cell r="B182" t="str">
            <v>CON;HDR,SHR,MA,20P*2,-P20,.</v>
          </cell>
          <cell r="C182">
            <v>1.19</v>
          </cell>
          <cell r="D182">
            <v>1.1499999999999999</v>
          </cell>
        </row>
        <row r="183">
          <cell r="A183" t="str">
            <v>331120064001</v>
          </cell>
          <cell r="B183" t="str">
            <v>CON;HDR,SHROUD,MA,32P*2,.1,</v>
          </cell>
          <cell r="C183">
            <v>4.51</v>
          </cell>
          <cell r="D183">
            <v>4.3</v>
          </cell>
        </row>
        <row r="184">
          <cell r="A184" t="str">
            <v>331210012007</v>
          </cell>
          <cell r="B184" t="str">
            <v>CON;EDGE,60P*2,1.27,PCT,LGT</v>
          </cell>
          <cell r="C184">
            <v>4.82</v>
          </cell>
          <cell r="D184">
            <v>4.8499999999999996</v>
          </cell>
        </row>
        <row r="185">
          <cell r="A185" t="str">
            <v>331210013202</v>
          </cell>
          <cell r="B185" t="str">
            <v>CON;EDGE,132P,4ROW,1MM,ST,A</v>
          </cell>
          <cell r="C185">
            <v>6.97</v>
          </cell>
          <cell r="D185">
            <v>6.5</v>
          </cell>
        </row>
        <row r="186">
          <cell r="A186" t="str">
            <v>331210022001</v>
          </cell>
          <cell r="B186" t="str">
            <v>CON;EDGE,11P*2,1.27,ATX RIS</v>
          </cell>
          <cell r="C186">
            <v>5.42</v>
          </cell>
          <cell r="D186">
            <v>4.2</v>
          </cell>
        </row>
        <row r="187">
          <cell r="A187" t="str">
            <v>331650037009</v>
          </cell>
          <cell r="B187" t="str">
            <v>IC SOCKET;370P,ZIP,SOCKET37</v>
          </cell>
          <cell r="C187">
            <v>27.2</v>
          </cell>
          <cell r="D187">
            <v>27.15</v>
          </cell>
        </row>
        <row r="188">
          <cell r="A188" t="str">
            <v>331660016811</v>
          </cell>
          <cell r="B188" t="str">
            <v>DIMM SOCKET;168P,1.27,ST,UB</v>
          </cell>
          <cell r="C188">
            <v>7.01</v>
          </cell>
          <cell r="D188">
            <v>6.8</v>
          </cell>
        </row>
        <row r="189">
          <cell r="A189" t="str">
            <v>331720009006</v>
          </cell>
          <cell r="B189" t="str">
            <v>CON;D,MA,9P,R/A,B-L.318,W/H</v>
          </cell>
          <cell r="C189">
            <v>2.31</v>
          </cell>
          <cell r="D189">
            <v>2.2000000000000002</v>
          </cell>
        </row>
        <row r="190">
          <cell r="A190" t="str">
            <v>331720015020</v>
          </cell>
          <cell r="B190" t="str">
            <v>CON;D,FM,15P,R/A,1.14MM,BLU</v>
          </cell>
          <cell r="C190">
            <v>7.06</v>
          </cell>
          <cell r="D190">
            <v>6.7</v>
          </cell>
        </row>
        <row r="191">
          <cell r="A191" t="str">
            <v>331720025008</v>
          </cell>
          <cell r="B191" t="str">
            <v>CON;D,FM,25P/OPEN,DUAL,R/A,</v>
          </cell>
          <cell r="C191">
            <v>8.75</v>
          </cell>
          <cell r="D191">
            <v>7</v>
          </cell>
        </row>
        <row r="192">
          <cell r="A192" t="str">
            <v>331870012001</v>
          </cell>
          <cell r="B192" t="str">
            <v>CON;MINI DIN,6P*2,DUAL SHIE</v>
          </cell>
          <cell r="C192">
            <v>6.65</v>
          </cell>
          <cell r="D192">
            <v>6.5</v>
          </cell>
        </row>
        <row r="193">
          <cell r="A193" t="str">
            <v>331910020001</v>
          </cell>
          <cell r="B193" t="str">
            <v>CON;PWR,FM,10P*2,.165",ATX,</v>
          </cell>
          <cell r="C193">
            <v>2.02</v>
          </cell>
          <cell r="D193">
            <v>1.8</v>
          </cell>
        </row>
        <row r="194">
          <cell r="A194" t="str">
            <v>331911106002</v>
          </cell>
          <cell r="B194" t="str">
            <v>CON;PWR,6P,KEY 3,4,6,POSTLA</v>
          </cell>
          <cell r="C194">
            <v>1.1000000000000001</v>
          </cell>
          <cell r="D194">
            <v>1.1000000000000001</v>
          </cell>
        </row>
        <row r="195">
          <cell r="A195" t="str">
            <v>337120101006</v>
          </cell>
          <cell r="B195" t="str">
            <v>SW;DIP,SPST,5POS,5VDC,100MA</v>
          </cell>
          <cell r="C195">
            <v>8.68</v>
          </cell>
          <cell r="D195">
            <v>6.4</v>
          </cell>
        </row>
        <row r="196">
          <cell r="A196" t="str">
            <v>338000000009</v>
          </cell>
          <cell r="B196" t="str">
            <v>BATTERY HOLDER;CR2032,BH-32</v>
          </cell>
          <cell r="C196">
            <v>1.39</v>
          </cell>
          <cell r="D196">
            <v>1.3</v>
          </cell>
        </row>
        <row r="197">
          <cell r="A197" t="str">
            <v>338530010005</v>
          </cell>
          <cell r="B197" t="str">
            <v>BATTERY;LI,3V/220MAH,CR2032</v>
          </cell>
          <cell r="C197">
            <v>3.73</v>
          </cell>
          <cell r="D197">
            <v>3.7</v>
          </cell>
        </row>
        <row r="198">
          <cell r="A198" t="str">
            <v>339113000021</v>
          </cell>
          <cell r="B198" t="str">
            <v>BUZZER;47,D12MM,P6.5MM,H9MM</v>
          </cell>
          <cell r="C198">
            <v>4.13</v>
          </cell>
          <cell r="D198">
            <v>3.7</v>
          </cell>
        </row>
        <row r="199">
          <cell r="A199" t="str">
            <v>345600000022</v>
          </cell>
          <cell r="B199" t="str">
            <v>RUBBER PAD;XP1579-P1-2,TIFC</v>
          </cell>
          <cell r="C199">
            <v>1.51</v>
          </cell>
          <cell r="D199">
            <v>1.5</v>
          </cell>
        </row>
        <row r="200">
          <cell r="A200" t="str">
            <v>361400003021</v>
          </cell>
          <cell r="B200" t="str">
            <v>SOLDER CREAM;NOCLEAN,P40208</v>
          </cell>
          <cell r="C200">
            <v>1408.87</v>
          </cell>
          <cell r="D200">
            <v>1380</v>
          </cell>
        </row>
        <row r="201">
          <cell r="A201" t="str">
            <v>411703000002</v>
          </cell>
          <cell r="B201" t="str">
            <v>PWA;PWA-CAPRI/MOTHER BD,H/I</v>
          </cell>
          <cell r="C201">
            <v>1464.17</v>
          </cell>
        </row>
        <row r="202">
          <cell r="A202" t="str">
            <v>411703000003</v>
          </cell>
          <cell r="B202" t="str">
            <v>PWA;PWA-CAPRI/MOTHER BD,SMT</v>
          </cell>
          <cell r="C202">
            <v>1165.7</v>
          </cell>
        </row>
        <row r="203">
          <cell r="A203" t="str">
            <v>481703000001</v>
          </cell>
          <cell r="B203" t="str">
            <v>F/W ASSY;BIOS,CAPRI</v>
          </cell>
          <cell r="C203">
            <v>0</v>
          </cell>
          <cell r="D20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Summary"/>
      <sheetName val="Cover"/>
      <sheetName val="A-0003-BGB Rev2.0"/>
      <sheetName val="BOM "/>
      <sheetName val="BOM  "/>
      <sheetName val="Metal"/>
      <sheetName val="Plastic"/>
      <sheetName val="Purchase"/>
      <sheetName val="Assy"/>
      <sheetName val="Air"/>
      <sheetName val="Sea"/>
      <sheetName val="packing"/>
      <sheetName val="Information"/>
      <sheetName val="Master Lists"/>
      <sheetName val="Purchase-HK"/>
      <sheetName val="FA-LISTING"/>
      <sheetName val="____01"/>
      <sheetName val="6"/>
      <sheetName val="GROSBEAK_0302"/>
      <sheetName val="Multibay Optical"/>
      <sheetName val="Part Cost Dell Big Bend Rev 1"/>
      <sheetName val="LIST"/>
      <sheetName val="總表"/>
      <sheetName val="Data lists"/>
      <sheetName val="Product Map"/>
      <sheetName val="TopandBtmsideSMT"/>
      <sheetName val="BoxBuild"/>
      <sheetName val="ManualAssyandWaveSolder"/>
      <sheetName val="AI"/>
      <sheetName val="Test"/>
      <sheetName val="FinalAssy"/>
      <sheetName val="Offline"/>
      <sheetName val="Prep"/>
      <sheetName val="A-0003-BGB_Rev2_0"/>
      <sheetName val="BOM_"/>
      <sheetName val="BOM__"/>
      <sheetName val="Master_Lists"/>
      <sheetName val="Data_lists"/>
      <sheetName val="数据暂存"/>
      <sheetName val="Template"/>
      <sheetName val="非機種"/>
      <sheetName val="OVHD"/>
      <sheetName val="Sheet2"/>
      <sheetName val="ISRDATA"/>
      <sheetName val="Mat Summary"/>
      <sheetName val="Debug check list"/>
      <sheetName val="FA Definitions"/>
      <sheetName val="FCT August"/>
      <sheetName val="ﾀｰｹﾞｯﾄコスト"/>
      <sheetName val="L1 SP"/>
      <sheetName val="L1 CA"/>
      <sheetName val="L1 CD"/>
      <sheetName val="L1 HD"/>
      <sheetName val="JUN1 V9.0 POR 06052003"/>
    </sheetNames>
    <sheetDataSet>
      <sheetData sheetId="0">
        <row r="3">
          <cell r="B3" t="str">
            <v>D(125/125)</v>
          </cell>
        </row>
      </sheetData>
      <sheetData sheetId="1">
        <row r="3">
          <cell r="B3" t="str">
            <v>D(125/125)</v>
          </cell>
        </row>
      </sheetData>
      <sheetData sheetId="2">
        <row r="3">
          <cell r="B3" t="str">
            <v>D(125/125)</v>
          </cell>
        </row>
      </sheetData>
      <sheetData sheetId="3">
        <row r="3">
          <cell r="B3" t="str">
            <v>D(125/125)</v>
          </cell>
        </row>
      </sheetData>
      <sheetData sheetId="4">
        <row r="3">
          <cell r="B3" t="str">
            <v>D(125/125)</v>
          </cell>
        </row>
      </sheetData>
      <sheetData sheetId="5">
        <row r="3">
          <cell r="B3" t="str">
            <v>D(125/125)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3">
          <cell r="B3" t="str">
            <v>D(125/125)</v>
          </cell>
          <cell r="C3">
            <v>5.9999999999999997E-7</v>
          </cell>
        </row>
        <row r="4">
          <cell r="B4" t="str">
            <v>D(150/150)</v>
          </cell>
          <cell r="C4">
            <v>6.9999999999999997E-7</v>
          </cell>
        </row>
        <row r="5">
          <cell r="B5" t="str">
            <v>D(175/175)</v>
          </cell>
          <cell r="C5">
            <v>7.5000000000000002E-7</v>
          </cell>
        </row>
        <row r="6">
          <cell r="B6" t="str">
            <v>D(240/240)</v>
          </cell>
          <cell r="C6">
            <v>9.9999999999999995E-7</v>
          </cell>
        </row>
        <row r="7">
          <cell r="B7" t="str">
            <v>S(125/125)</v>
          </cell>
          <cell r="C7">
            <v>4.4999999999999998E-7</v>
          </cell>
        </row>
        <row r="8">
          <cell r="B8" t="str">
            <v>S(150/150)</v>
          </cell>
          <cell r="C8">
            <v>5.5000000000000003E-7</v>
          </cell>
        </row>
        <row r="23">
          <cell r="A23" t="str">
            <v>1100 X 800</v>
          </cell>
          <cell r="B23">
            <v>1100</v>
          </cell>
          <cell r="C23">
            <v>800</v>
          </cell>
          <cell r="D23">
            <v>100</v>
          </cell>
          <cell r="E23">
            <v>28</v>
          </cell>
          <cell r="F23">
            <v>60</v>
          </cell>
        </row>
        <row r="24">
          <cell r="A24" t="str">
            <v>1200 X 1000</v>
          </cell>
          <cell r="B24">
            <v>1200</v>
          </cell>
          <cell r="C24">
            <v>1000</v>
          </cell>
          <cell r="D24">
            <v>100</v>
          </cell>
          <cell r="E24">
            <v>20</v>
          </cell>
          <cell r="F24">
            <v>40</v>
          </cell>
        </row>
        <row r="29">
          <cell r="A29" t="str">
            <v>Bulk</v>
          </cell>
        </row>
        <row r="30">
          <cell r="A30" t="str">
            <v>Carton</v>
          </cell>
        </row>
      </sheetData>
      <sheetData sheetId="15"/>
      <sheetData sheetId="16" refreshError="1"/>
      <sheetData sheetId="17" refreshError="1"/>
      <sheetData sheetId="18">
        <row r="3">
          <cell r="B3" t="str">
            <v>D(125/125)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nted BOM"/>
      <sheetName val="cost baan"/>
      <sheetName val="Cost Legacy"/>
      <sheetName val="report"/>
      <sheetName val="All"/>
      <sheetName val="Forecast"/>
      <sheetName val="Inventory"/>
      <sheetName val="Cost"/>
      <sheetName val="Planned PO´s"/>
      <sheetName val="SPM Units"/>
      <sheetName val="1"/>
      <sheetName val="Sheet2"/>
      <sheetName val="Sheet1"/>
      <sheetName val="BLUFORD3 FBOM-update081303"/>
      <sheetName val="6"/>
      <sheetName val="ISRDATA"/>
      <sheetName val="Receiving Inspection"/>
      <sheetName val="Issues List"/>
      <sheetName val="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letter"/>
      <sheetName val="Cost Breakdown"/>
      <sheetName val="Assembly"/>
      <sheetName val="Quote Comparsion"/>
      <sheetName val="Breakout by Item code "/>
      <sheetName val="Mark-Ups"/>
      <sheetName val="Carrying Cost Sheet"/>
      <sheetName val="Purchased item pricing"/>
      <sheetName val="SheetMetal"/>
      <sheetName val="Plastics"/>
      <sheetName val="Finishing"/>
      <sheetName val="Packaging &amp; Freight"/>
      <sheetName val="Over time worksheet"/>
      <sheetName val="Prevoius Plating Costs"/>
      <sheetName val="last quote #1364"/>
      <sheetName val="All"/>
      <sheetName val="Issues List"/>
      <sheetName val="Data lists"/>
      <sheetName val="總表"/>
      <sheetName val="List"/>
      <sheetName val="eBOM"/>
      <sheetName val="Cover_letter"/>
      <sheetName val="Cost_Breakdown"/>
      <sheetName val="Quote_Comparsion"/>
      <sheetName val="Breakout_by_Item_code_"/>
      <sheetName val="Carrying_Cost_Sheet"/>
      <sheetName val="Purchased_item_pricing"/>
      <sheetName val="Packaging_&amp;_Freight"/>
      <sheetName val="Over_time_worksheet"/>
      <sheetName val="Prevoius_Plating_Costs"/>
      <sheetName val="last_quote_#1364"/>
      <sheetName val="Issues_List"/>
      <sheetName val="Blf2+LOM cost bom_080902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短期"/>
      <sheetName val="Raw Data"/>
      <sheetName val="Sheet1"/>
      <sheetName val="BLUFORD3 FBOM-update081303"/>
      <sheetName val="MSTR_DB"/>
      <sheetName val="Q#2351 Rocket production quote_"/>
      <sheetName val="Setup"/>
      <sheetName val="intel target"/>
      <sheetName val="Data"/>
      <sheetName val="Total Init Summary"/>
      <sheetName val="ESSM Syst"/>
      <sheetName val="FA_LISTING"/>
      <sheetName val="Product Data Entry"/>
      <sheetName val="ISRDATA"/>
      <sheetName val="FA-LISTING"/>
      <sheetName val="同梱IU部品費CLJ3800"/>
      <sheetName val="工時資料"/>
      <sheetName val="Sales target_0327"/>
      <sheetName val="工單差异分攤"/>
      <sheetName val="C-4"/>
      <sheetName val="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Cost Breakdown"/>
      <sheetName val="Conso-PL(A4.3)"/>
      <sheetName val="Cover"/>
      <sheetName val="Nov"/>
      <sheetName val="Master Lists"/>
      <sheetName val="Definition"/>
      <sheetName val="SCM AV data"/>
      <sheetName val="1"/>
      <sheetName val="T4649 X19 Cost BOM "/>
      <sheetName val="Q_N4846_Jazz quote by MIC"/>
      <sheetName val="TFCSBU01"/>
      <sheetName val="ABO"/>
      <sheetName val="All"/>
      <sheetName val="List"/>
      <sheetName val="Q#3839 Indented Bom d"/>
      <sheetName val="B_O_M_"/>
      <sheetName val="Data_lists"/>
      <sheetName val="Cost_Breakdown"/>
      <sheetName val="Master_Lists"/>
      <sheetName val="Information"/>
      <sheetName val="ﾀｰｹﾞｯﾄコスト"/>
      <sheetName val="Q#3839"/>
      <sheetName val="Q406_incoming"/>
      <sheetName val="Conso-PL(A4_3)"/>
      <sheetName val="TE Plan"/>
      <sheetName val="Rates"/>
      <sheetName val="Receiving Inspection"/>
      <sheetName val="Receiving_Inspection"/>
      <sheetName val="Materials Details"/>
      <sheetName val="Mat Summary"/>
      <sheetName val="2FDAY"/>
      <sheetName val="ISRDATA"/>
      <sheetName val="2003 Ryan to Arima"/>
      <sheetName val="Issues List"/>
      <sheetName val="非機種"/>
      <sheetName val="MPM"/>
      <sheetName val="蘆竹5月薪"/>
      <sheetName val="MonthMapping"/>
      <sheetName val="Master List"/>
      <sheetName val="Kod3 Table"/>
      <sheetName val="Asus_BOM"/>
      <sheetName val="B_O_M_4"/>
      <sheetName val="Data_lists4"/>
      <sheetName val="Cost_Breakdown4"/>
      <sheetName val="Conso-PL(A4_3)3"/>
      <sheetName val="Master_Lists4"/>
      <sheetName val="SCM_AV_data3"/>
      <sheetName val="Master_List3"/>
      <sheetName val="T4649_X19_Cost_BOM_3"/>
      <sheetName val="Q_N4846_Jazz_quote_by_MIC3"/>
      <sheetName val="Q#3839_Indented_Bom_d3"/>
      <sheetName val="Issues_List3"/>
      <sheetName val="B_O_M_1"/>
      <sheetName val="Data_lists1"/>
      <sheetName val="Cost_Breakdown1"/>
      <sheetName val="Master_Lists1"/>
      <sheetName val="SCM_AV_data"/>
      <sheetName val="Master_List"/>
      <sheetName val="T4649_X19_Cost_BOM_"/>
      <sheetName val="Q_N4846_Jazz_quote_by_MIC"/>
      <sheetName val="Q#3839_Indented_Bom_d"/>
      <sheetName val="Issues_List"/>
      <sheetName val="B_O_M_2"/>
      <sheetName val="Data_lists2"/>
      <sheetName val="Cost_Breakdown2"/>
      <sheetName val="Conso-PL(A4_3)1"/>
      <sheetName val="Master_Lists2"/>
      <sheetName val="SCM_AV_data1"/>
      <sheetName val="Master_List1"/>
      <sheetName val="T4649_X19_Cost_BOM_1"/>
      <sheetName val="Q_N4846_Jazz_quote_by_MIC1"/>
      <sheetName val="Q#3839_Indented_Bom_d1"/>
      <sheetName val="Issues_List1"/>
      <sheetName val="B_O_M_3"/>
      <sheetName val="Data_lists3"/>
      <sheetName val="Cost_Breakdown3"/>
      <sheetName val="Conso-PL(A4_3)2"/>
      <sheetName val="Master_Lists3"/>
      <sheetName val="SCM_AV_data2"/>
      <sheetName val="Master_List2"/>
      <sheetName val="T4649_X19_Cost_BOM_2"/>
      <sheetName val="Q_N4846_Jazz_quote_by_MIC2"/>
      <sheetName val="Q#3839_Indented_Bom_d2"/>
      <sheetName val="Issues_List2"/>
      <sheetName val="Sheet1"/>
      <sheetName val="MPS"/>
      <sheetName val="DELL_Schedule"/>
      <sheetName val="Price Summary"/>
      <sheetName val="Data Selections (Hide &amp; Lock) "/>
      <sheetName val="ESSM Syst"/>
      <sheetName val="詳細資料"/>
      <sheetName val="BLUFORD3 FBOM-update081303"/>
      <sheetName val="Version Control"/>
      <sheetName val="zsdr82Tab"/>
      <sheetName val="KT1 Qual"/>
      <sheetName val="MeBOM"/>
      <sheetName val="01"/>
    </sheetNames>
    <sheetDataSet>
      <sheetData sheetId="0" refreshError="1"/>
      <sheetData sheetId="1" refreshError="1">
        <row r="4">
          <cell r="R4" t="str">
            <v>FLEX/EGV</v>
          </cell>
          <cell r="Y4" t="str">
            <v>Proto Type</v>
          </cell>
        </row>
        <row r="5">
          <cell r="R5" t="str">
            <v>FLEX/EGV-Prog</v>
          </cell>
          <cell r="Y5" t="str">
            <v>Pilot Build</v>
          </cell>
        </row>
        <row r="6">
          <cell r="R6" t="str">
            <v>FLEX/HOUST</v>
          </cell>
          <cell r="Y6" t="str">
            <v>Master</v>
          </cell>
        </row>
        <row r="7">
          <cell r="R7" t="str">
            <v>FLEX/NB</v>
          </cell>
          <cell r="Y7" t="str">
            <v>Master / NPR</v>
          </cell>
        </row>
        <row r="8">
          <cell r="R8" t="str">
            <v>FLEX/IE</v>
          </cell>
          <cell r="Y8" t="str">
            <v>Purchased</v>
          </cell>
        </row>
        <row r="9">
          <cell r="R9" t="str">
            <v>CHERRY</v>
          </cell>
        </row>
        <row r="10">
          <cell r="R10" t="str">
            <v>IRONWOOD</v>
          </cell>
        </row>
        <row r="11">
          <cell r="R11" t="str">
            <v>See Notes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>
        <row r="4">
          <cell r="R4" t="str">
            <v>FLEX/EGV</v>
          </cell>
        </row>
      </sheetData>
      <sheetData sheetId="49">
        <row r="4">
          <cell r="R4" t="str">
            <v>FLEX/EGV</v>
          </cell>
        </row>
      </sheetData>
      <sheetData sheetId="50">
        <row r="4">
          <cell r="R4" t="str">
            <v>FLEX/EGV</v>
          </cell>
        </row>
      </sheetData>
      <sheetData sheetId="51"/>
      <sheetData sheetId="52">
        <row r="4">
          <cell r="R4" t="str">
            <v>FLEX/EGV</v>
          </cell>
        </row>
      </sheetData>
      <sheetData sheetId="53">
        <row r="4">
          <cell r="R4" t="str">
            <v>FLEX/EGV</v>
          </cell>
        </row>
      </sheetData>
      <sheetData sheetId="54">
        <row r="4">
          <cell r="R4" t="str">
            <v>FLEX/EGV</v>
          </cell>
        </row>
      </sheetData>
      <sheetData sheetId="55">
        <row r="4">
          <cell r="R4" t="str">
            <v>FLEX/EGV</v>
          </cell>
        </row>
      </sheetData>
      <sheetData sheetId="56"/>
      <sheetData sheetId="57"/>
      <sheetData sheetId="58"/>
      <sheetData sheetId="59">
        <row r="4">
          <cell r="R4" t="str">
            <v>FLEX/EGV</v>
          </cell>
        </row>
      </sheetData>
      <sheetData sheetId="60">
        <row r="4">
          <cell r="R4" t="str">
            <v>FLEX/EGV</v>
          </cell>
        </row>
      </sheetData>
      <sheetData sheetId="61">
        <row r="4">
          <cell r="R4" t="str">
            <v>FLEX/EGV</v>
          </cell>
        </row>
      </sheetData>
      <sheetData sheetId="62">
        <row r="4">
          <cell r="R4" t="str">
            <v>FLEX/EGV</v>
          </cell>
        </row>
      </sheetData>
      <sheetData sheetId="63">
        <row r="4">
          <cell r="R4" t="str">
            <v>FLEX/EGV</v>
          </cell>
        </row>
      </sheetData>
      <sheetData sheetId="64">
        <row r="4">
          <cell r="R4" t="str">
            <v>FLEX/EGV</v>
          </cell>
        </row>
      </sheetData>
      <sheetData sheetId="65">
        <row r="4">
          <cell r="R4" t="str">
            <v>FLEX/EGV</v>
          </cell>
        </row>
      </sheetData>
      <sheetData sheetId="66"/>
      <sheetData sheetId="67">
        <row r="4">
          <cell r="R4" t="str">
            <v>FLEX/EGV</v>
          </cell>
        </row>
      </sheetData>
      <sheetData sheetId="68"/>
      <sheetData sheetId="69">
        <row r="4">
          <cell r="R4" t="str">
            <v>FLEX/EGV</v>
          </cell>
        </row>
      </sheetData>
      <sheetData sheetId="70"/>
      <sheetData sheetId="71">
        <row r="4">
          <cell r="R4" t="str">
            <v>FLEX/EGV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Issues List"/>
      <sheetName val="Cost Breakdown"/>
      <sheetName val="B_O_M_"/>
      <sheetName val="Data_lists"/>
      <sheetName val="All"/>
      <sheetName val="Data"/>
      <sheetName val="Version Control"/>
      <sheetName val="Cost_Breakdown"/>
      <sheetName val="Issues_List"/>
      <sheetName val="Version_Control"/>
      <sheetName val="#REF!"/>
      <sheetName val="Material Assumption"/>
      <sheetName val="同梱IU部品費CLJ3800"/>
      <sheetName val="非機種"/>
      <sheetName val="Bluford3 MB BOM-Intel LAN"/>
      <sheetName val="Menu Items"/>
      <sheetName val="FA-LISTING"/>
      <sheetName val="B7Tox"/>
      <sheetName val="OP"/>
      <sheetName val="Price Model"/>
      <sheetName val="LIST"/>
      <sheetName val="Cover"/>
      <sheetName val="B_O_M_1"/>
      <sheetName val="Data_lists1"/>
      <sheetName val="Receiving Inspection"/>
      <sheetName val="K8M800_MBOM"/>
      <sheetName val="BF3_FBOM"/>
      <sheetName val="zasset"/>
      <sheetName val="infohp0710"/>
      <sheetName val="costedBOM"/>
      <sheetName val="ISRDATA"/>
      <sheetName val="General Instructions"/>
      <sheetName val="Palm"/>
      <sheetName val="eBOM"/>
      <sheetName val="Data Input "/>
      <sheetName val="FA_LISTING"/>
      <sheetName val="Asus_BOM"/>
      <sheetName val="Freight"/>
      <sheetName val="差異表"/>
      <sheetName val="Cost BOM"/>
      <sheetName val="Summary"/>
      <sheetName val="8-09-02"/>
      <sheetName val="Guide"/>
      <sheetName val="Calculation"/>
      <sheetName val="Customize Your Invoice"/>
      <sheetName val="Alpine White_Right Cover"/>
      <sheetName val="Total Report"/>
      <sheetName val="SFF-U-Cover"/>
      <sheetName val="SFF-Side-Cover"/>
      <sheetName val="SFF側板壓合"/>
      <sheetName val="Lotto"/>
      <sheetName val="Hitec 2-Tone_Moon light"/>
      <sheetName val="Java風扇底盤"/>
      <sheetName val="LINE A"/>
      <sheetName val="LINE K"/>
      <sheetName val="Sheet2"/>
      <sheetName val="&quot;B&quot; Quote Model"/>
      <sheetName val="FY03 GLOBAL Q1 EU"/>
      <sheetName val="Master Lists"/>
      <sheetName val="Information"/>
      <sheetName val="MSTR_DB"/>
      <sheetName val="MPU Other"/>
      <sheetName val="Matl1"/>
      <sheetName val="0512MB"/>
      <sheetName val="Labour"/>
      <sheetName val="FY Data Sheet"/>
      <sheetName val="Rates"/>
      <sheetName val="Menu_Items"/>
      <sheetName val="Bluford3_MB_BOM-Intel_LAN"/>
      <sheetName val="Receiving_Inspection"/>
      <sheetName val="General_Instructions"/>
      <sheetName val="Price_Model"/>
      <sheetName val="Data_Input_"/>
      <sheetName val="LINE_A"/>
      <sheetName val="LINE_K"/>
      <sheetName val="ACT VS FCST"/>
      <sheetName val="Cost BOM,526273540007,10122005"/>
      <sheetName val="Q2 Quote"/>
      <sheetName val="AK Cost BOM,541673540003,101220"/>
      <sheetName val="reference"/>
      <sheetName val="Splitter 1"/>
      <sheetName val="BAL COST "/>
      <sheetName val="NET COST "/>
      <sheetName val="工單差异分攤"/>
      <sheetName val="C-4"/>
      <sheetName val="Material List"/>
      <sheetName val="Condition"/>
      <sheetName val="129 COA"/>
      <sheetName val="Dec99"/>
      <sheetName val="EPSILON Build Plan"/>
      <sheetName val="Fcst SALES"/>
      <sheetName val="Flex RFQ Form - page 1"/>
      <sheetName val="장적산출"/>
      <sheetName val="BUS제원1"/>
      <sheetName val="part_costs"/>
      <sheetName val="Gartner"/>
      <sheetName val="Values"/>
      <sheetName val="Job2005"/>
      <sheetName val="Debug check list"/>
      <sheetName val="Sheet1"/>
      <sheetName val="BLUFORD3 FBOM-update081303"/>
      <sheetName val="?"/>
      <sheetName val="FMEA"/>
      <sheetName val="Data Validation"/>
      <sheetName val="_"/>
      <sheetName val="Issues_List1"/>
      <sheetName val="Menu_Items1"/>
      <sheetName val="Bluford3_MB_BOM-Intel_LAN1"/>
      <sheetName val="Receiving_Inspection1"/>
      <sheetName val="FY_Data_Sheet"/>
      <sheetName val="General_Instructions1"/>
      <sheetName val="Cost_Breakdown1"/>
      <sheetName val="Price_Model1"/>
      <sheetName val="Data_Input_1"/>
      <sheetName val="LINE_A1"/>
      <sheetName val="LINE_K1"/>
      <sheetName val="Master_Lists"/>
      <sheetName val="ACT_VS_FCST"/>
      <sheetName val="FY03_GLOBAL_Q1_EU"/>
      <sheetName val="SPM Units"/>
      <sheetName val="tooling"/>
      <sheetName val="Transformation Wrksht-Mech"/>
      <sheetName val="Oper Bal"/>
      <sheetName val="Incr Inv Tool"/>
      <sheetName val="#2057 Project lexus checklist"/>
      <sheetName val=""/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Intel"/>
      <sheetName val="Verifone"/>
      <sheetName val="3COM - Kojak"/>
      <sheetName val="QuoteFormat"/>
      <sheetName val="TABLES"/>
      <sheetName val="期初B"/>
      <sheetName val="1492C"/>
      <sheetName val="詳細資料"/>
      <sheetName val="All-In-One"/>
      <sheetName val="Electronics"/>
      <sheetName val="Mechanical"/>
      <sheetName val="Keyboard &amp; Accessories"/>
      <sheetName val="Packaging"/>
      <sheetName val="Final Prep"/>
      <sheetName val="MeBOM"/>
      <sheetName val="Workings"/>
      <sheetName val="Valor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_x0000__x000e__x0000__x0000__x0000_箘С졤渢২Ь_xdc18_渢浠С_xddf0_渢咠"/>
      <sheetName val="Bom(P1)"/>
      <sheetName val="614-BOM"/>
      <sheetName val="_x005f_x0000__x005f_x000e__x005f_x0000__x005f_x0000__x0"/>
      <sheetName val="MPM"/>
      <sheetName val="_x005f_x005f_x005f_x0000__x005f_x005f_x005f_x000e__x005"/>
      <sheetName val="_x005f_x005f_x005f_x005f_x005f_x005f_x005f_x0000__x005f"/>
      <sheetName val="614_BOM"/>
      <sheetName val="Sheet(2)"/>
      <sheetName val="Sheet(3)"/>
      <sheetName val="Sheet(4)"/>
      <sheetName val="Sheet(1)"/>
      <sheetName val="Hard Tooling Schedule_101210"/>
      <sheetName val="Buckorn"/>
      <sheetName val="Corba"/>
      <sheetName val="QVL BOM"/>
      <sheetName val="541174170108"/>
      <sheetName val="Buckhorn_Costed BOM_0910"/>
      <sheetName val="intel target"/>
      <sheetName val="清冊"/>
      <sheetName val="Main"/>
      <sheetName val="codes"/>
      <sheetName val="進度表"/>
      <sheetName val="Config"/>
      <sheetName val="PAGE1"/>
      <sheetName val="MFG MVA Assumption"/>
      <sheetName val="Data_Selections_(Hide_&amp;_Lock)_1"/>
      <sheetName val="B_O_M_2"/>
      <sheetName val="Data_lists2"/>
      <sheetName val="_x005f_x005f_x005f_x005f_x005f_x005f_x005f_x005f_x005f_x005f_"/>
    </sheetNames>
    <sheetDataSet>
      <sheetData sheetId="0" refreshError="1"/>
      <sheetData sheetId="1" refreshError="1">
        <row r="4">
          <cell r="A4" t="str">
            <v>ProtoType</v>
          </cell>
        </row>
        <row r="5">
          <cell r="A5" t="str">
            <v>Pilot Build # 1</v>
          </cell>
        </row>
        <row r="6">
          <cell r="A6" t="str">
            <v>Pilot Build # 2</v>
          </cell>
        </row>
        <row r="7">
          <cell r="A7" t="str">
            <v>Pilot Build # 3</v>
          </cell>
        </row>
        <row r="8">
          <cell r="A8" t="str">
            <v>Production Build</v>
          </cell>
        </row>
        <row r="9">
          <cell r="A9" t="str">
            <v>Site Pilot</v>
          </cell>
        </row>
        <row r="10">
          <cell r="A10" t="str">
            <v>MVB Build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Data lists"/>
      <sheetName val="Sheet1"/>
      <sheetName val="BLUFORD3 FBOM-update081303"/>
      <sheetName val="All"/>
      <sheetName val="Cost Breakdown"/>
    </sheetNames>
    <sheetDataSet>
      <sheetData sheetId="0" refreshError="1"/>
      <sheetData sheetId="1" refreshError="1">
        <row r="4">
          <cell r="W4" t="str">
            <v>NO</v>
          </cell>
        </row>
        <row r="5">
          <cell r="W5" t="str">
            <v>YES</v>
          </cell>
        </row>
        <row r="6">
          <cell r="W6" t="str">
            <v>See Note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  <sheetName val="Plastic_list"/>
      <sheetName val="Metal"/>
      <sheetName val="Plastic"/>
      <sheetName val="Color&amp;Texture"/>
      <sheetName val="History"/>
      <sheetName val="2D&amp;3D drawing schedule"/>
      <sheetName val="PLASTIC-self"/>
      <sheetName val="RFQ-Metal"/>
      <sheetName val="RFQ-Plastic-TX1"/>
      <sheetName val="RFQ-Plastic-AIRS"/>
      <sheetName val="tooling cost-0"/>
      <sheetName val="tooling cost-non holes"/>
      <sheetName val="tooling cost-holes"/>
      <sheetName val="tooling cost comparison-1"/>
      <sheetName val="tooling cost comparison-2"/>
      <sheetName val="RFQ-Plastic"/>
      <sheetName val="LIST"/>
      <sheetName val="6"/>
      <sheetName val="FA-LISTING"/>
      <sheetName val="Sheet1"/>
      <sheetName val="ISRDATA"/>
      <sheetName val="5C Sum"/>
      <sheetName val="Master Lists"/>
      <sheetName val="summary_4.5%MOH"/>
      <sheetName val="H106-List"/>
      <sheetName val="3"/>
      <sheetName val="Cost Breakdown"/>
      <sheetName val="2D&amp;3D_drawing_schedule"/>
      <sheetName val="tooling_cost-0"/>
      <sheetName val="tooling_cost-non_holes"/>
      <sheetName val="tooling_cost-holes"/>
      <sheetName val="Version Control"/>
      <sheetName val="Raw Data"/>
      <sheetName val="ID2"/>
      <sheetName val="Data lists"/>
      <sheetName val="tooling_cost_comparison-1"/>
      <sheetName val="tooling_cost_comparison-2"/>
      <sheetName val="Cover Page"/>
      <sheetName val="Chassis SAS"/>
      <sheetName val="Chassis Hybrid"/>
      <sheetName val="Base Node "/>
      <sheetName val="Board Level_ship loose (L6)"/>
      <sheetName val="Chassis Level_Ship loose (L6)"/>
      <sheetName val="Drop shipment"/>
    </sheetNames>
    <sheetDataSet>
      <sheetData sheetId="0" refreshError="1">
        <row r="5">
          <cell r="B5" t="str">
            <v>H106-ME-COVER-METAL-BKT</v>
          </cell>
          <cell r="G5" t="str">
            <v>secc ,cr-free</v>
          </cell>
        </row>
        <row r="7">
          <cell r="B7" t="str">
            <v>H106-LOWER-CASE-METAL</v>
          </cell>
          <cell r="G7" t="str">
            <v>secc ,cr-free</v>
          </cell>
        </row>
        <row r="9">
          <cell r="B9" t="str">
            <v>H106-ME-REAR-IO-BKT</v>
          </cell>
          <cell r="G9" t="str">
            <v>secc ,cr-free</v>
          </cell>
        </row>
        <row r="11">
          <cell r="B11" t="str">
            <v>H106-ME-REAR-BKT-SPRING</v>
          </cell>
          <cell r="G11" t="str">
            <v>sus 301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>
        <row r="5">
          <cell r="B5" t="str">
            <v>Levege
Plumas 2U / NEW HYBRID</v>
          </cell>
        </row>
      </sheetData>
      <sheetData sheetId="39"/>
      <sheetData sheetId="40">
        <row r="5">
          <cell r="B5" t="str">
            <v>Levege
Plumas 2U / NEW HYBRID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2 RFQ"/>
      <sheetName val="TM2 FOB Quer"/>
      <sheetName val="Tooling Lookup"/>
      <sheetName val="Packaging"/>
      <sheetName val="Lookup Tables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Metal_list"/>
      <sheetName val="期初B"/>
      <sheetName val="Master Lists"/>
      <sheetName val="Mechanical Assembly-Mission-MT"/>
      <sheetName val="Data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A13" t="str">
            <v>Machine Rate Table</v>
          </cell>
        </row>
        <row r="14">
          <cell r="A14" t="str">
            <v>Size</v>
          </cell>
          <cell r="B14" t="str">
            <v>hrly Rate (Mex)</v>
          </cell>
          <cell r="C14" t="str">
            <v>hrly Rate (USA)</v>
          </cell>
        </row>
        <row r="15">
          <cell r="A15">
            <v>50</v>
          </cell>
          <cell r="B15">
            <v>26</v>
          </cell>
          <cell r="C15">
            <v>20</v>
          </cell>
        </row>
        <row r="16">
          <cell r="A16">
            <v>100</v>
          </cell>
          <cell r="B16">
            <v>26</v>
          </cell>
          <cell r="C16">
            <v>22.53</v>
          </cell>
        </row>
        <row r="17">
          <cell r="A17">
            <v>250</v>
          </cell>
          <cell r="B17">
            <v>36.369999999999997</v>
          </cell>
          <cell r="C17">
            <v>34</v>
          </cell>
        </row>
        <row r="18">
          <cell r="A18">
            <v>375</v>
          </cell>
          <cell r="B18">
            <v>39.49</v>
          </cell>
          <cell r="C18">
            <v>42.8</v>
          </cell>
        </row>
        <row r="19">
          <cell r="A19">
            <v>500</v>
          </cell>
          <cell r="B19">
            <v>44.69</v>
          </cell>
          <cell r="C19">
            <v>48.44</v>
          </cell>
        </row>
        <row r="20">
          <cell r="A20">
            <v>750</v>
          </cell>
          <cell r="B20">
            <v>57.16</v>
          </cell>
          <cell r="C20">
            <v>61.95</v>
          </cell>
        </row>
        <row r="21">
          <cell r="A21">
            <v>1000</v>
          </cell>
          <cell r="B21">
            <v>65.47</v>
          </cell>
          <cell r="C21">
            <v>70.959999999999994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Metal"/>
    </sheetNames>
    <sheetDataSet>
      <sheetData sheetId="0">
        <row r="3">
          <cell r="C3" t="str">
            <v>CFR</v>
          </cell>
          <cell r="E3" t="str">
            <v>Nickel Silver</v>
          </cell>
          <cell r="M3" t="str">
            <v>600T</v>
          </cell>
        </row>
        <row r="4">
          <cell r="C4" t="str">
            <v>CIF</v>
          </cell>
          <cell r="E4" t="str">
            <v>SECC</v>
          </cell>
          <cell r="M4" t="str">
            <v>250T</v>
          </cell>
        </row>
        <row r="5">
          <cell r="C5" t="str">
            <v>CIP</v>
          </cell>
          <cell r="E5" t="str">
            <v>SGCC</v>
          </cell>
          <cell r="M5" t="str">
            <v>200T</v>
          </cell>
        </row>
        <row r="6">
          <cell r="C6" t="str">
            <v>CPT</v>
          </cell>
          <cell r="E6" t="str">
            <v>SUS</v>
          </cell>
          <cell r="M6" t="str">
            <v>250T</v>
          </cell>
        </row>
        <row r="7">
          <cell r="C7" t="str">
            <v>DAP</v>
          </cell>
          <cell r="E7" t="str">
            <v>SPTE</v>
          </cell>
          <cell r="M7" t="str">
            <v>200T</v>
          </cell>
        </row>
        <row r="8">
          <cell r="C8" t="str">
            <v>DAT</v>
          </cell>
          <cell r="E8" t="str">
            <v>Aluminum</v>
          </cell>
          <cell r="M8" t="str">
            <v>160T</v>
          </cell>
        </row>
        <row r="9">
          <cell r="C9" t="str">
            <v>DDP</v>
          </cell>
          <cell r="E9" t="str">
            <v>SPCC</v>
          </cell>
          <cell r="M9" t="str">
            <v>100T</v>
          </cell>
        </row>
        <row r="10">
          <cell r="C10" t="str">
            <v>EXW</v>
          </cell>
          <cell r="E10" t="str">
            <v>Cu</v>
          </cell>
          <cell r="M10" t="str">
            <v>80T</v>
          </cell>
        </row>
        <row r="11">
          <cell r="C11" t="str">
            <v>FAS</v>
          </cell>
          <cell r="M11" t="str">
            <v>60T</v>
          </cell>
        </row>
        <row r="12">
          <cell r="C12" t="str">
            <v>FC1</v>
          </cell>
          <cell r="M12" t="str">
            <v>45T</v>
          </cell>
        </row>
        <row r="13">
          <cell r="C13" t="str">
            <v>FCA</v>
          </cell>
          <cell r="M13" t="str">
            <v>35T</v>
          </cell>
        </row>
        <row r="14">
          <cell r="C14" t="str">
            <v>FOB</v>
          </cell>
          <cell r="M14" t="str">
            <v>15T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Metal Tooling"/>
      <sheetName val="Platic Tooling"/>
      <sheetName val="Summary"/>
      <sheetName val="Master Lists"/>
      <sheetName val="M35k"/>
      <sheetName val="M40k"/>
      <sheetName val="PL35k"/>
      <sheetName val="PL40k"/>
      <sheetName val="Cover"/>
      <sheetName val="BOM  "/>
      <sheetName val="Purchase"/>
      <sheetName val="Assy"/>
      <sheetName val="Air"/>
      <sheetName val="Sea"/>
      <sheetName val="packing"/>
      <sheetName val="Information"/>
      <sheetName val="Antenna Window"/>
      <sheetName val="____01"/>
      <sheetName val="KT1 Qual"/>
      <sheetName val="PARTCOST Dell  Nimitz-Beijing 0"/>
      <sheetName val="ISRDATA"/>
      <sheetName val="Bom(P1)"/>
      <sheetName val="List"/>
      <sheetName val="Q#3839"/>
      <sheetName val="FA-LISTING"/>
      <sheetName val="Forwarder_Plan"/>
      <sheetName val="Database"/>
      <sheetName val="销管费用明细"/>
      <sheetName val="6"/>
      <sheetName val="zsdr82 Tab."/>
      <sheetName val="Part List"/>
      <sheetName val="FAE reports"/>
      <sheetName val="Data lists"/>
      <sheetName val="Metal_list"/>
      <sheetName val="NOTES"/>
      <sheetName val="Lookup Tables"/>
      <sheetName val="Proto 1"/>
      <sheetName val="2003 Ryan to Arima"/>
      <sheetName val="零件清單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>
        <row r="6">
          <cell r="A6" t="str">
            <v>20T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50T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P7" t="str">
            <v>SECC T=0.5</v>
          </cell>
        </row>
        <row r="8">
          <cell r="A8" t="str">
            <v>80T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P8" t="str">
            <v>SUS 301  T=0.1</v>
          </cell>
        </row>
        <row r="9">
          <cell r="A9" t="str">
            <v>M100T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P9" t="str">
            <v>SUS 301 T=0.3</v>
          </cell>
        </row>
        <row r="10">
          <cell r="A10" t="str">
            <v>M150T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P10" t="str">
            <v>SUS 301  T=0.8</v>
          </cell>
        </row>
        <row r="11">
          <cell r="A11" t="str">
            <v>M200T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P11" t="str">
            <v>AL 5052 T=0.5</v>
          </cell>
        </row>
        <row r="12">
          <cell r="A12" t="str">
            <v>M250T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P12" t="str">
            <v>SUS 304 T=0.3</v>
          </cell>
        </row>
        <row r="13">
          <cell r="A13" t="str">
            <v>M300T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P13" t="str">
            <v>G30</v>
          </cell>
        </row>
        <row r="14">
          <cell r="A14" t="str">
            <v>M30T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P14" t="str">
            <v>HRP &amp; O</v>
          </cell>
        </row>
        <row r="15">
          <cell r="A15" t="str">
            <v>M400T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P15" t="str">
            <v>Phos. Bronze</v>
          </cell>
        </row>
        <row r="16">
          <cell r="A16" t="str">
            <v>M50T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P16" t="str">
            <v>Stainless Steel</v>
          </cell>
        </row>
        <row r="17">
          <cell r="A17" t="str">
            <v>M600T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P17" t="str">
            <v>Stainless Steel</v>
          </cell>
        </row>
        <row r="18">
          <cell r="A18" t="str">
            <v>M800T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P18" t="str">
            <v>Stainless Steel</v>
          </cell>
        </row>
        <row r="19">
          <cell r="A19" t="str">
            <v>M80T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P19" t="str">
            <v>Tri-Clear</v>
          </cell>
        </row>
        <row r="20">
          <cell r="A20" t="str">
            <v>P100T</v>
          </cell>
          <cell r="B20">
            <v>0</v>
          </cell>
          <cell r="C20">
            <v>0</v>
          </cell>
          <cell r="D20">
            <v>0</v>
          </cell>
          <cell r="E20">
            <v>1</v>
          </cell>
          <cell r="F20">
            <v>8.3333333333333329E-2</v>
          </cell>
          <cell r="G20">
            <v>1814</v>
          </cell>
        </row>
        <row r="21">
          <cell r="A21" t="str">
            <v>P150T</v>
          </cell>
          <cell r="B21">
            <v>0</v>
          </cell>
          <cell r="C21">
            <v>0</v>
          </cell>
          <cell r="D21">
            <v>0</v>
          </cell>
          <cell r="E21">
            <v>1</v>
          </cell>
          <cell r="F21">
            <v>8.3333333333333329E-2</v>
          </cell>
          <cell r="G21">
            <v>1814</v>
          </cell>
        </row>
        <row r="22">
          <cell r="A22" t="str">
            <v>P200T</v>
          </cell>
          <cell r="B22">
            <v>22.182404389609495</v>
          </cell>
          <cell r="C22">
            <v>23.349677745438939</v>
          </cell>
          <cell r="D22">
            <v>45.532082135048434</v>
          </cell>
          <cell r="E22">
            <v>2</v>
          </cell>
          <cell r="F22">
            <v>0.16666666666666666</v>
          </cell>
          <cell r="G22">
            <v>2721</v>
          </cell>
        </row>
        <row r="23">
          <cell r="A23" t="str">
            <v>P250T</v>
          </cell>
          <cell r="B23">
            <v>22.182404389609495</v>
          </cell>
          <cell r="C23">
            <v>23.349677745438939</v>
          </cell>
          <cell r="D23">
            <v>45.532082135048434</v>
          </cell>
          <cell r="E23">
            <v>2</v>
          </cell>
          <cell r="F23">
            <v>0.16666666666666666</v>
          </cell>
          <cell r="G23">
            <v>2721</v>
          </cell>
        </row>
        <row r="24">
          <cell r="A24" t="str">
            <v>P300T</v>
          </cell>
          <cell r="B24">
            <v>25.183553790683426</v>
          </cell>
          <cell r="C24">
            <v>27.643635641137681</v>
          </cell>
          <cell r="D24">
            <v>52.827189431821111</v>
          </cell>
          <cell r="E24">
            <v>2</v>
          </cell>
          <cell r="F24">
            <v>0.16666666666666666</v>
          </cell>
          <cell r="G24">
            <v>2721</v>
          </cell>
        </row>
        <row r="25">
          <cell r="A25" t="str">
            <v>P400T</v>
          </cell>
          <cell r="B25">
            <v>35.402085369630797</v>
          </cell>
          <cell r="C25">
            <v>41.034464981628446</v>
          </cell>
          <cell r="D25">
            <v>76.436550351259243</v>
          </cell>
          <cell r="E25">
            <v>2</v>
          </cell>
          <cell r="F25">
            <v>0.25</v>
          </cell>
          <cell r="G25">
            <v>4535</v>
          </cell>
        </row>
        <row r="26">
          <cell r="A26" t="str">
            <v>P600T</v>
          </cell>
          <cell r="B26">
            <v>44.361810487568142</v>
          </cell>
          <cell r="C26">
            <v>47.008948076978228</v>
          </cell>
          <cell r="D26">
            <v>91.370758564546378</v>
          </cell>
          <cell r="E26">
            <v>4</v>
          </cell>
          <cell r="F26">
            <v>0.25</v>
          </cell>
          <cell r="G26">
            <v>4535</v>
          </cell>
        </row>
        <row r="27">
          <cell r="A27" t="str">
            <v>P800T</v>
          </cell>
          <cell r="B27">
            <v>50.889831540199722</v>
          </cell>
          <cell r="C27">
            <v>54.802460210756422</v>
          </cell>
          <cell r="D27">
            <v>105.69229175095614</v>
          </cell>
          <cell r="E27">
            <v>4</v>
          </cell>
          <cell r="F27">
            <v>0.25</v>
          </cell>
          <cell r="G27">
            <v>4535</v>
          </cell>
        </row>
        <row r="34">
          <cell r="A34" t="str">
            <v>1000T</v>
          </cell>
          <cell r="D34">
            <v>40</v>
          </cell>
          <cell r="E34">
            <v>4</v>
          </cell>
        </row>
        <row r="35">
          <cell r="A35" t="str">
            <v>100T</v>
          </cell>
          <cell r="D35">
            <v>8.5</v>
          </cell>
          <cell r="E35">
            <v>1</v>
          </cell>
          <cell r="P35" t="str">
            <v>ABS</v>
          </cell>
        </row>
        <row r="36">
          <cell r="A36" t="str">
            <v>110T</v>
          </cell>
          <cell r="D36">
            <v>8.5</v>
          </cell>
          <cell r="E36">
            <v>1</v>
          </cell>
          <cell r="P36" t="str">
            <v>PC</v>
          </cell>
        </row>
        <row r="37">
          <cell r="A37" t="str">
            <v>110T - 2 shot</v>
          </cell>
          <cell r="D37">
            <v>18</v>
          </cell>
          <cell r="E37">
            <v>2</v>
          </cell>
          <cell r="P37" t="str">
            <v>HIP</v>
          </cell>
        </row>
        <row r="38">
          <cell r="A38" t="str">
            <v>120T</v>
          </cell>
          <cell r="D38">
            <v>9</v>
          </cell>
          <cell r="E38">
            <v>1</v>
          </cell>
          <cell r="P38" t="str">
            <v>Cycolac VW55</v>
          </cell>
        </row>
        <row r="39">
          <cell r="A39" t="str">
            <v>120T - 2 shot</v>
          </cell>
          <cell r="D39">
            <v>18</v>
          </cell>
          <cell r="E39">
            <v>2</v>
          </cell>
          <cell r="P39" t="str">
            <v>Lexan 500</v>
          </cell>
        </row>
        <row r="40">
          <cell r="A40" t="str">
            <v>125T</v>
          </cell>
          <cell r="D40">
            <v>9</v>
          </cell>
          <cell r="E40">
            <v>1</v>
          </cell>
          <cell r="P40" t="str">
            <v>Lexan 915</v>
          </cell>
        </row>
        <row r="41">
          <cell r="A41" t="str">
            <v>130-160T</v>
          </cell>
          <cell r="D41">
            <v>10</v>
          </cell>
          <cell r="E41">
            <v>1</v>
          </cell>
          <cell r="P41" t="str">
            <v>Lexan 121</v>
          </cell>
        </row>
        <row r="42">
          <cell r="A42" t="str">
            <v>130T</v>
          </cell>
          <cell r="D42">
            <v>9</v>
          </cell>
          <cell r="E42">
            <v>1</v>
          </cell>
          <cell r="P42" t="str">
            <v>Cycoloy C8524</v>
          </cell>
        </row>
        <row r="43">
          <cell r="A43" t="str">
            <v>150T</v>
          </cell>
          <cell r="D43">
            <v>10</v>
          </cell>
          <cell r="E43">
            <v>1</v>
          </cell>
        </row>
        <row r="44">
          <cell r="A44" t="str">
            <v>170-200T</v>
          </cell>
          <cell r="D44">
            <v>13</v>
          </cell>
          <cell r="E44">
            <v>2</v>
          </cell>
        </row>
        <row r="45">
          <cell r="A45" t="str">
            <v>175T</v>
          </cell>
          <cell r="D45">
            <v>11</v>
          </cell>
          <cell r="E45">
            <v>2</v>
          </cell>
        </row>
        <row r="46">
          <cell r="A46" t="str">
            <v>220-250T</v>
          </cell>
          <cell r="D46">
            <v>20</v>
          </cell>
          <cell r="E46">
            <v>2</v>
          </cell>
        </row>
        <row r="47">
          <cell r="A47" t="str">
            <v>220T</v>
          </cell>
          <cell r="D47">
            <v>13</v>
          </cell>
          <cell r="E47">
            <v>2</v>
          </cell>
        </row>
        <row r="48">
          <cell r="A48" t="str">
            <v>25T</v>
          </cell>
          <cell r="D48">
            <v>6.5</v>
          </cell>
          <cell r="E48">
            <v>1</v>
          </cell>
        </row>
        <row r="49">
          <cell r="A49" t="str">
            <v>260-300T</v>
          </cell>
          <cell r="D49">
            <v>23</v>
          </cell>
          <cell r="E49">
            <v>4</v>
          </cell>
        </row>
        <row r="50">
          <cell r="A50" t="str">
            <v>280T</v>
          </cell>
          <cell r="D50">
            <v>20</v>
          </cell>
          <cell r="E50">
            <v>4</v>
          </cell>
        </row>
        <row r="51">
          <cell r="A51" t="str">
            <v>320T</v>
          </cell>
          <cell r="D51">
            <v>23</v>
          </cell>
          <cell r="E51">
            <v>4</v>
          </cell>
        </row>
        <row r="52">
          <cell r="A52" t="str">
            <v>350T</v>
          </cell>
          <cell r="D52">
            <v>25</v>
          </cell>
          <cell r="E52">
            <v>4</v>
          </cell>
        </row>
        <row r="53">
          <cell r="A53" t="str">
            <v>35T</v>
          </cell>
          <cell r="D53">
            <v>6.5</v>
          </cell>
          <cell r="E53">
            <v>1</v>
          </cell>
        </row>
        <row r="54">
          <cell r="A54" t="str">
            <v>400T</v>
          </cell>
          <cell r="D54">
            <v>28</v>
          </cell>
          <cell r="E54">
            <v>4</v>
          </cell>
        </row>
        <row r="55">
          <cell r="A55" t="str">
            <v>450T</v>
          </cell>
          <cell r="B55">
            <v>16.2136679105556</v>
          </cell>
          <cell r="C55">
            <v>5.5341334849436858</v>
          </cell>
          <cell r="D55">
            <v>21.747801395499287</v>
          </cell>
          <cell r="E55">
            <v>4</v>
          </cell>
        </row>
        <row r="56">
          <cell r="A56" t="str">
            <v>45T</v>
          </cell>
          <cell r="D56">
            <v>6.5</v>
          </cell>
          <cell r="E56">
            <v>1</v>
          </cell>
        </row>
        <row r="57">
          <cell r="A57" t="str">
            <v>500-550T</v>
          </cell>
          <cell r="B57">
            <v>18.722324607440317</v>
          </cell>
          <cell r="C57">
            <v>3.4753173684388021</v>
          </cell>
          <cell r="D57">
            <v>22.197641975879119</v>
          </cell>
          <cell r="E57">
            <v>4</v>
          </cell>
        </row>
        <row r="58">
          <cell r="A58" t="str">
            <v>500T</v>
          </cell>
          <cell r="D58">
            <v>32</v>
          </cell>
          <cell r="E58">
            <v>4</v>
          </cell>
        </row>
        <row r="59">
          <cell r="A59" t="str">
            <v>50T</v>
          </cell>
          <cell r="D59">
            <v>6.5</v>
          </cell>
          <cell r="E59">
            <v>1</v>
          </cell>
        </row>
        <row r="60">
          <cell r="A60" t="str">
            <v>600-650T</v>
          </cell>
          <cell r="D60">
            <v>26</v>
          </cell>
          <cell r="E60">
            <v>4</v>
          </cell>
        </row>
        <row r="61">
          <cell r="A61" t="str">
            <v>60T</v>
          </cell>
          <cell r="D61">
            <v>7</v>
          </cell>
          <cell r="E61">
            <v>1</v>
          </cell>
        </row>
        <row r="62">
          <cell r="A62" t="str">
            <v>700-750T</v>
          </cell>
          <cell r="D62">
            <v>28</v>
          </cell>
          <cell r="E62">
            <v>4</v>
          </cell>
        </row>
        <row r="63">
          <cell r="A63" t="str">
            <v>75T</v>
          </cell>
          <cell r="D63">
            <v>7</v>
          </cell>
          <cell r="E63">
            <v>1</v>
          </cell>
        </row>
        <row r="64">
          <cell r="A64" t="str">
            <v>800-850T</v>
          </cell>
          <cell r="B64">
            <v>28.338535133756107</v>
          </cell>
          <cell r="C64">
            <v>6.0797759424418514</v>
          </cell>
          <cell r="D64">
            <v>34.418311076197959</v>
          </cell>
          <cell r="E64">
            <v>4</v>
          </cell>
        </row>
        <row r="65">
          <cell r="A65" t="str">
            <v>80T</v>
          </cell>
          <cell r="D65">
            <v>8</v>
          </cell>
          <cell r="E65">
            <v>1</v>
          </cell>
        </row>
        <row r="66">
          <cell r="A66" t="str">
            <v>90T</v>
          </cell>
          <cell r="D66">
            <v>8</v>
          </cell>
          <cell r="E66">
            <v>1</v>
          </cell>
        </row>
      </sheetData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411DU"/>
      <sheetName val="P411DUC"/>
      <sheetName val="P415BUC"/>
      <sheetName val="Sheet1 (2)"/>
      <sheetName val="期初B"/>
      <sheetName val="5C Sum"/>
      <sheetName val="Version Control"/>
      <sheetName val="Sheet2"/>
      <sheetName val="工單差异分攤"/>
      <sheetName val="0414data"/>
      <sheetName val="Sheet1 _2_"/>
      <sheetName val="Issues List"/>
      <sheetName val="UPC+EAN"/>
      <sheetName val="Sheet1"/>
      <sheetName val="Data lists"/>
      <sheetName val="0518"/>
      <sheetName val="zasset"/>
      <sheetName val="Rank"/>
      <sheetName val="Assumptions"/>
      <sheetName val="Part Data"/>
      <sheetName val="ISRDATA"/>
    </sheetNames>
    <sheetDataSet>
      <sheetData sheetId="0" refreshError="1"/>
      <sheetData sheetId="1"/>
      <sheetData sheetId="2"/>
      <sheetData sheetId="3" refreshError="1">
        <row r="2">
          <cell r="A2" t="str">
            <v>Mitac P/N</v>
          </cell>
          <cell r="B2" t="str">
            <v>ORACLE_DESCRIPTION</v>
          </cell>
          <cell r="C2" t="str">
            <v>Qty</v>
          </cell>
          <cell r="D2" t="str">
            <v>U/P(TWD)</v>
          </cell>
          <cell r="E2" t="str">
            <v>U/P(USD)</v>
          </cell>
        </row>
        <row r="3">
          <cell r="A3" t="str">
            <v>242662300009</v>
          </cell>
          <cell r="B3" t="str">
            <v>LABEL;25*10MM,3020F</v>
          </cell>
          <cell r="C3">
            <v>1</v>
          </cell>
          <cell r="D3">
            <v>0.23</v>
          </cell>
          <cell r="E3">
            <v>6.8656716417910451E-3</v>
          </cell>
        </row>
        <row r="4">
          <cell r="A4" t="str">
            <v>270111000006</v>
          </cell>
          <cell r="B4" t="str">
            <v>THERMISTOR;100K,5%,0603,SMT</v>
          </cell>
          <cell r="C4">
            <v>1</v>
          </cell>
          <cell r="D4">
            <v>1.5</v>
          </cell>
          <cell r="E4">
            <v>4.4776119402985072E-2</v>
          </cell>
        </row>
        <row r="5">
          <cell r="A5" t="str">
            <v>271002249012</v>
          </cell>
          <cell r="B5" t="str">
            <v>RES;249  ,1/10W,1% ,0805,SMT</v>
          </cell>
          <cell r="C5">
            <v>1</v>
          </cell>
          <cell r="D5">
            <v>0.03</v>
          </cell>
          <cell r="E5">
            <v>8.955223880597015E-4</v>
          </cell>
        </row>
        <row r="6">
          <cell r="A6" t="str">
            <v>271002294011</v>
          </cell>
          <cell r="B6" t="str">
            <v>RES;294  ,1/10W,1% ,0805,SMT</v>
          </cell>
          <cell r="C6">
            <v>1</v>
          </cell>
          <cell r="D6">
            <v>0.03</v>
          </cell>
          <cell r="E6">
            <v>8.955223880597015E-4</v>
          </cell>
        </row>
        <row r="7">
          <cell r="A7" t="str">
            <v>271002383211</v>
          </cell>
          <cell r="B7" t="str">
            <v>RES;38.3K,1/10W,1% ,0805,SMT</v>
          </cell>
          <cell r="C7">
            <v>1</v>
          </cell>
          <cell r="D7">
            <v>0.03</v>
          </cell>
          <cell r="E7">
            <v>8.955223880597015E-4</v>
          </cell>
        </row>
        <row r="8">
          <cell r="A8" t="str">
            <v>271002453011</v>
          </cell>
          <cell r="B8" t="str">
            <v>RES;453  ,1/10W,1% ,0805,SMT</v>
          </cell>
          <cell r="C8">
            <v>1</v>
          </cell>
          <cell r="D8">
            <v>0.03</v>
          </cell>
          <cell r="E8">
            <v>8.955223880597015E-4</v>
          </cell>
        </row>
        <row r="9">
          <cell r="A9" t="str">
            <v>271002514101</v>
          </cell>
          <cell r="B9" t="str">
            <v>RES;510K ,1/10W,1% ,0805,SMT</v>
          </cell>
          <cell r="C9">
            <v>1</v>
          </cell>
          <cell r="D9">
            <v>0.03</v>
          </cell>
          <cell r="E9">
            <v>8.955223880597015E-4</v>
          </cell>
        </row>
        <row r="10">
          <cell r="A10" t="str">
            <v>271071133111</v>
          </cell>
          <cell r="B10" t="str">
            <v>RES;1.33K,1/16W,1% ,0603,SMT</v>
          </cell>
          <cell r="C10">
            <v>1</v>
          </cell>
          <cell r="D10">
            <v>2.4E-2</v>
          </cell>
          <cell r="E10">
            <v>7.1641791044776124E-4</v>
          </cell>
        </row>
        <row r="11">
          <cell r="A11" t="str">
            <v>271071204302</v>
          </cell>
          <cell r="B11" t="str">
            <v>RES;200K ,1/16W,5% ,0603,SMT</v>
          </cell>
          <cell r="C11">
            <v>1</v>
          </cell>
          <cell r="D11">
            <v>1.4200000000000001E-2</v>
          </cell>
          <cell r="E11">
            <v>4.2388059701492541E-4</v>
          </cell>
        </row>
        <row r="12">
          <cell r="A12" t="str">
            <v>271071221012</v>
          </cell>
          <cell r="B12" t="str">
            <v>RES;221  ,1/16W,1% ,0603,SMT</v>
          </cell>
          <cell r="C12">
            <v>1</v>
          </cell>
          <cell r="D12">
            <v>2.4E-2</v>
          </cell>
          <cell r="E12">
            <v>7.1641791044776124E-4</v>
          </cell>
        </row>
        <row r="13">
          <cell r="A13" t="str">
            <v>271071228101</v>
          </cell>
          <cell r="B13" t="str">
            <v>RES;2.2  ,1/16W,1% ,0603,SMT</v>
          </cell>
          <cell r="C13">
            <v>3</v>
          </cell>
          <cell r="D13">
            <v>2.4E-2</v>
          </cell>
          <cell r="E13">
            <v>7.1641791044776124E-4</v>
          </cell>
        </row>
        <row r="14">
          <cell r="A14" t="str">
            <v>271071474301</v>
          </cell>
          <cell r="B14" t="str">
            <v>RES;470K ,1/16W,5% ,0603,SMT</v>
          </cell>
          <cell r="C14">
            <v>1</v>
          </cell>
          <cell r="D14">
            <v>1.4200000000000001E-2</v>
          </cell>
          <cell r="E14">
            <v>4.2388059701492541E-4</v>
          </cell>
        </row>
        <row r="15">
          <cell r="A15" t="str">
            <v>271071475211</v>
          </cell>
          <cell r="B15" t="str">
            <v>RES;47.5K,1/16W,1% ,0603,SMT</v>
          </cell>
          <cell r="C15">
            <v>1</v>
          </cell>
          <cell r="D15">
            <v>2.4E-2</v>
          </cell>
          <cell r="E15">
            <v>7.1641791044776124E-4</v>
          </cell>
        </row>
        <row r="16">
          <cell r="A16" t="str">
            <v>271071511301</v>
          </cell>
          <cell r="B16" t="str">
            <v>RES;510  ,1/16W,5% ,0603,SMT</v>
          </cell>
          <cell r="C16">
            <v>1</v>
          </cell>
          <cell r="D16">
            <v>1.4200000000000001E-2</v>
          </cell>
          <cell r="E16">
            <v>4.2388059701492541E-4</v>
          </cell>
        </row>
        <row r="17">
          <cell r="A17" t="str">
            <v>271071560101</v>
          </cell>
          <cell r="B17" t="str">
            <v>RES;56   ,1/16W,1% ,0603,SMT</v>
          </cell>
          <cell r="C17">
            <v>1</v>
          </cell>
          <cell r="D17">
            <v>2.4E-2</v>
          </cell>
          <cell r="E17">
            <v>7.1641791044776124E-4</v>
          </cell>
        </row>
        <row r="18">
          <cell r="A18" t="str">
            <v>271071562011</v>
          </cell>
          <cell r="B18" t="str">
            <v>RES;562  ,1/16W,1% ,0603,SMT</v>
          </cell>
          <cell r="C18">
            <v>1</v>
          </cell>
          <cell r="D18">
            <v>2.4E-2</v>
          </cell>
          <cell r="E18">
            <v>7.1641791044776124E-4</v>
          </cell>
        </row>
        <row r="19">
          <cell r="A19" t="str">
            <v>271071887111</v>
          </cell>
          <cell r="B19" t="str">
            <v>RES;8.87K,1/16W,1% ,0603,SMT</v>
          </cell>
          <cell r="C19">
            <v>1</v>
          </cell>
          <cell r="D19">
            <v>2.4E-2</v>
          </cell>
          <cell r="E19">
            <v>7.1641791044776124E-4</v>
          </cell>
        </row>
        <row r="20">
          <cell r="A20" t="str">
            <v>271611103301</v>
          </cell>
          <cell r="B20" t="str">
            <v>RP;10K*4 ,8P ,1/16W,5% ,0612,SMT</v>
          </cell>
          <cell r="C20">
            <v>1</v>
          </cell>
          <cell r="D20">
            <v>5.8000000000000003E-2</v>
          </cell>
          <cell r="E20">
            <v>1.7313432835820897E-3</v>
          </cell>
        </row>
        <row r="21">
          <cell r="A21" t="str">
            <v>271611470301</v>
          </cell>
          <cell r="B21" t="str">
            <v>RP;47*4  ,8P ,1/16W,5% ,0612,SMT</v>
          </cell>
          <cell r="C21">
            <v>14</v>
          </cell>
          <cell r="D21">
            <v>5.8000000000000003E-2</v>
          </cell>
          <cell r="E21">
            <v>1.7313432835820897E-3</v>
          </cell>
        </row>
        <row r="22">
          <cell r="A22" t="str">
            <v>272072334701</v>
          </cell>
          <cell r="B22" t="str">
            <v>CAP;.33U ,CR,16V ,+80-20%,0603,Y5V</v>
          </cell>
          <cell r="C22">
            <v>7</v>
          </cell>
          <cell r="D22">
            <v>0.11</v>
          </cell>
          <cell r="E22">
            <v>3.2835820895522386E-3</v>
          </cell>
        </row>
        <row r="23">
          <cell r="A23" t="str">
            <v>272075123401</v>
          </cell>
          <cell r="B23" t="str">
            <v>CAP;.012U,50V ,10%,0603,X7R,SMT</v>
          </cell>
          <cell r="C23">
            <v>1</v>
          </cell>
          <cell r="D23">
            <v>6.9000000000000006E-2</v>
          </cell>
          <cell r="E23">
            <v>2.0597014925373136E-3</v>
          </cell>
        </row>
        <row r="24">
          <cell r="A24" t="str">
            <v>272075270401</v>
          </cell>
          <cell r="B24" t="str">
            <v>CAP;27P  ,CR,50V ,10%,0603,NPO,SMT</v>
          </cell>
          <cell r="C24">
            <v>3</v>
          </cell>
          <cell r="D24">
            <v>5.5E-2</v>
          </cell>
          <cell r="E24">
            <v>1.6417910447761193E-3</v>
          </cell>
        </row>
        <row r="25">
          <cell r="A25" t="str">
            <v>272075339902</v>
          </cell>
          <cell r="B25" t="str">
            <v>CAP;3.3P ,CR,50V ,+-.25PF,0603,NPO,SMT,HP</v>
          </cell>
          <cell r="C25">
            <v>3</v>
          </cell>
          <cell r="D25">
            <v>7.2999999999999995E-2</v>
          </cell>
          <cell r="E25">
            <v>2.1791044776119403E-3</v>
          </cell>
        </row>
        <row r="26">
          <cell r="A26" t="str">
            <v>272075561701</v>
          </cell>
          <cell r="B26" t="str">
            <v>CAP;560P ,CR,50V ,20%,0603,X7R,SMT</v>
          </cell>
          <cell r="C26">
            <v>1</v>
          </cell>
          <cell r="D26">
            <v>0.05</v>
          </cell>
          <cell r="E26">
            <v>1.4925373134328358E-3</v>
          </cell>
        </row>
        <row r="27">
          <cell r="A27" t="str">
            <v>272075681401</v>
          </cell>
          <cell r="B27" t="str">
            <v>CAP;680P ,50V ,10%,0603,X7R,SMT</v>
          </cell>
          <cell r="C27">
            <v>1</v>
          </cell>
          <cell r="D27">
            <v>0.05</v>
          </cell>
          <cell r="E27">
            <v>1.4925373134328358E-3</v>
          </cell>
        </row>
        <row r="28">
          <cell r="A28" t="str">
            <v>272075821401</v>
          </cell>
          <cell r="B28" t="str">
            <v>CAP;820P ,CR,50V,10%,X7R,0603,SMT</v>
          </cell>
          <cell r="C28">
            <v>2</v>
          </cell>
          <cell r="D28">
            <v>0.05</v>
          </cell>
          <cell r="E28">
            <v>1.4925373134328358E-3</v>
          </cell>
        </row>
        <row r="29">
          <cell r="A29" t="str">
            <v>273000150022</v>
          </cell>
          <cell r="B29" t="str">
            <v>FERRITE CHIP;60OHM/100MHZ,2012,200mA,SMT</v>
          </cell>
          <cell r="C29">
            <v>1</v>
          </cell>
          <cell r="D29">
            <v>9.3200000000000005E-2</v>
          </cell>
          <cell r="E29">
            <v>2.7820895522388061E-3</v>
          </cell>
        </row>
        <row r="30">
          <cell r="A30" t="str">
            <v>273000500070</v>
          </cell>
          <cell r="B30" t="str">
            <v>CHOKE;COMMON,90OHM/100MHZ,3225,330mA,SMT</v>
          </cell>
          <cell r="C30">
            <v>6</v>
          </cell>
          <cell r="D30">
            <v>5.9</v>
          </cell>
          <cell r="E30">
            <v>0.17611940298507464</v>
          </cell>
        </row>
        <row r="31">
          <cell r="A31" t="str">
            <v>284509758001</v>
          </cell>
          <cell r="B31" t="str">
            <v>IC;STAC9758,AUDIO CODEC,TQFP,48P</v>
          </cell>
          <cell r="C31">
            <v>1</v>
          </cell>
          <cell r="E31">
            <v>1.1499999999999999</v>
          </cell>
        </row>
        <row r="32">
          <cell r="A32" t="str">
            <v>286275232002</v>
          </cell>
          <cell r="B32" t="str">
            <v>IC;GD75232,MULT RS-232 DRV &amp; RECEIVER,SSOP20</v>
          </cell>
          <cell r="C32">
            <v>1</v>
          </cell>
          <cell r="E32">
            <v>0.08</v>
          </cell>
        </row>
        <row r="33">
          <cell r="A33" t="str">
            <v>286300431014</v>
          </cell>
          <cell r="B33" t="str">
            <v>IC;SC431LCSK-.5,.5%,ADJ REG,SOT23</v>
          </cell>
          <cell r="C33">
            <v>1</v>
          </cell>
          <cell r="E33">
            <v>0.15</v>
          </cell>
        </row>
        <row r="34">
          <cell r="A34" t="str">
            <v>286303037001</v>
          </cell>
          <cell r="B34" t="str">
            <v>IC;IRU3037CS,PWM CTRL,SO,8P</v>
          </cell>
          <cell r="C34">
            <v>1</v>
          </cell>
          <cell r="E34">
            <v>0.41</v>
          </cell>
        </row>
        <row r="35">
          <cell r="A35" t="str">
            <v>286303168001</v>
          </cell>
          <cell r="B35" t="str">
            <v>IC;ADP3168,PWM CTRL,28P,TSSOP,GROSBEAK4P-G</v>
          </cell>
          <cell r="C35">
            <v>1</v>
          </cell>
          <cell r="E35">
            <v>0.6</v>
          </cell>
        </row>
        <row r="36">
          <cell r="A36" t="str">
            <v>286307805005</v>
          </cell>
          <cell r="B36" t="str">
            <v>IC;78M05,VOL REG.,500MA,5V,TO-252</v>
          </cell>
          <cell r="C36">
            <v>1</v>
          </cell>
          <cell r="E36">
            <v>7.3999999999999996E-2</v>
          </cell>
        </row>
        <row r="37">
          <cell r="A37" t="str">
            <v>288100354001</v>
          </cell>
          <cell r="B37" t="str">
            <v>DIODE;MMBD354LT1,SCHOTTKY,SOT-23</v>
          </cell>
          <cell r="C37">
            <v>3</v>
          </cell>
          <cell r="E37">
            <v>4.5999999999999999E-2</v>
          </cell>
        </row>
        <row r="38">
          <cell r="A38" t="str">
            <v>288200351001</v>
          </cell>
          <cell r="B38" t="str">
            <v>TRANS;NDS351,N-MOSFET,.25HM,SOT-23</v>
          </cell>
          <cell r="C38">
            <v>1</v>
          </cell>
          <cell r="E38">
            <v>0.09</v>
          </cell>
        </row>
        <row r="39">
          <cell r="A39" t="str">
            <v>288207030003</v>
          </cell>
          <cell r="B39" t="str">
            <v>TRANS;FDB7030BL,60A30V,NMOS,TO263AB</v>
          </cell>
          <cell r="C39">
            <v>2</v>
          </cell>
          <cell r="E39">
            <v>0.188</v>
          </cell>
        </row>
        <row r="40">
          <cell r="A40" t="str">
            <v>312271507154</v>
          </cell>
          <cell r="B40" t="str">
            <v>EC;1500U,10V,20%,RA,ESR.039,5000H</v>
          </cell>
          <cell r="C40">
            <v>2</v>
          </cell>
          <cell r="E40">
            <v>5.7000000000000002E-2</v>
          </cell>
        </row>
        <row r="41">
          <cell r="A41" t="str">
            <v>312272205254</v>
          </cell>
          <cell r="B41" t="str">
            <v>EC;22U  ,16V,M,RA,4*7,105',MUSTANG-S</v>
          </cell>
          <cell r="C41">
            <v>1</v>
          </cell>
          <cell r="D41">
            <v>0.25</v>
          </cell>
          <cell r="E41">
            <v>7.462686567164179E-3</v>
          </cell>
        </row>
        <row r="42">
          <cell r="A42" t="str">
            <v>313000020422</v>
          </cell>
          <cell r="B42" t="str">
            <v>CHOKE;2.5UH,DC15A,T50-52,DIP</v>
          </cell>
          <cell r="C42">
            <v>1</v>
          </cell>
          <cell r="D42">
            <v>2.6</v>
          </cell>
          <cell r="E42">
            <v>7.7611940298507459E-2</v>
          </cell>
        </row>
        <row r="43">
          <cell r="A43" t="str">
            <v>314149245502</v>
          </cell>
          <cell r="B43" t="str">
            <v>XTAL;24.576MHZ,50PPM,HC-49/S,FUND</v>
          </cell>
          <cell r="C43">
            <v>1</v>
          </cell>
          <cell r="D43">
            <v>3.6</v>
          </cell>
          <cell r="E43">
            <v>0.10746268656716418</v>
          </cell>
        </row>
        <row r="44">
          <cell r="A44" t="str">
            <v>316722500001</v>
          </cell>
          <cell r="B44" t="str">
            <v>PCB;PWA-P411DU/MOTHER BD</v>
          </cell>
          <cell r="C44">
            <v>1</v>
          </cell>
          <cell r="D44">
            <v>211</v>
          </cell>
          <cell r="E44">
            <v>6.2985074626865671</v>
          </cell>
        </row>
        <row r="45">
          <cell r="A45" t="str">
            <v>328207030001</v>
          </cell>
          <cell r="B45" t="str">
            <v>TRANS;FDP7030BL,60A,30V,NMOS,TO220</v>
          </cell>
          <cell r="C45">
            <v>6</v>
          </cell>
          <cell r="E45">
            <v>0.188</v>
          </cell>
        </row>
        <row r="46">
          <cell r="A46" t="str">
            <v>331000008055</v>
          </cell>
          <cell r="B46" t="str">
            <v>CON;USB*2,RJ-45,X/XFMR,BELCOMBO,ENHANCED EMI,BLUFO</v>
          </cell>
          <cell r="C46">
            <v>1</v>
          </cell>
          <cell r="E46">
            <v>1.3</v>
          </cell>
        </row>
        <row r="47">
          <cell r="A47" t="str">
            <v>331030003006</v>
          </cell>
          <cell r="B47" t="str">
            <v>CON;HDR,MA,3P*1,.1,ST,FRLCK,W/PEG</v>
          </cell>
          <cell r="C47">
            <v>1</v>
          </cell>
          <cell r="D47">
            <v>0.17</v>
          </cell>
          <cell r="E47">
            <v>5.0746268656716425E-3</v>
          </cell>
        </row>
        <row r="48">
          <cell r="A48" t="str">
            <v>331120020010</v>
          </cell>
          <cell r="B48" t="str">
            <v>CON;HDR,SHROUD,MA,10P*2,2.0,ST,GROSBEAK-2P</v>
          </cell>
          <cell r="C48">
            <v>2</v>
          </cell>
          <cell r="D48">
            <v>4.3</v>
          </cell>
          <cell r="E48">
            <v>0.12835820895522387</v>
          </cell>
        </row>
        <row r="49">
          <cell r="A49" t="str">
            <v>331210012404</v>
          </cell>
          <cell r="B49" t="str">
            <v>CON;EDGE,124P,4ROW,1MM,ST,1.5V,AGP,681X</v>
          </cell>
          <cell r="C49">
            <v>1</v>
          </cell>
          <cell r="D49">
            <v>6.5</v>
          </cell>
          <cell r="E49">
            <v>0.19402985074626866</v>
          </cell>
        </row>
        <row r="50">
          <cell r="A50" t="str">
            <v>331810013001</v>
          </cell>
          <cell r="B50" t="str">
            <v>CON;PHONE JACK,FM,13P,D3.5,R/A,DIP</v>
          </cell>
          <cell r="C50">
            <v>1</v>
          </cell>
          <cell r="D50">
            <v>15.5</v>
          </cell>
          <cell r="E50">
            <v>0.46268656716417911</v>
          </cell>
        </row>
        <row r="51">
          <cell r="A51" t="str">
            <v>331910020006</v>
          </cell>
          <cell r="B51" t="str">
            <v>CON;PWR,FM,10P*2,ATX,CR</v>
          </cell>
          <cell r="C51">
            <v>1</v>
          </cell>
          <cell r="D51">
            <v>1.4</v>
          </cell>
          <cell r="E51">
            <v>4.1791044776119397E-2</v>
          </cell>
        </row>
        <row r="52">
          <cell r="A52" t="str">
            <v>343709500001</v>
          </cell>
          <cell r="B52" t="str">
            <v>HEATSINK;CHIPSET,BROOKDALE,A1171,6810,TT</v>
          </cell>
          <cell r="C52">
            <v>1</v>
          </cell>
          <cell r="D52">
            <v>16.2</v>
          </cell>
          <cell r="E52">
            <v>0.4835820895522388</v>
          </cell>
        </row>
        <row r="53">
          <cell r="A53" t="str">
            <v>361400003021</v>
          </cell>
          <cell r="B53" t="str">
            <v>SOLDER CREAM;NOCLEAN,P4020870980</v>
          </cell>
          <cell r="C53">
            <v>5.0000000000000001E-3</v>
          </cell>
          <cell r="D53">
            <v>1265</v>
          </cell>
          <cell r="E53">
            <v>37.761194029850749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BOM "/>
      <sheetName val="Metal"/>
      <sheetName val="Plastic"/>
      <sheetName val="Assy"/>
      <sheetName val="Purchase"/>
      <sheetName val="Master Lists"/>
      <sheetName val="Information"/>
      <sheetName val="____01"/>
      <sheetName val="FA-LISTING"/>
      <sheetName val="Data lists"/>
      <sheetName val="Master List"/>
      <sheetName val="FA_LISTING"/>
      <sheetName val="Lookup Tables"/>
      <sheetName val="Summarized P&amp;L"/>
      <sheetName val="期初B"/>
      <sheetName val="Cover"/>
      <sheetName val="周生產"/>
      <sheetName val="KT1 Qual"/>
      <sheetName val="List"/>
      <sheetName val="BOM_"/>
      <sheetName val="Master_Lists"/>
      <sheetName val="Lookup_Tables"/>
      <sheetName val="Master_List"/>
      <sheetName val="Summarized_P&amp;L"/>
      <sheetName val="PartCost-08-07-2002 REV 2"/>
      <sheetName val="Sheet1"/>
      <sheetName val="Data_lists"/>
      <sheetName val="SupplierBaseInput"/>
      <sheetName val="Antenna Window"/>
      <sheetName val="CD_kit"/>
      <sheetName val="FA Definitions"/>
      <sheetName val="總表"/>
      <sheetName val="非機種"/>
      <sheetName val="G8WZA5 PKG部品表"/>
      <sheetName val="Metal_list"/>
      <sheetName val="Dbase"/>
      <sheetName val="ISRDATA"/>
      <sheetName val="assy plan"/>
      <sheetName val="stock"/>
      <sheetName val="BOM_1"/>
      <sheetName val="Master_Lists1"/>
      <sheetName val="Master_List1"/>
      <sheetName val="Lookup_Tables1"/>
      <sheetName val="Summarized_P&amp;L1"/>
      <sheetName val="KT1_Qual"/>
      <sheetName val="PartCost-08-07-2002_REV_2"/>
      <sheetName val="FA_Definitions"/>
      <sheetName val="BOM_2"/>
      <sheetName val="Master_Lists2"/>
      <sheetName val="Data_lists1"/>
      <sheetName val="Master_List2"/>
      <sheetName val="Lookup_Tables2"/>
      <sheetName val="Summarized_P&amp;L2"/>
      <sheetName val="KT1_Qual1"/>
      <sheetName val="PartCost-08-07-2002_REV_21"/>
      <sheetName val="FA_Definitions1"/>
      <sheetName val="DATA"/>
      <sheetName val="詳細資料"/>
      <sheetName val="Hourly Rate"/>
      <sheetName val="下拉選單 Type2"/>
      <sheetName val="下拉選單 Type1"/>
      <sheetName val="ﾀｰｹﾞｯﾄコスト"/>
      <sheetName val="Workings"/>
      <sheetName val="Kod3 Table"/>
      <sheetName val="Baseline &amp; Summary"/>
      <sheetName val="Mat Summary"/>
      <sheetName val="蘆竹5月薪"/>
      <sheetName val="Cyce 3 Descriptions"/>
      <sheetName val="FRU demand"/>
      <sheetName val="Compal open order "/>
      <sheetName val="R CTO demand"/>
      <sheetName val="Compal stock 4.6"/>
      <sheetName val="Valores"/>
      <sheetName val="Cost Breakdown"/>
      <sheetName val="Drop Down Info"/>
      <sheetName val="liste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Molding Data"/>
      <sheetName val="MetricsData"/>
      <sheetName val="IA1"/>
      <sheetName val="Pilot Run"/>
      <sheetName val="PartsList"/>
      <sheetName val="Matl1"/>
      <sheetName val="LOT_ACCP"/>
      <sheetName val="Electronics"/>
      <sheetName val="Mechanical"/>
      <sheetName val="Keyboard &amp; Accessories"/>
      <sheetName val="Packaging"/>
      <sheetName val="Final Prep"/>
      <sheetName val="PCSM"/>
      <sheetName val="Issues List"/>
      <sheetName val="Macro1"/>
      <sheetName val="Carlin-G costbom"/>
      <sheetName val="FA"/>
    </sheetNames>
    <sheetDataSet>
      <sheetData sheetId="0">
        <row r="35">
          <cell r="P35" t="str">
            <v>ABS</v>
          </cell>
        </row>
      </sheetData>
      <sheetData sheetId="1">
        <row r="35">
          <cell r="P35" t="str">
            <v>ABS</v>
          </cell>
        </row>
      </sheetData>
      <sheetData sheetId="2">
        <row r="35">
          <cell r="P35" t="str">
            <v>ABS</v>
          </cell>
        </row>
      </sheetData>
      <sheetData sheetId="3">
        <row r="35">
          <cell r="P35" t="str">
            <v>ABS</v>
          </cell>
        </row>
      </sheetData>
      <sheetData sheetId="4">
        <row r="35">
          <cell r="P35" t="str">
            <v>ABS</v>
          </cell>
        </row>
      </sheetData>
      <sheetData sheetId="5">
        <row r="35">
          <cell r="P35" t="str">
            <v>ABS</v>
          </cell>
        </row>
      </sheetData>
      <sheetData sheetId="6">
        <row r="35">
          <cell r="P35" t="str">
            <v>ABS</v>
          </cell>
        </row>
      </sheetData>
      <sheetData sheetId="7" refreshError="1">
        <row r="35">
          <cell r="P35" t="str">
            <v>ABS</v>
          </cell>
        </row>
        <row r="36">
          <cell r="P36" t="str">
            <v>PC</v>
          </cell>
        </row>
        <row r="37">
          <cell r="P37" t="str">
            <v>HIP</v>
          </cell>
        </row>
      </sheetData>
      <sheetData sheetId="8" refreshError="1"/>
      <sheetData sheetId="9">
        <row r="35">
          <cell r="P35" t="str">
            <v>ABS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5">
          <cell r="P35" t="str">
            <v>ABS</v>
          </cell>
        </row>
      </sheetData>
      <sheetData sheetId="22">
        <row r="35">
          <cell r="P35" t="str">
            <v>ABS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zeda&amp;Bondi weight"/>
      <sheetName val="List"/>
      <sheetName val="Density"/>
      <sheetName val="6"/>
      <sheetName val="Master Lists"/>
      <sheetName val="DELL_Schedule"/>
      <sheetName val="Lookup Tables"/>
      <sheetName val="ISRDATA"/>
      <sheetName val="Contacts"/>
      <sheetName val="销管费用明细"/>
      <sheetName val="Data lists"/>
      <sheetName val="FA-LISTING"/>
      <sheetName val="Sheet2"/>
      <sheetName val="KT1 Qual"/>
      <sheetName val="FA Definitions"/>
      <sheetName val="1"/>
      <sheetName val="JANｺｰﾄﾞ"/>
      <sheetName val="Azeda&amp;Bondi_weight"/>
      <sheetName val="Master_Lists"/>
      <sheetName val="Metal_list"/>
      <sheetName val="Settings"/>
      <sheetName val="All"/>
      <sheetName val="Cost Breakdown"/>
      <sheetName val="9906"/>
      <sheetName val="ﾀｰｹﾞｯﾄコスト"/>
      <sheetName val="Process Monitor"/>
      <sheetName val="DATA"/>
      <sheetName val="TITAL2007"/>
      <sheetName val="Azeda&amp;Bondi_weight3"/>
      <sheetName val="Master_Lists3"/>
      <sheetName val="Data_lists3"/>
      <sheetName val="Lookup_Tables3"/>
      <sheetName val="Process_Monitor3"/>
      <sheetName val="Data_lists"/>
      <sheetName val="Lookup_Tables"/>
      <sheetName val="Process_Monitor"/>
      <sheetName val="Azeda&amp;Bondi_weight1"/>
      <sheetName val="Master_Lists1"/>
      <sheetName val="Data_lists1"/>
      <sheetName val="Lookup_Tables1"/>
      <sheetName val="Process_Monitor1"/>
      <sheetName val="All_Parts1"/>
      <sheetName val="Azeda&amp;Bondi_weight2"/>
      <sheetName val="Master_Lists2"/>
      <sheetName val="Data_lists2"/>
      <sheetName val="Lookup_Tables2"/>
      <sheetName val="Process_Monitor2"/>
      <sheetName val="Tool Status"/>
      <sheetName val="Information"/>
      <sheetName val="Definition"/>
      <sheetName val="Azeda Vs Bondi weight-20040129"/>
    </sheetNames>
    <sheetDataSet>
      <sheetData sheetId="0" refreshError="1"/>
      <sheetData sheetId="1" refreshError="1">
        <row r="2">
          <cell r="A2" t="str">
            <v>Mg Alloy (AZ91D)</v>
          </cell>
        </row>
        <row r="3">
          <cell r="A3" t="str">
            <v>GE C7210A-GY71197</v>
          </cell>
        </row>
        <row r="4">
          <cell r="A4" t="str">
            <v>GE C7210A-GY8A242</v>
          </cell>
        </row>
        <row r="5">
          <cell r="A5" t="str">
            <v>Al 5052(0.35t)</v>
          </cell>
        </row>
        <row r="6">
          <cell r="A6" t="str">
            <v>Al 5052(0.1t)</v>
          </cell>
        </row>
        <row r="7">
          <cell r="A7" t="str">
            <v>Al 5052(0.5t)</v>
          </cell>
        </row>
        <row r="8">
          <cell r="A8" t="str">
            <v>PET(t=0.1)</v>
          </cell>
        </row>
        <row r="9">
          <cell r="A9" t="str">
            <v>SUS 301 (0.8t)</v>
          </cell>
        </row>
        <row r="10">
          <cell r="A10" t="str">
            <v>C-1018</v>
          </cell>
        </row>
        <row r="11">
          <cell r="A11" t="str">
            <v>ABS</v>
          </cell>
        </row>
        <row r="12">
          <cell r="A12" t="str">
            <v>RUBBER</v>
          </cell>
        </row>
        <row r="13">
          <cell r="A13" t="str">
            <v>SPONGE</v>
          </cell>
        </row>
        <row r="14">
          <cell r="A14" t="str">
            <v xml:space="preserve">PC(clear) </v>
          </cell>
        </row>
        <row r="15">
          <cell r="A15" t="str">
            <v>GE BPL 1000</v>
          </cell>
        </row>
        <row r="16">
          <cell r="A16" t="str">
            <v>N/A</v>
          </cell>
        </row>
        <row r="17">
          <cell r="A17" t="str">
            <v>SILICON RUBBER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PA Audit Summary"/>
      <sheetName val="Genernal C A"/>
      <sheetName val="Receiving Inspection"/>
      <sheetName val="Warehouse"/>
      <sheetName val="Molding"/>
      <sheetName val="Stamping"/>
      <sheetName val="Secondary Operations"/>
      <sheetName val="Painting-Plastics"/>
      <sheetName val="Painting-Metal"/>
      <sheetName val="MRB"/>
      <sheetName val="Assembly"/>
      <sheetName val="EOL Inspection"/>
      <sheetName val="Repair Process"/>
      <sheetName val="Packaging"/>
      <sheetName val="QPA Revision Control "/>
      <sheetName val="00000000"/>
      <sheetName val="Lookup Tabl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Data lists"/>
    </sheetNames>
    <sheetDataSet>
      <sheetData sheetId="0"/>
      <sheetData sheetId="1"/>
      <sheetData sheetId="2" refreshError="1">
        <row r="14">
          <cell r="C14">
            <v>20</v>
          </cell>
        </row>
        <row r="15">
          <cell r="C15">
            <v>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BOM "/>
      <sheetName val="Metal"/>
      <sheetName val="Plastic"/>
      <sheetName val="Purchase"/>
      <sheetName val="Assy"/>
      <sheetName val="Master Lists"/>
      <sheetName val="01-49P2509"/>
      <sheetName val="02-37L6571"/>
      <sheetName val="05-48P7065"/>
      <sheetName val="06-49P2663"/>
      <sheetName val="07-37L6534"/>
      <sheetName val="08-49P2553"/>
      <sheetName val="09-49P2651"/>
      <sheetName val="12-48P7077"/>
      <sheetName val="13-48P7078"/>
      <sheetName val="14-48P7079"/>
      <sheetName val="15-37L6563"/>
      <sheetName val="16-49P2578"/>
      <sheetName val="____01"/>
      <sheetName val="Sheet1"/>
      <sheetName val="PartCost-08-28-2002 REV 10"/>
      <sheetName val="List"/>
      <sheetName val="Part Names"/>
      <sheetName val="Master List"/>
      <sheetName val="Receiving Inspection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T1 Qual"/>
      <sheetName val="期初B"/>
      <sheetName val="Antenna Window"/>
      <sheetName val="FA-LISTING"/>
      <sheetName val="Sheet1 (2)"/>
      <sheetName val="Data lists"/>
      <sheetName val="Information"/>
      <sheetName val="ISRDATA"/>
      <sheetName val="SBB Table"/>
      <sheetName val="Cover"/>
      <sheetName val="A58"/>
      <sheetName val=""/>
      <sheetName val="Summarized P&amp;L"/>
      <sheetName val="Assumptions"/>
      <sheetName val="Part Data"/>
      <sheetName val="summary_4.5%MOH"/>
      <sheetName val="OUTPUTS"/>
      <sheetName val="INPUTS"/>
      <sheetName val="LaborDetail"/>
      <sheetName val="BOM_"/>
      <sheetName val="Master_Lists"/>
      <sheetName val="Part_Names"/>
      <sheetName val="Master_List"/>
      <sheetName val="Receiving_Inspection"/>
      <sheetName val="Sum_Sheet"/>
      <sheetName val="Summarized_P&amp;L"/>
      <sheetName val="Part_Data"/>
      <sheetName val="PartCost-08-28-2002_REV_10"/>
      <sheetName val="Data_lists"/>
      <sheetName val="summary_4_5%MOH"/>
      <sheetName val="KT1_Qual"/>
      <sheetName val="P&amp;L"/>
      <sheetName val="Molding Data"/>
      <sheetName val="Accounts"/>
      <sheetName val="Hourly_Rate"/>
      <sheetName val="BOM_1"/>
      <sheetName val="Master_Lists1"/>
      <sheetName val="Data_lists1"/>
      <sheetName val="Summarized_P&amp;L1"/>
      <sheetName val="Part_Names1"/>
      <sheetName val="Master_List1"/>
      <sheetName val="Receiving_Inspection1"/>
      <sheetName val="Sum_Sheet1"/>
      <sheetName val="PartCost-08-28-2002_REV_101"/>
      <sheetName val="Part_Data1"/>
      <sheetName val="summary_4_5%MOH1"/>
      <sheetName val="KT1_Qual1"/>
      <sheetName val="Molding_Data"/>
      <sheetName val="Antenna_Window"/>
      <sheetName val="930812"/>
      <sheetName val="数据暂存"/>
      <sheetName val="Template"/>
      <sheetName val="Issues List"/>
      <sheetName val="蘆竹5月薪"/>
      <sheetName val="Metal_list"/>
      <sheetName val="非機種"/>
      <sheetName val="詳細資料"/>
      <sheetName val="Lookup Tables"/>
      <sheetName val="Selections"/>
      <sheetName val="NOTES"/>
      <sheetName val="Mat Summary"/>
      <sheetName val="Blf2+LOM cost bom_080902"/>
      <sheetName val="6"/>
      <sheetName val="總表"/>
      <sheetName val="BOM_5"/>
      <sheetName val="Master_Lists5"/>
      <sheetName val="PartCost-08-28-2002_REV_105"/>
      <sheetName val="Part_Names5"/>
      <sheetName val="Master_List5"/>
      <sheetName val="Receiving_Inspection5"/>
      <sheetName val="Sum_Sheet5"/>
      <sheetName val="KT1_Qual5"/>
      <sheetName val="Antenna_Window3"/>
      <sheetName val="Sheet1_(2)3"/>
      <sheetName val="Data_lists5"/>
      <sheetName val="SBB_Table3"/>
      <sheetName val="Summarized_P&amp;L5"/>
      <sheetName val="Part_Data5"/>
      <sheetName val="summary_4_5%MOH5"/>
      <sheetName val="Molding_Data4"/>
      <sheetName val="Issues_List3"/>
      <sheetName val="BOM_2"/>
      <sheetName val="Master_Lists2"/>
      <sheetName val="PartCost-08-28-2002_REV_102"/>
      <sheetName val="Part_Names2"/>
      <sheetName val="Master_List2"/>
      <sheetName val="Receiving_Inspection2"/>
      <sheetName val="Sum_Sheet2"/>
      <sheetName val="KT1_Qual2"/>
      <sheetName val="Sheet1_(2)"/>
      <sheetName val="Data_lists2"/>
      <sheetName val="SBB_Table"/>
      <sheetName val="Summarized_P&amp;L2"/>
      <sheetName val="Part_Data2"/>
      <sheetName val="summary_4_5%MOH2"/>
      <sheetName val="Molding_Data1"/>
      <sheetName val="Issues_List"/>
      <sheetName val="BOM_3"/>
      <sheetName val="Master_Lists3"/>
      <sheetName val="PartCost-08-28-2002_REV_103"/>
      <sheetName val="Part_Names3"/>
      <sheetName val="Master_List3"/>
      <sheetName val="Receiving_Inspection3"/>
      <sheetName val="Sum_Sheet3"/>
      <sheetName val="KT1_Qual3"/>
      <sheetName val="Antenna_Window1"/>
      <sheetName val="Sheet1_(2)1"/>
      <sheetName val="Data_lists3"/>
      <sheetName val="SBB_Table1"/>
      <sheetName val="Summarized_P&amp;L3"/>
      <sheetName val="Part_Data3"/>
      <sheetName val="summary_4_5%MOH3"/>
      <sheetName val="Molding_Data2"/>
      <sheetName val="Issues_List1"/>
      <sheetName val="BOM_4"/>
      <sheetName val="Master_Lists4"/>
      <sheetName val="PartCost-08-28-2002_REV_104"/>
      <sheetName val="Part_Names4"/>
      <sheetName val="Master_List4"/>
      <sheetName val="Receiving_Inspection4"/>
      <sheetName val="Sum_Sheet4"/>
      <sheetName val="KT1_Qual4"/>
      <sheetName val="Antenna_Window2"/>
      <sheetName val="Sheet1_(2)2"/>
      <sheetName val="Data_lists4"/>
      <sheetName val="SBB_Table2"/>
      <sheetName val="Summarized_P&amp;L4"/>
      <sheetName val="Part_Data4"/>
      <sheetName val="summary_4_5%MOH4"/>
      <sheetName val="Molding_Data3"/>
      <sheetName val="Issues_List2"/>
      <sheetName val="销管费用明细"/>
      <sheetName val="2FDAY"/>
      <sheetName val="Kod3 Table"/>
      <sheetName val="Base Input"/>
      <sheetName val="intel target"/>
      <sheetName val="表13-1"/>
      <sheetName val="L1 SP"/>
      <sheetName val="L1 CA"/>
      <sheetName val="L1 CD"/>
      <sheetName val="L1 HD"/>
      <sheetName val="CD_kit"/>
      <sheetName val="UPC+EAN"/>
      <sheetName val="Raw Data"/>
      <sheetName val="Matl1"/>
      <sheetName val="DELL_Schedule"/>
      <sheetName val="All"/>
      <sheetName val="簽呈01采購"/>
      <sheetName val="Macro1"/>
      <sheetName val="Hourly Rate"/>
      <sheetName val="IA1"/>
      <sheetName val="Setup"/>
      <sheetName val="Medion - Product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A6" t="str">
            <v>30T</v>
          </cell>
          <cell r="B6">
            <v>7.4267155388471187</v>
          </cell>
          <cell r="C6">
            <v>2.4918954714372124</v>
          </cell>
          <cell r="D6">
            <v>9.9186110102843301</v>
          </cell>
          <cell r="E6">
            <v>1.5</v>
          </cell>
          <cell r="F6">
            <v>0</v>
          </cell>
          <cell r="G6">
            <v>0</v>
          </cell>
        </row>
        <row r="7">
          <cell r="A7" t="str">
            <v>50T</v>
          </cell>
          <cell r="B7">
            <v>7.4267155388471187</v>
          </cell>
          <cell r="C7">
            <v>2.4918954714372124</v>
          </cell>
          <cell r="D7">
            <v>9.9186110102843301</v>
          </cell>
          <cell r="E7">
            <v>1.5</v>
          </cell>
          <cell r="F7">
            <v>0</v>
          </cell>
          <cell r="G7">
            <v>0</v>
          </cell>
        </row>
        <row r="8">
          <cell r="A8" t="str">
            <v>80T</v>
          </cell>
          <cell r="B8">
            <v>7.4267155388471187</v>
          </cell>
          <cell r="C8">
            <v>2.4918954714372124</v>
          </cell>
          <cell r="D8">
            <v>9.9186110102843301</v>
          </cell>
          <cell r="E8">
            <v>1.5</v>
          </cell>
          <cell r="F8">
            <v>0</v>
          </cell>
          <cell r="G8">
            <v>0</v>
          </cell>
        </row>
        <row r="9">
          <cell r="A9" t="str">
            <v>M100T</v>
          </cell>
          <cell r="B9">
            <v>7.4267155388471187</v>
          </cell>
          <cell r="C9">
            <v>2.4918954714372124</v>
          </cell>
          <cell r="D9">
            <v>9.9186110102843301</v>
          </cell>
          <cell r="E9">
            <v>2.25</v>
          </cell>
          <cell r="F9">
            <v>0</v>
          </cell>
          <cell r="G9">
            <v>0</v>
          </cell>
        </row>
        <row r="10">
          <cell r="A10" t="str">
            <v>M150T</v>
          </cell>
          <cell r="B10">
            <v>7.4267155388471187</v>
          </cell>
          <cell r="C10">
            <v>2.4918954714372124</v>
          </cell>
          <cell r="D10">
            <v>9.9186110102843301</v>
          </cell>
          <cell r="E10">
            <v>2.5</v>
          </cell>
          <cell r="F10">
            <v>0</v>
          </cell>
          <cell r="G10">
            <v>0</v>
          </cell>
        </row>
        <row r="11">
          <cell r="A11" t="str">
            <v>M200T</v>
          </cell>
          <cell r="B11">
            <v>12.813457393483711</v>
          </cell>
          <cell r="C11">
            <v>4.9837909428744256</v>
          </cell>
          <cell r="D11">
            <v>17.797248336358138</v>
          </cell>
          <cell r="E11">
            <v>2.5</v>
          </cell>
          <cell r="F11">
            <v>0</v>
          </cell>
          <cell r="G11">
            <v>0</v>
          </cell>
        </row>
        <row r="12">
          <cell r="A12" t="str">
            <v>M250T</v>
          </cell>
          <cell r="B12">
            <v>22.912730576441106</v>
          </cell>
          <cell r="C12">
            <v>9.9675818857488512</v>
          </cell>
          <cell r="D12">
            <v>32.880312462189956</v>
          </cell>
          <cell r="E12">
            <v>2.5</v>
          </cell>
          <cell r="F12">
            <v>0</v>
          </cell>
          <cell r="G12">
            <v>0</v>
          </cell>
        </row>
        <row r="13">
          <cell r="A13" t="str">
            <v>M300T</v>
          </cell>
          <cell r="B13">
            <v>22.912730576441106</v>
          </cell>
          <cell r="C13">
            <v>9.9675818857488512</v>
          </cell>
          <cell r="D13">
            <v>32.880312462189956</v>
          </cell>
          <cell r="E13">
            <v>2.5</v>
          </cell>
          <cell r="F13">
            <v>0</v>
          </cell>
          <cell r="G13">
            <v>0</v>
          </cell>
        </row>
        <row r="14">
          <cell r="A14" t="str">
            <v>M30T</v>
          </cell>
          <cell r="B14">
            <v>7.4267155388471187</v>
          </cell>
          <cell r="C14">
            <v>2.4918954714372124</v>
          </cell>
          <cell r="D14">
            <v>9.9186110102843301</v>
          </cell>
          <cell r="E14">
            <v>1.5</v>
          </cell>
          <cell r="F14">
            <v>0</v>
          </cell>
          <cell r="G14">
            <v>0</v>
          </cell>
        </row>
        <row r="15">
          <cell r="A15" t="str">
            <v>M400T</v>
          </cell>
          <cell r="B15">
            <v>33.432003759398498</v>
          </cell>
          <cell r="C15">
            <v>14.951372828623274</v>
          </cell>
          <cell r="D15">
            <v>48.383376588021775</v>
          </cell>
          <cell r="E15">
            <v>2.5</v>
          </cell>
          <cell r="F15">
            <v>0</v>
          </cell>
          <cell r="G15">
            <v>0</v>
          </cell>
        </row>
        <row r="16">
          <cell r="A16" t="str">
            <v>M50T</v>
          </cell>
          <cell r="B16">
            <v>7.4267155388471187</v>
          </cell>
          <cell r="C16">
            <v>2.4918954714372124</v>
          </cell>
          <cell r="D16">
            <v>9.9186110102843301</v>
          </cell>
          <cell r="E16">
            <v>1.5</v>
          </cell>
          <cell r="F16">
            <v>0</v>
          </cell>
          <cell r="G16">
            <v>0</v>
          </cell>
        </row>
        <row r="17">
          <cell r="A17" t="str">
            <v>M600T</v>
          </cell>
          <cell r="B17">
            <v>41.025011278195493</v>
          </cell>
          <cell r="C17">
            <v>18.689216035779097</v>
          </cell>
          <cell r="D17">
            <v>59.71422731397459</v>
          </cell>
          <cell r="E17">
            <v>2.5</v>
          </cell>
          <cell r="F17">
            <v>0</v>
          </cell>
          <cell r="G17">
            <v>0</v>
          </cell>
        </row>
        <row r="18">
          <cell r="A18" t="str">
            <v>M800T</v>
          </cell>
          <cell r="B18">
            <v>0</v>
          </cell>
          <cell r="C18">
            <v>0</v>
          </cell>
          <cell r="D18">
            <v>0</v>
          </cell>
          <cell r="E18">
            <v>2.5</v>
          </cell>
          <cell r="F18">
            <v>0</v>
          </cell>
          <cell r="G18">
            <v>0</v>
          </cell>
        </row>
        <row r="19">
          <cell r="A19" t="str">
            <v>M80T</v>
          </cell>
          <cell r="B19">
            <v>7.4267155388471187</v>
          </cell>
          <cell r="C19">
            <v>2.4918954714372124</v>
          </cell>
          <cell r="D19">
            <v>9.9186110102843301</v>
          </cell>
          <cell r="E19">
            <v>1.5</v>
          </cell>
          <cell r="F19">
            <v>0</v>
          </cell>
          <cell r="G19">
            <v>0</v>
          </cell>
        </row>
        <row r="20">
          <cell r="A20" t="str">
            <v>P100T</v>
          </cell>
          <cell r="B20">
            <v>7.4267155388471187</v>
          </cell>
          <cell r="C20">
            <v>2.9918954714372101</v>
          </cell>
          <cell r="D20">
            <v>10.418611010284328</v>
          </cell>
          <cell r="E20">
            <v>3</v>
          </cell>
          <cell r="F20">
            <v>8.3333333333333329E-2</v>
          </cell>
          <cell r="G20">
            <v>1814</v>
          </cell>
        </row>
        <row r="21">
          <cell r="A21" t="str">
            <v>P150T</v>
          </cell>
          <cell r="B21">
            <v>7.4267155388471187</v>
          </cell>
          <cell r="C21">
            <v>2.9918954714372101</v>
          </cell>
          <cell r="D21">
            <v>10.418611010284328</v>
          </cell>
          <cell r="E21">
            <v>3</v>
          </cell>
          <cell r="F21">
            <v>8.3333333333333329E-2</v>
          </cell>
          <cell r="G21">
            <v>1814</v>
          </cell>
        </row>
        <row r="22">
          <cell r="A22" t="str">
            <v>P200T</v>
          </cell>
          <cell r="B22">
            <v>12.813457393483711</v>
          </cell>
          <cell r="C22">
            <v>4.98379094287443</v>
          </cell>
          <cell r="D22">
            <v>17.797248336358141</v>
          </cell>
          <cell r="E22">
            <v>2</v>
          </cell>
          <cell r="F22">
            <v>0.16666666666666666</v>
          </cell>
          <cell r="G22">
            <v>2721</v>
          </cell>
        </row>
        <row r="23">
          <cell r="A23" t="str">
            <v>P250T</v>
          </cell>
          <cell r="B23">
            <v>22.912730576441106</v>
          </cell>
          <cell r="C23">
            <v>9.9675818857488512</v>
          </cell>
          <cell r="D23">
            <v>32.880312462189956</v>
          </cell>
          <cell r="E23">
            <v>4</v>
          </cell>
          <cell r="F23">
            <v>0.16666666666666666</v>
          </cell>
          <cell r="G23">
            <v>2721</v>
          </cell>
        </row>
        <row r="24">
          <cell r="A24" t="str">
            <v>P300T</v>
          </cell>
          <cell r="B24">
            <v>22.912730576441106</v>
          </cell>
          <cell r="C24">
            <v>13.967581885748849</v>
          </cell>
          <cell r="D24">
            <v>36.880312462189956</v>
          </cell>
          <cell r="E24">
            <v>4</v>
          </cell>
          <cell r="F24">
            <v>0.16666666666666666</v>
          </cell>
          <cell r="G24">
            <v>2721</v>
          </cell>
        </row>
        <row r="25">
          <cell r="A25" t="str">
            <v>P400T</v>
          </cell>
          <cell r="B25">
            <v>33.432003759398498</v>
          </cell>
          <cell r="C25">
            <v>20.951372828623299</v>
          </cell>
          <cell r="D25">
            <v>54.383376588021797</v>
          </cell>
          <cell r="E25">
            <v>4</v>
          </cell>
          <cell r="F25">
            <v>0.25</v>
          </cell>
          <cell r="G25">
            <v>4535</v>
          </cell>
        </row>
        <row r="26">
          <cell r="A26" t="str">
            <v>P600T</v>
          </cell>
          <cell r="B26">
            <v>41.025011278195493</v>
          </cell>
          <cell r="C26">
            <v>24.689216035779101</v>
          </cell>
          <cell r="D26">
            <v>65.71422731397459</v>
          </cell>
          <cell r="E26">
            <v>4</v>
          </cell>
          <cell r="F26">
            <v>0.25</v>
          </cell>
          <cell r="G26">
            <v>4535</v>
          </cell>
        </row>
        <row r="27">
          <cell r="A27" t="str">
            <v>P800T</v>
          </cell>
          <cell r="B27">
            <v>0</v>
          </cell>
          <cell r="C27">
            <v>0</v>
          </cell>
          <cell r="D27">
            <v>0</v>
          </cell>
          <cell r="E27">
            <v>4</v>
          </cell>
          <cell r="F27">
            <v>0.25</v>
          </cell>
          <cell r="G27">
            <v>4535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>
        <row r="6">
          <cell r="A6" t="str">
            <v>30T</v>
          </cell>
        </row>
      </sheetData>
      <sheetData sheetId="78">
        <row r="6">
          <cell r="A6" t="str">
            <v>30T</v>
          </cell>
        </row>
      </sheetData>
      <sheetData sheetId="79">
        <row r="6">
          <cell r="A6" t="str">
            <v>30T</v>
          </cell>
        </row>
      </sheetData>
      <sheetData sheetId="80">
        <row r="6">
          <cell r="A6" t="str">
            <v>30T</v>
          </cell>
        </row>
      </sheetData>
      <sheetData sheetId="81">
        <row r="6">
          <cell r="A6" t="str">
            <v>30T</v>
          </cell>
        </row>
      </sheetData>
      <sheetData sheetId="82">
        <row r="6">
          <cell r="A6" t="str">
            <v>30T</v>
          </cell>
        </row>
      </sheetData>
      <sheetData sheetId="83">
        <row r="6">
          <cell r="A6" t="str">
            <v>30T</v>
          </cell>
        </row>
      </sheetData>
      <sheetData sheetId="84">
        <row r="6">
          <cell r="A6" t="str">
            <v>30T</v>
          </cell>
        </row>
      </sheetData>
      <sheetData sheetId="85">
        <row r="6">
          <cell r="A6" t="str">
            <v>30T</v>
          </cell>
        </row>
      </sheetData>
      <sheetData sheetId="86">
        <row r="6">
          <cell r="A6" t="str">
            <v>30T</v>
          </cell>
        </row>
      </sheetData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>
        <row r="6">
          <cell r="A6" t="str">
            <v>30T</v>
          </cell>
        </row>
      </sheetData>
      <sheetData sheetId="111">
        <row r="6">
          <cell r="A6" t="str">
            <v>30T</v>
          </cell>
        </row>
      </sheetData>
      <sheetData sheetId="112">
        <row r="6">
          <cell r="A6" t="str">
            <v>30T</v>
          </cell>
        </row>
      </sheetData>
      <sheetData sheetId="113">
        <row r="6">
          <cell r="A6" t="str">
            <v>30T</v>
          </cell>
        </row>
      </sheetData>
      <sheetData sheetId="114">
        <row r="6">
          <cell r="A6" t="str">
            <v>30T</v>
          </cell>
        </row>
      </sheetData>
      <sheetData sheetId="115">
        <row r="6">
          <cell r="A6" t="str">
            <v>30T</v>
          </cell>
        </row>
      </sheetData>
      <sheetData sheetId="116">
        <row r="6">
          <cell r="A6" t="str">
            <v>30T</v>
          </cell>
        </row>
      </sheetData>
      <sheetData sheetId="117">
        <row r="6">
          <cell r="A6" t="str">
            <v>30T</v>
          </cell>
        </row>
      </sheetData>
      <sheetData sheetId="118">
        <row r="6">
          <cell r="A6" t="str">
            <v>30T</v>
          </cell>
        </row>
      </sheetData>
      <sheetData sheetId="119">
        <row r="6">
          <cell r="A6" t="str">
            <v>30T</v>
          </cell>
        </row>
      </sheetData>
      <sheetData sheetId="120">
        <row r="6">
          <cell r="A6" t="str">
            <v>30T</v>
          </cell>
        </row>
      </sheetData>
      <sheetData sheetId="121">
        <row r="6">
          <cell r="A6" t="str">
            <v>30T</v>
          </cell>
        </row>
      </sheetData>
      <sheetData sheetId="122">
        <row r="6">
          <cell r="A6" t="str">
            <v>30T</v>
          </cell>
        </row>
      </sheetData>
      <sheetData sheetId="123">
        <row r="6">
          <cell r="A6" t="str">
            <v>30T</v>
          </cell>
        </row>
      </sheetData>
      <sheetData sheetId="124">
        <row r="6">
          <cell r="A6" t="str">
            <v>30T</v>
          </cell>
        </row>
      </sheetData>
      <sheetData sheetId="125">
        <row r="6">
          <cell r="A6" t="str">
            <v>30T</v>
          </cell>
        </row>
      </sheetData>
      <sheetData sheetId="126">
        <row r="6">
          <cell r="A6" t="str">
            <v>30T</v>
          </cell>
        </row>
      </sheetData>
      <sheetData sheetId="127">
        <row r="6">
          <cell r="A6" t="str">
            <v>30T</v>
          </cell>
        </row>
      </sheetData>
      <sheetData sheetId="128">
        <row r="6">
          <cell r="A6" t="str">
            <v>30T</v>
          </cell>
        </row>
      </sheetData>
      <sheetData sheetId="129">
        <row r="6">
          <cell r="A6" t="str">
            <v>30T</v>
          </cell>
        </row>
      </sheetData>
      <sheetData sheetId="130">
        <row r="6">
          <cell r="A6" t="str">
            <v>30T</v>
          </cell>
        </row>
      </sheetData>
      <sheetData sheetId="131">
        <row r="6">
          <cell r="A6" t="str">
            <v>30T</v>
          </cell>
        </row>
      </sheetData>
      <sheetData sheetId="132">
        <row r="6">
          <cell r="A6" t="str">
            <v>30T</v>
          </cell>
        </row>
      </sheetData>
      <sheetData sheetId="133">
        <row r="6">
          <cell r="A6" t="str">
            <v>30T</v>
          </cell>
        </row>
      </sheetData>
      <sheetData sheetId="134">
        <row r="6">
          <cell r="A6" t="str">
            <v>30T</v>
          </cell>
        </row>
      </sheetData>
      <sheetData sheetId="135">
        <row r="6">
          <cell r="A6" t="str">
            <v>30T</v>
          </cell>
        </row>
      </sheetData>
      <sheetData sheetId="136">
        <row r="6">
          <cell r="A6" t="str">
            <v>30T</v>
          </cell>
        </row>
      </sheetData>
      <sheetData sheetId="137">
        <row r="6">
          <cell r="A6" t="str">
            <v>30T</v>
          </cell>
        </row>
      </sheetData>
      <sheetData sheetId="138">
        <row r="6">
          <cell r="A6" t="str">
            <v>30T</v>
          </cell>
        </row>
      </sheetData>
      <sheetData sheetId="139">
        <row r="6">
          <cell r="A6" t="str">
            <v>30T</v>
          </cell>
        </row>
      </sheetData>
      <sheetData sheetId="140">
        <row r="6">
          <cell r="A6" t="str">
            <v>30T</v>
          </cell>
        </row>
      </sheetData>
      <sheetData sheetId="141">
        <row r="6">
          <cell r="A6" t="str">
            <v>30T</v>
          </cell>
        </row>
      </sheetData>
      <sheetData sheetId="142">
        <row r="6">
          <cell r="A6" t="str">
            <v>30T</v>
          </cell>
        </row>
      </sheetData>
      <sheetData sheetId="143">
        <row r="6">
          <cell r="A6" t="str">
            <v>30T</v>
          </cell>
        </row>
      </sheetData>
      <sheetData sheetId="144">
        <row r="6">
          <cell r="A6" t="str">
            <v>30T</v>
          </cell>
        </row>
      </sheetData>
      <sheetData sheetId="145">
        <row r="6">
          <cell r="A6" t="str">
            <v>30T</v>
          </cell>
        </row>
      </sheetData>
      <sheetData sheetId="146">
        <row r="6">
          <cell r="A6" t="str">
            <v>30T</v>
          </cell>
        </row>
      </sheetData>
      <sheetData sheetId="147">
        <row r="6">
          <cell r="A6" t="str">
            <v>30T</v>
          </cell>
        </row>
      </sheetData>
      <sheetData sheetId="148">
        <row r="6">
          <cell r="A6" t="str">
            <v>30T</v>
          </cell>
        </row>
      </sheetData>
      <sheetData sheetId="149">
        <row r="6">
          <cell r="A6" t="str">
            <v>30T</v>
          </cell>
        </row>
      </sheetData>
      <sheetData sheetId="150">
        <row r="6">
          <cell r="A6" t="str">
            <v>30T</v>
          </cell>
        </row>
      </sheetData>
      <sheetData sheetId="151">
        <row r="6">
          <cell r="A6" t="str">
            <v>30T</v>
          </cell>
        </row>
      </sheetData>
      <sheetData sheetId="152">
        <row r="6">
          <cell r="A6" t="str">
            <v>30T</v>
          </cell>
        </row>
      </sheetData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ing"/>
      <sheetName val="1"/>
      <sheetName val="2"/>
      <sheetName val="IQC plan"/>
      <sheetName val="Flow Chart"/>
      <sheetName val="Control plan "/>
      <sheetName val="Parameter"/>
      <sheetName val="Cpk "/>
      <sheetName val="FAI"/>
      <sheetName val="Yield"/>
      <sheetName val="Receiving Inspection"/>
      <sheetName val="Lookup Tables"/>
      <sheetName val="List"/>
      <sheetName val="ISRDATA"/>
      <sheetName val="DELL_Schedule"/>
      <sheetName val="ﾀｰｹﾞｯﾄコスト"/>
      <sheetName val="總表"/>
      <sheetName val="Mat Summary"/>
      <sheetName val="KT1 Qual"/>
      <sheetName val="Antenna Window"/>
      <sheetName val="Master Lists"/>
      <sheetName val="SI1 BOM 0130"/>
      <sheetName val="CCD"/>
      <sheetName val="Q_BF3 FBOM-update111703"/>
      <sheetName val="Data lists"/>
    </sheetNames>
    <sheetDataSet>
      <sheetData sheetId="0" refreshError="1"/>
      <sheetData sheetId="1" refreshError="1">
        <row r="17">
          <cell r="C17">
            <v>15.75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  <sheetName val="ｺｽﾄ比較"/>
      <sheetName val="H14上期ｷｰｺﾝ単価020214rev4"/>
      <sheetName val="Mat Summary"/>
      <sheetName val="ISRDATA"/>
    </sheetNames>
    <sheetDataSet>
      <sheetData sheetId="0" refreshError="1">
        <row r="5">
          <cell r="AZ5" t="str">
            <v>Northwood1.8G</v>
          </cell>
        </row>
        <row r="127">
          <cell r="AZ127" t="str">
            <v>Slim CD-RW(8/4/24)</v>
          </cell>
        </row>
        <row r="128">
          <cell r="AZ128" t="str">
            <v>Slim CD-RW(8/8/24)</v>
          </cell>
        </row>
        <row r="129">
          <cell r="AZ129" t="str">
            <v>Slim CD-ROM(24x)</v>
          </cell>
        </row>
        <row r="130">
          <cell r="AZ130" t="str">
            <v>Slim Combo(8/4/24/8)</v>
          </cell>
        </row>
        <row r="131">
          <cell r="AZ131" t="str">
            <v>Slim Combo(8/8/24/8)</v>
          </cell>
        </row>
        <row r="132">
          <cell r="AZ132" t="str">
            <v>Slim Combo(16/10/24/8)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PLASTIC"/>
      <sheetName val="Metal_list"/>
      <sheetName val="Pre-BOM"/>
      <sheetName val="0414data"/>
      <sheetName val="總表"/>
      <sheetName val="FA_LISTING"/>
      <sheetName val="1"/>
      <sheetName val="ISRDATA"/>
      <sheetName val="3"/>
      <sheetName val="Master Lists"/>
      <sheetName val="STD"/>
      <sheetName val="Antenna Window"/>
      <sheetName val="Receiving Inspection"/>
      <sheetName val="All"/>
      <sheetName val="Hourly Rate"/>
      <sheetName val="LSS"/>
      <sheetName val="Data lists"/>
      <sheetName val="Debug check list"/>
      <sheetName val="Issues List"/>
      <sheetName val="SCM AV data"/>
      <sheetName val="ﾀｰｹﾞｯﾄコスト"/>
      <sheetName val="NOTES"/>
      <sheetName val="Cover"/>
      <sheetName val="工單差异分攤"/>
      <sheetName val="Mat Summary"/>
      <sheetName val="All-In-One"/>
      <sheetName val="Receiving_Inspection"/>
      <sheetName val="Mat_Summary"/>
      <sheetName val="Master_Lists"/>
      <sheetName val="Cost BOM"/>
      <sheetName val="QuoteFormat"/>
      <sheetName val="Summary"/>
      <sheetName val="BB Table"/>
      <sheetName val="Dbase"/>
      <sheetName val="Reference"/>
      <sheetName val="FA-LISTING"/>
      <sheetName val="Sheet2"/>
      <sheetName val="Matl1"/>
      <sheetName val="Sheet1"/>
      <sheetName val="Receiving_Inspection1"/>
      <sheetName val="Mat_Summary1"/>
      <sheetName val="Master_Lists1"/>
      <sheetName val="Hourly_Rate"/>
      <sheetName val="非機種"/>
      <sheetName val="6"/>
      <sheetName val="0518"/>
      <sheetName val="Title Page"/>
      <sheetName val="C_BF3 MSL _March"/>
      <sheetName val="QVL BOM"/>
      <sheetName val="Cobra_1204"/>
      <sheetName val="541176170007"/>
      <sheetName val="Costed BOM_PAYDAY_1107"/>
      <sheetName val="KT1 Qual"/>
      <sheetName val="Information"/>
    </sheetNames>
    <sheetDataSet>
      <sheetData sheetId="0" refreshError="1">
        <row r="26">
          <cell r="I26" t="str">
            <v>1*1</v>
          </cell>
        </row>
        <row r="31">
          <cell r="B31" t="str">
            <v>H806A-ME-BACKCASE-2</v>
          </cell>
          <cell r="E31" t="str">
            <v>*</v>
          </cell>
          <cell r="G31" t="str">
            <v>PC+ABS</v>
          </cell>
          <cell r="H31" t="str">
            <v>40.64 g</v>
          </cell>
          <cell r="I31" t="str">
            <v>1*1</v>
          </cell>
        </row>
        <row r="32">
          <cell r="B32" t="str">
            <v>H806A-ME-SIDE-IO-BEZEL</v>
          </cell>
          <cell r="E32" t="str">
            <v>*</v>
          </cell>
          <cell r="G32" t="str">
            <v>PC+ABS</v>
          </cell>
          <cell r="H32" t="str">
            <v>71.86 g</v>
          </cell>
          <cell r="I32" t="str">
            <v>1*1</v>
          </cell>
        </row>
        <row r="33">
          <cell r="G33" t="str">
            <v>PC+ABS</v>
          </cell>
          <cell r="H33" t="str">
            <v>82.78 g</v>
          </cell>
          <cell r="I33" t="str">
            <v>1*1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H806A"/>
      <sheetName val="H806B"/>
      <sheetName val="history"/>
      <sheetName val="Metal_list"/>
      <sheetName val="BOM簡化"/>
      <sheetName val="ID2"/>
      <sheetName val="ISRDATA"/>
      <sheetName val="Management Review"/>
      <sheetName val="期初B"/>
      <sheetName val="0518"/>
      <sheetName val="Receiving Inspection"/>
      <sheetName val="Data lists"/>
      <sheetName val="Sheet2"/>
      <sheetName val="All"/>
      <sheetName val="1"/>
      <sheetName val="Raw Data"/>
      <sheetName val="BLUFORD_R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Contacts"/>
      <sheetName val="Production Build 2-16"/>
      <sheetName val="BOM Cover"/>
      <sheetName val="BOM Rev 13"/>
      <sheetName val="BOM Info Rev 12a"/>
      <sheetName val="Summary"/>
      <sheetName val="Sheet Metal-Hard Tool"/>
      <sheetName val="Plastics"/>
      <sheetName val="Assemblies"/>
      <sheetName val="Purchased-All"/>
      <sheetName val="New Issues"/>
      <sheetName val="Issues List"/>
      <sheetName val="Sheet1"/>
      <sheetName val="Receiving Inspection"/>
      <sheetName val="Data lists"/>
      <sheetName val="A  產業車輛故障項目核對結果"/>
      <sheetName val="L2-車輛詳細資料 "/>
      <sheetName val="ISRDATA"/>
      <sheetName val="Definition"/>
      <sheetName val="0414data"/>
      <sheetName val="LIST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0518"/>
      <sheetName val="All"/>
      <sheetName val="대외공문"/>
      <sheetName val="P&amp;L wCorpAlloc"/>
      <sheetName val="Summarized P&amp;L"/>
      <sheetName val="#REF!"/>
      <sheetName val="QuoteSummary"/>
      <sheetName val="FA_LISTING"/>
      <sheetName val="General Instructions"/>
      <sheetName val="Master List"/>
      <sheetName val="BOXSTER Planner Rev X1"/>
      <sheetName val="FA-LISTING"/>
      <sheetName val="Master Lists"/>
      <sheetName val="Cost Breakdown"/>
      <sheetName val="Production_Build_2-16"/>
      <sheetName val="BOM_Cover"/>
      <sheetName val="BOM_Rev_13"/>
      <sheetName val="BOM_Info_Rev_12a"/>
      <sheetName val="Sheet_Metal-Hard_Tool"/>
      <sheetName val="New_Issues"/>
      <sheetName val="Issues_List"/>
      <sheetName val="Receiving_Inspection"/>
      <sheetName val="Data_lists"/>
      <sheetName val="P&amp;L_wCorpAlloc"/>
      <sheetName val="Summarized_P&amp;L"/>
      <sheetName val="General_Instructions"/>
      <sheetName val="Master_List"/>
      <sheetName val="Lookup Tables"/>
      <sheetName val="Nov"/>
      <sheetName val="MOH-April"/>
      <sheetName val="New Workings"/>
      <sheetName val="P&amp;LOEM &amp; FG"/>
      <sheetName val="半成品"/>
      <sheetName val="靶材分配比例"/>
      <sheetName val="BaseData"/>
      <sheetName val="SupplierBaseInput"/>
      <sheetName val="Labor Rate Detail-Arthur"/>
      <sheetName val="OS_Country_Kit"/>
      <sheetName val="1"/>
      <sheetName val="Production_Build_2-161"/>
      <sheetName val="BOM_Cover1"/>
      <sheetName val="BOM_Rev_131"/>
      <sheetName val="BOM_Info_Rev_12a1"/>
      <sheetName val="Sheet_Metal-Hard_Tool1"/>
      <sheetName val="New_Issues1"/>
      <sheetName val="Issues_List1"/>
      <sheetName val="Receiving_Inspection1"/>
      <sheetName val="P&amp;LOEM_&amp;_FG"/>
      <sheetName val="Master_Lists"/>
      <sheetName val="Data_lists1"/>
      <sheetName val="P&amp;L_wCorpAlloc1"/>
      <sheetName val="Summarized_P&amp;L1"/>
      <sheetName val="General_Instructions1"/>
      <sheetName val="Master_List1"/>
      <sheetName val="Cost_Breakdown"/>
      <sheetName val="A__產業車輛故障項目核對結果"/>
      <sheetName val="L2-車輛詳細資料_"/>
      <sheetName val="Sum_Sheet"/>
      <sheetName val="Assessments"/>
      <sheetName val="Sheet3"/>
      <sheetName val="IDX"/>
      <sheetName val="part_costs"/>
      <sheetName val="期初B"/>
      <sheetName val="LP1 Shipment"/>
      <sheetName val="2E998"/>
      <sheetName val="Material List"/>
      <sheetName val="MFG1"/>
      <sheetName val="GRACE"/>
      <sheetName val="model"/>
      <sheetName val="Commodity"/>
      <sheetName val="BF3_FBOM"/>
      <sheetName val="SCM AV data"/>
      <sheetName val="Price Summary"/>
      <sheetName val="非機種"/>
      <sheetName val="Hourly Rate"/>
      <sheetName val="詳細資料"/>
      <sheetName val="IA1"/>
      <sheetName val="Q#3839 Indented Bom d"/>
      <sheetName val="Warrant"/>
      <sheetName val="Assembly BOM"/>
      <sheetName val="FAI"/>
      <sheetName val="Cpk"/>
      <sheetName val="GR&amp;R"/>
      <sheetName val="PFD"/>
      <sheetName val="PMP"/>
      <sheetName val="PFMEA"/>
      <sheetName val="customer drawing"/>
      <sheetName val="supplier drawing"/>
      <sheetName val="Material Certification"/>
      <sheetName val="Package method"/>
      <sheetName val="reliability test report"/>
      <sheetName val="Rohs management list"/>
      <sheetName val="Rohs test report"/>
      <sheetName val="SGS"/>
      <sheetName val="1492分攤"/>
      <sheetName val="Nimitz Base Cover"/>
      <sheetName val="Valores"/>
      <sheetName val="IP-1 INSP-CAV #2"/>
      <sheetName val="差异分攤"/>
      <sheetName val="Root causes"/>
      <sheetName val="Call Down Data OLD"/>
      <sheetName val="I Input Template"/>
      <sheetName val="Saturn MVB bom_Aug.18'08"/>
      <sheetName val="Supplier Base Input"/>
      <sheetName val="Assembly_BOM"/>
      <sheetName val="customer_drawing"/>
      <sheetName val="supplier_drawing"/>
      <sheetName val="Material_Certification"/>
      <sheetName val="Package_method"/>
      <sheetName val="reliability_test_report"/>
      <sheetName val="Rohs_management_list"/>
      <sheetName val="Rohs_test_report"/>
      <sheetName val="IP-1_INSP-CAV_#2"/>
      <sheetName val="Root_causes"/>
      <sheetName val="Nimitz_Base_Cover"/>
      <sheetName val="Call_Down_Data_OLD"/>
      <sheetName val="I_Input_Template"/>
      <sheetName val="BF3 MB cost _0708 from MSL"/>
      <sheetName val="Keyb."/>
      <sheetName val=" Quotation sheet"/>
      <sheetName val="SBB Table"/>
      <sheetName val="#REF"/>
      <sheetName val="Summary Design-Proto"/>
      <sheetName val="Sheet2"/>
      <sheetName val="Setting"/>
      <sheetName val="Pivot"/>
      <sheetName val="FB Tooling List 1210"/>
      <sheetName val="Sheet4"/>
      <sheetName val="DELL_Schedule"/>
      <sheetName val="2003 Target"/>
      <sheetName val="2003 prod2"/>
      <sheetName val="Data_Init"/>
      <sheetName val="Data_HR"/>
      <sheetName val="MPM"/>
      <sheetName val="Assembly_BOM1"/>
      <sheetName val="customer_drawing1"/>
      <sheetName val="supplier_drawing1"/>
      <sheetName val="Material_Certification1"/>
      <sheetName val="Package_method1"/>
      <sheetName val="reliability_test_report1"/>
      <sheetName val="Rohs_management_list1"/>
      <sheetName val="Rohs_test_report1"/>
      <sheetName val="IP-1_INSP-CAV_#21"/>
      <sheetName val="Nimitz_Base_Cover1"/>
      <sheetName val="Root_causes1"/>
      <sheetName val="Call_Down_Data_OLD1"/>
      <sheetName val="I_Input_Template1"/>
      <sheetName val="Supplier_Base_Input"/>
      <sheetName val="Price_Summary"/>
      <sheetName val="2003_Target"/>
      <sheetName val="2003_prod2"/>
      <sheetName val="LAPL Act Trend"/>
      <sheetName val="Data Input "/>
      <sheetName val="iRUGO Event Validation"/>
      <sheetName val="Entry"/>
      <sheetName val="Shot"/>
      <sheetName val="Classify list"/>
      <sheetName val="WW Comet"/>
      <sheetName val="MB Costed Bom PV"/>
      <sheetName val="生產計劃"/>
      <sheetName val="Macro1"/>
      <sheetName val="All Parts"/>
      <sheetName val="Carlin-G costbom"/>
      <sheetName val="All_Parts"/>
      <sheetName val="Carlin-G_costbom"/>
      <sheetName val="Mat Summary"/>
      <sheetName val="P19S"/>
      <sheetName val="DW RFID1202"/>
      <sheetName val="PL-All"/>
      <sheetName val="Macaron Tooling"/>
      <sheetName val="Workings"/>
      <sheetName val="주행"/>
      <sheetName val="RickelsRFQPWA# 2"/>
      <sheetName val="Matl1"/>
      <sheetName val="Jun1 Table"/>
      <sheetName val="Asus_BOM"/>
      <sheetName val="Slim Merlot Block Diagram"/>
      <sheetName val="Reference"/>
      <sheetName val="C۽_x005f_x0000_tents"/>
      <sheetName val="C۽"/>
      <sheetName val="Freight"/>
      <sheetName val="Electronics"/>
      <sheetName val="Mechanical"/>
      <sheetName val="Keyboard &amp; Accessories"/>
      <sheetName val="Packaging"/>
      <sheetName val="Final Prep"/>
      <sheetName val="C۽_x005f_x005f_x005f_x0000_tents"/>
      <sheetName val="MPS Q2 FY05"/>
      <sheetName val="CDM Component Adjustment Q1"/>
      <sheetName val="4048"/>
      <sheetName val="FA Definitions"/>
      <sheetName val="塑膠費率(最新)"/>
      <sheetName val="Kod3 Table"/>
      <sheetName val="BOXSTER_Planner_Rev_X1"/>
      <sheetName val="C۽_x0000_tents"/>
      <sheetName val="BB Table"/>
      <sheetName val="ABO"/>
      <sheetName val="A58 2011"/>
      <sheetName val="Intel Lan + AD1885 EBOM"/>
      <sheetName val="N-3"/>
      <sheetName val="code"/>
      <sheetName val="DBL LPG시험"/>
      <sheetName val="Rates"/>
      <sheetName val="Price Model"/>
      <sheetName val="DBL_LPG시험"/>
      <sheetName val="Price_Model"/>
      <sheetName val="Palm"/>
      <sheetName val="P&amp;L"/>
      <sheetName val="FCT repair data"/>
      <sheetName val="FA"/>
      <sheetName val="Ramp-up Prod KLf pro Woche "/>
      <sheetName val="Tester Quote"/>
      <sheetName val="Palm Q402 Price File"/>
      <sheetName val="Palm Targets"/>
      <sheetName val="Panel list"/>
      <sheetName val="Demand_051704"/>
      <sheetName val="VAM Report Input"/>
      <sheetName val="Assy"/>
      <sheetName val="129 COA"/>
      <sheetName val="AllPts-541-0832-02"/>
      <sheetName val="B.O.M."/>
      <sheetName val="Defect root cause analysis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HDCTEXP "/>
      <sheetName val="Control"/>
      <sheetName val="SPM Units"/>
      <sheetName val="Version Control"/>
      <sheetName val=""/>
      <sheetName val="Buckhorn_0205'08"/>
      <sheetName val="Cobra_0311"/>
      <sheetName val="Gunnison"/>
      <sheetName val="PAYDAY_0311'08"/>
      <sheetName val="Bucket Lists"/>
      <sheetName val="Labour"/>
      <sheetName val="Raw BOMS"/>
      <sheetName val="Team List"/>
      <sheetName val="Fcst SALES"/>
      <sheetName val="Cover sheet"/>
      <sheetName val="STDVGL"/>
      <sheetName val="Headcount"/>
      <sheetName val="129_COA"/>
      <sheetName val="FLX Consolflxidated"/>
      <sheetName val="X"/>
      <sheetName val="Quote Data"/>
      <sheetName val="Categorization List"/>
      <sheetName val="Bridge Summary"/>
      <sheetName val="Metal_list"/>
      <sheetName val="Help"/>
      <sheetName val="ESSM Syst"/>
      <sheetName val="Shiptment"/>
      <sheetName val="SO"/>
      <sheetName val="WI MODEM及SCAN"/>
      <sheetName val="Antenna Window"/>
      <sheetName val="UPC+EAN"/>
      <sheetName val="清冊"/>
      <sheetName val="Proto 1"/>
      <sheetName val="IA"/>
      <sheetName val="Valid Values"/>
      <sheetName val="eBOM"/>
      <sheetName val="BOXSTER Planner Rev X1.xls"/>
      <sheetName val="Customize Your Invoice"/>
      <sheetName val="Quote Header"/>
      <sheetName val="ship kit"/>
      <sheetName val="Guava Bulk"/>
      <sheetName val="Saturn_MVB_bom_Aug_18'08"/>
      <sheetName val="Hourly_Rate"/>
      <sheetName val="Quote_Data"/>
      <sheetName val="B_O_M_"/>
      <sheetName val="Fcst_SALES"/>
      <sheetName val="BOXSTER_Planner_Rev_X1_xls"/>
      <sheetName val="Customize_Your_Invoice"/>
      <sheetName val="Shedt1"/>
      <sheetName val="040W資料庫"/>
      <sheetName val="076W資料庫"/>
      <sheetName val="Pfam Lookup"/>
      <sheetName val="Debug check list"/>
      <sheetName val="NUDDS"/>
      <sheetName val="Tablet forecast"/>
      <sheetName val="Chessboard"/>
      <sheetName val="Dropdown menus"/>
      <sheetName val="T_Engineering_Issue_1G_"/>
      <sheetName val="RMA"/>
      <sheetName val="オプション"/>
      <sheetName val="Defaults"/>
      <sheetName val="PAGE1"/>
      <sheetName val="Config"/>
      <sheetName val="Sales"/>
      <sheetName val="TORNADO_RANGE"/>
      <sheetName val="Multibay Optical"/>
      <sheetName val="10"/>
      <sheetName val="CoverPage"/>
      <sheetName val="Commit by Qtr"/>
      <sheetName val="Tsubaki_LP1.0"/>
      <sheetName val="Cosmos_LP1.0"/>
      <sheetName val="Tsubaki_LP1.1"/>
      <sheetName val="Cosmos_LP1.1"/>
      <sheetName val="Condition"/>
      <sheetName val="回収計算"/>
      <sheetName val="ＮＮ"/>
      <sheetName val="A"/>
      <sheetName val="SD2-1"/>
      <sheetName val="SD-0 C提 "/>
      <sheetName val="Matrix Name"/>
      <sheetName val="Transmission "/>
      <sheetName val="major"/>
      <sheetName val="ｴﾚｷ"/>
      <sheetName val="2015 MoM"/>
      <sheetName val="rework"/>
      <sheetName val="ﾄﾞﾗｲﾌﾞ鋳造"/>
      <sheetName val="ﾑｰﾊﾞﾌﾞﾙ鋳造 "/>
      <sheetName val="DBL_LPG시험1"/>
      <sheetName val="Price_Model1"/>
      <sheetName val="FCT_repair_data"/>
      <sheetName val="Assumptions"/>
      <sheetName val="Part Data"/>
      <sheetName val="G2TempSheet"/>
      <sheetName val="Equipment List (CBD format)"/>
      <sheetName val="MTBF_check"/>
      <sheetName val="3"/>
      <sheetName val="Information"/>
      <sheetName val="C۽_x005f_x005f_x005f_x005f_x005f_x005f_x005f_x0000_tent"/>
      <sheetName val="type2"/>
      <sheetName val="type1"/>
      <sheetName val="costedBOM"/>
      <sheetName val="Define"/>
      <sheetName val="Blf2+LOM cost bom_080902"/>
      <sheetName val="Lists"/>
      <sheetName val="WFR"/>
      <sheetName val="IQC Inspection Data"/>
      <sheetName val="MACRO"/>
      <sheetName val="IE"/>
      <sheetName val="TE"/>
      <sheetName val="5C 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  <sheetName val="Issues List"/>
      <sheetName val="Receiving Inspection"/>
      <sheetName val="All"/>
      <sheetName val="SPM Units"/>
      <sheetName val="Dell_FAI"/>
      <sheetName val="CpK_"/>
      <sheetName val="Dell-Cpk_(2)"/>
      <sheetName val="Dell-Cpk_(3)"/>
      <sheetName val="Dell-Cpk_(4)"/>
      <sheetName val="Gage_R&amp;R"/>
      <sheetName val="Matl_Cert"/>
      <sheetName val="Issues_List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0414data"/>
      <sheetName val="A  產業車輛故障項目核對結果"/>
      <sheetName val="L2-車輛詳細資料 "/>
      <sheetName val="Price Summary"/>
      <sheetName val="Lookup Tables"/>
      <sheetName val="SPM_Units"/>
      <sheetName val="Receiving_Inspection"/>
      <sheetName val="Sign_Off"/>
      <sheetName val="Hous_Rates"/>
      <sheetName val="Anah_Rates"/>
      <sheetName val="Minn_Rates"/>
      <sheetName val="Mont_Rates"/>
      <sheetName val="An_pack"/>
      <sheetName val="Paso_Rates"/>
      <sheetName val="Lud_Rates"/>
      <sheetName val="Price_Summary"/>
      <sheetName val="Lookup_Tables"/>
      <sheetName val="P&amp;L wCorpAlloc"/>
      <sheetName val="投单明细"/>
      <sheetName val="Data lists"/>
      <sheetName val="0F564 REV X06-00 T2"/>
      <sheetName val="LIST"/>
      <sheetName val="非機種"/>
      <sheetName val="0518"/>
      <sheetName val="TITAL2007"/>
      <sheetName val="總表"/>
      <sheetName val="3"/>
      <sheetName val="一厂"/>
      <sheetName val="FAI-1-Page1"/>
      <sheetName val="FAI-2-Page1"/>
      <sheetName val="FAI-3-Page1"/>
      <sheetName val="FAI-4-Page1"/>
      <sheetName val="CPK-1"/>
      <sheetName val="CPK-2"/>
      <sheetName val="CPK-3"/>
      <sheetName val="CPK-4"/>
      <sheetName val="GR&amp;R for CTF-# "/>
      <sheetName val="Material Certification"/>
      <sheetName val="Additional Documentation"/>
      <sheetName val="6"/>
      <sheetName val="Part List"/>
      <sheetName val="Sheet2"/>
      <sheetName val="top# issues"/>
      <sheetName val="Tables"/>
      <sheetName val="FA-LISTING"/>
      <sheetName val="Debug check list"/>
      <sheetName val="FA_LISTING"/>
      <sheetName val="Cover"/>
      <sheetName val="Workings"/>
      <sheetName val="Kod3 Table"/>
      <sheetName val="Definition"/>
      <sheetName val="Data"/>
      <sheetName val="C-4"/>
      <sheetName val="IDX"/>
      <sheetName val="part_costs"/>
      <sheetName val="A-Note Bug list"/>
    </sheetNames>
    <sheetDataSet>
      <sheetData sheetId="0">
        <row r="4">
          <cell r="C4" t="str">
            <v>0F564</v>
          </cell>
        </row>
      </sheetData>
      <sheetData sheetId="1"/>
      <sheetData sheetId="2" refreshError="1">
        <row r="4">
          <cell r="C4" t="str">
            <v>0F564</v>
          </cell>
        </row>
        <row r="5">
          <cell r="H5">
            <v>37159</v>
          </cell>
          <cell r="K5" t="str">
            <v>X06-00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GE-GV"/>
      <sheetName val="5C"/>
      <sheetName val="5C Sum"/>
      <sheetName val="BF3 Comp"/>
      <sheetName val="BF3"/>
      <sheetName val="BF3 Sum"/>
      <sheetName val="1C"/>
      <sheetName val="1C Sum"/>
      <sheetName val="F1G"/>
      <sheetName val="P411DUC"/>
      <sheetName val="Wilson"/>
      <sheetName val="BF3C"/>
      <sheetName val="Comparison"/>
      <sheetName val="buyer 23"/>
      <sheetName val="Sheet1 (2)"/>
      <sheetName val="BF3 MB cost _0708 from MSL"/>
      <sheetName val="期初B"/>
      <sheetName val="FA-LISTING"/>
      <sheetName val="Issues List"/>
      <sheetName val="0518"/>
      <sheetName val="0414data"/>
      <sheetName val="Raw Data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>
        <row r="3">
          <cell r="A3" t="str">
            <v>242600000315</v>
          </cell>
          <cell r="B3" t="str">
            <v>LABEL;RED ARROW HEAD,PRC</v>
          </cell>
          <cell r="C3">
            <v>0.1</v>
          </cell>
          <cell r="D3">
            <v>9.0611446037863495E-5</v>
          </cell>
          <cell r="E3">
            <v>9.0611446037863495E-6</v>
          </cell>
        </row>
        <row r="4">
          <cell r="A4" t="str">
            <v>242600000452</v>
          </cell>
          <cell r="B4" t="str">
            <v>LABEL;BLANK,7MM*7MM,PRC</v>
          </cell>
          <cell r="C4">
            <v>2</v>
          </cell>
          <cell r="D4">
            <v>2.1227241425136824E-4</v>
          </cell>
          <cell r="E4">
            <v>4.2454482850273647E-4</v>
          </cell>
        </row>
        <row r="5">
          <cell r="A5" t="str">
            <v>271002000301</v>
          </cell>
          <cell r="B5" t="str">
            <v>RES;0    ,1/10W,5% ,0805,SMT</v>
          </cell>
          <cell r="C5">
            <v>7</v>
          </cell>
          <cell r="D5">
            <v>5.4999335516062382E-4</v>
          </cell>
          <cell r="E5">
            <v>3.8499534861243666E-3</v>
          </cell>
        </row>
        <row r="6">
          <cell r="A6" t="str">
            <v>271002471301</v>
          </cell>
          <cell r="B6" t="str">
            <v>RES;470  ,1/10W,5% ,0805,SMT</v>
          </cell>
          <cell r="C6">
            <v>1</v>
          </cell>
          <cell r="D6">
            <v>5.4999335516062382E-4</v>
          </cell>
          <cell r="E6">
            <v>5.4999335516062382E-4</v>
          </cell>
        </row>
        <row r="7">
          <cell r="A7" t="str">
            <v>271012010301</v>
          </cell>
          <cell r="B7" t="str">
            <v>RES;1    ,1/8W,5% ,1206,SMT</v>
          </cell>
          <cell r="C7">
            <v>1</v>
          </cell>
          <cell r="D7">
            <v>8.9998912662647538E-4</v>
          </cell>
          <cell r="E7">
            <v>8.9998912662647538E-4</v>
          </cell>
        </row>
        <row r="8">
          <cell r="A8" t="str">
            <v>271012020301</v>
          </cell>
          <cell r="B8" t="str">
            <v>RES;2    ,1/8W,5% ,1206,SMT</v>
          </cell>
          <cell r="C8">
            <v>4</v>
          </cell>
          <cell r="D8">
            <v>9.3998864336542983E-4</v>
          </cell>
          <cell r="E8">
            <v>3.7599545734617193E-3</v>
          </cell>
        </row>
        <row r="9">
          <cell r="A9" t="str">
            <v>271012822301</v>
          </cell>
          <cell r="B9" t="str">
            <v>RES;8.2K ,1/8W,5% ,1206,SMT</v>
          </cell>
          <cell r="C9">
            <v>1</v>
          </cell>
          <cell r="D9">
            <v>8.9999999999999998E-4</v>
          </cell>
          <cell r="E9">
            <v>8.9999999999999998E-4</v>
          </cell>
        </row>
        <row r="10">
          <cell r="A10" t="str">
            <v>271061000303</v>
          </cell>
          <cell r="B10" t="str">
            <v>RES;0    ,1/16W,5% ,0402,SMT,</v>
          </cell>
          <cell r="C10">
            <v>3</v>
          </cell>
          <cell r="D10">
            <v>8.9999999999999998E-4</v>
          </cell>
          <cell r="E10">
            <v>2.7000000000000001E-3</v>
          </cell>
        </row>
        <row r="11">
          <cell r="A11" t="str">
            <v>271061101301</v>
          </cell>
          <cell r="B11" t="str">
            <v>RES;100  ,1/16W,5% ,0402,SMT</v>
          </cell>
          <cell r="C11">
            <v>2</v>
          </cell>
          <cell r="D11">
            <v>8.9999999999999998E-4</v>
          </cell>
          <cell r="E11">
            <v>1.8E-3</v>
          </cell>
        </row>
        <row r="12">
          <cell r="A12" t="str">
            <v>271061102301</v>
          </cell>
          <cell r="B12" t="str">
            <v>RES;1K   ,1/16W,5% ,0402,SMT</v>
          </cell>
          <cell r="C12">
            <v>9</v>
          </cell>
          <cell r="D12">
            <v>8.9999999999999998E-4</v>
          </cell>
          <cell r="E12">
            <v>8.0999999999999996E-3</v>
          </cell>
        </row>
        <row r="13">
          <cell r="A13" t="str">
            <v>271061103301</v>
          </cell>
          <cell r="B13" t="str">
            <v>RES;10K  ,1/16W,5% ,0402,SMT</v>
          </cell>
          <cell r="C13">
            <v>6</v>
          </cell>
          <cell r="D13">
            <v>8.9999999999999998E-4</v>
          </cell>
          <cell r="E13">
            <v>5.4000000000000003E-3</v>
          </cell>
        </row>
        <row r="14">
          <cell r="A14" t="str">
            <v>271061203303</v>
          </cell>
          <cell r="B14" t="str">
            <v>RES;20K  ,1/16W,5% ,0402,SMT,</v>
          </cell>
          <cell r="C14">
            <v>6</v>
          </cell>
          <cell r="D14">
            <v>8.9999999999999998E-4</v>
          </cell>
          <cell r="E14">
            <v>5.4000000000000003E-3</v>
          </cell>
        </row>
        <row r="15">
          <cell r="A15" t="str">
            <v>271061220301</v>
          </cell>
          <cell r="B15" t="str">
            <v>RES;22   ,1/16W,5% ,0402,SMT</v>
          </cell>
          <cell r="C15">
            <v>1</v>
          </cell>
          <cell r="D15">
            <v>8.9999999999999998E-4</v>
          </cell>
          <cell r="E15">
            <v>8.9999999999999998E-4</v>
          </cell>
        </row>
        <row r="16">
          <cell r="A16" t="str">
            <v>271061221301</v>
          </cell>
          <cell r="B16" t="str">
            <v>RES;220  ,1/16W,5% ,0402,SMT</v>
          </cell>
          <cell r="C16">
            <v>2</v>
          </cell>
          <cell r="D16">
            <v>8.9999999999999998E-4</v>
          </cell>
          <cell r="E16">
            <v>1.8E-3</v>
          </cell>
        </row>
        <row r="17">
          <cell r="A17" t="str">
            <v>271061222301</v>
          </cell>
          <cell r="B17" t="str">
            <v>RES;2.2K ,1/16W,5% ,0402,SMT</v>
          </cell>
          <cell r="C17">
            <v>25</v>
          </cell>
          <cell r="D17">
            <v>8.9999999999999998E-4</v>
          </cell>
          <cell r="E17">
            <v>2.2499999999999999E-2</v>
          </cell>
        </row>
        <row r="18">
          <cell r="A18" t="str">
            <v>271061274831</v>
          </cell>
          <cell r="B18" t="str">
            <v>RES;27.4   ,1/16W,5% ,0402,SM</v>
          </cell>
          <cell r="C18">
            <v>3</v>
          </cell>
          <cell r="D18">
            <v>8.9999999999999998E-4</v>
          </cell>
          <cell r="E18">
            <v>2.7000000000000001E-3</v>
          </cell>
        </row>
        <row r="19">
          <cell r="A19" t="str">
            <v>271061301301</v>
          </cell>
          <cell r="B19" t="str">
            <v>RES;300  ,1/16W,5% ,0402,SMT</v>
          </cell>
          <cell r="C19">
            <v>1</v>
          </cell>
          <cell r="D19">
            <v>8.9999999999999998E-4</v>
          </cell>
          <cell r="E19">
            <v>8.9999999999999998E-4</v>
          </cell>
        </row>
        <row r="20">
          <cell r="A20" t="str">
            <v>271061302301</v>
          </cell>
          <cell r="B20" t="str">
            <v>RES;3K   ,1/16W,5% ,0402,SMT</v>
          </cell>
          <cell r="C20">
            <v>1</v>
          </cell>
          <cell r="D20">
            <v>8.9999999999999998E-4</v>
          </cell>
          <cell r="E20">
            <v>8.9999999999999998E-4</v>
          </cell>
        </row>
        <row r="21">
          <cell r="A21" t="str">
            <v>271061330301</v>
          </cell>
          <cell r="B21" t="str">
            <v>RES;33   ,1/16W,5% ,0402,SMT</v>
          </cell>
          <cell r="C21">
            <v>4</v>
          </cell>
          <cell r="D21">
            <v>8.9999999999999998E-4</v>
          </cell>
          <cell r="E21">
            <v>3.5999999999999999E-3</v>
          </cell>
        </row>
        <row r="22">
          <cell r="A22" t="str">
            <v>271061333301</v>
          </cell>
          <cell r="B22" t="str">
            <v>RES;33K  ,1/16W,5% ,0402,SMT</v>
          </cell>
          <cell r="C22">
            <v>4</v>
          </cell>
          <cell r="D22">
            <v>8.9999999999999998E-4</v>
          </cell>
          <cell r="E22">
            <v>3.5999999999999999E-3</v>
          </cell>
        </row>
        <row r="23">
          <cell r="A23" t="str">
            <v>271061374811</v>
          </cell>
          <cell r="B23" t="str">
            <v>RES;37.4 ,1/16W,1% ,0402,SMT</v>
          </cell>
          <cell r="C23">
            <v>3</v>
          </cell>
          <cell r="D23">
            <v>8.8000000000000003E-4</v>
          </cell>
          <cell r="E23">
            <v>2.64E-3</v>
          </cell>
        </row>
        <row r="24">
          <cell r="A24" t="str">
            <v>271061470301</v>
          </cell>
          <cell r="B24" t="str">
            <v>RES;47   ,1/16W,5% ,0402,SMT</v>
          </cell>
          <cell r="C24">
            <v>2</v>
          </cell>
          <cell r="D24">
            <v>8.9999999999999998E-4</v>
          </cell>
          <cell r="E24">
            <v>1.8E-3</v>
          </cell>
        </row>
        <row r="25">
          <cell r="A25" t="str">
            <v>271061472304</v>
          </cell>
          <cell r="B25" t="str">
            <v>RES;4.7K ,1/16W,5% ,0402,SMT,</v>
          </cell>
          <cell r="C25">
            <v>22</v>
          </cell>
          <cell r="D25">
            <v>8.9999999999999998E-4</v>
          </cell>
          <cell r="E25">
            <v>1.9799999999999998E-2</v>
          </cell>
        </row>
        <row r="26">
          <cell r="A26" t="str">
            <v>271061473302</v>
          </cell>
          <cell r="B26" t="str">
            <v>RES;47K  ,1/16W,5% ,0402,SMT,</v>
          </cell>
          <cell r="C26">
            <v>1</v>
          </cell>
          <cell r="D26">
            <v>8.9999999999999998E-4</v>
          </cell>
          <cell r="E26">
            <v>8.9999999999999998E-4</v>
          </cell>
        </row>
        <row r="27">
          <cell r="A27" t="str">
            <v>271061561301</v>
          </cell>
          <cell r="B27" t="str">
            <v>RES;560  ,1/16W,5% ,0402,SMT</v>
          </cell>
          <cell r="C27">
            <v>1</v>
          </cell>
          <cell r="D27">
            <v>8.9999999999999998E-4</v>
          </cell>
          <cell r="E27">
            <v>8.9999999999999998E-4</v>
          </cell>
        </row>
        <row r="28">
          <cell r="A28" t="str">
            <v>271061750101</v>
          </cell>
          <cell r="B28" t="str">
            <v>RES;75   ,1/16W,1% ,0402,SMT</v>
          </cell>
          <cell r="C28">
            <v>3</v>
          </cell>
          <cell r="D28">
            <v>8.8000000000000003E-4</v>
          </cell>
          <cell r="E28">
            <v>2.64E-3</v>
          </cell>
        </row>
        <row r="29">
          <cell r="A29" t="str">
            <v>271061822302</v>
          </cell>
          <cell r="B29" t="str">
            <v>RES;8.2K ,1/16W,5% ,0402,SMT,</v>
          </cell>
          <cell r="C29">
            <v>9</v>
          </cell>
          <cell r="D29">
            <v>8.9999999999999998E-4</v>
          </cell>
          <cell r="E29">
            <v>8.0999999999999996E-3</v>
          </cell>
        </row>
        <row r="30">
          <cell r="A30" t="str">
            <v>271071000002</v>
          </cell>
          <cell r="B30" t="str">
            <v>RES;0    ,1/16W,5% ,0603,SMT</v>
          </cell>
          <cell r="C30">
            <v>13</v>
          </cell>
          <cell r="D30">
            <v>3.7999540902006738E-4</v>
          </cell>
          <cell r="E30">
            <v>4.9399403172608759E-3</v>
          </cell>
        </row>
        <row r="31">
          <cell r="A31" t="str">
            <v>271071010301</v>
          </cell>
          <cell r="B31" t="str">
            <v>RES;1    ,1/16W,5% ,0603,SMT</v>
          </cell>
          <cell r="C31">
            <v>2</v>
          </cell>
          <cell r="D31">
            <v>4.0999504657428319E-4</v>
          </cell>
          <cell r="E31">
            <v>8.1999009314856638E-4</v>
          </cell>
        </row>
        <row r="32">
          <cell r="A32" t="str">
            <v>271071100101</v>
          </cell>
          <cell r="B32" t="str">
            <v>RES;10   ,1/16W,1% ,0603,SMT</v>
          </cell>
          <cell r="C32">
            <v>19</v>
          </cell>
          <cell r="D32">
            <v>6.1141465368305323E-4</v>
          </cell>
          <cell r="E32">
            <v>1.1616878419978011E-2</v>
          </cell>
        </row>
        <row r="33">
          <cell r="A33" t="str">
            <v>271071101101</v>
          </cell>
          <cell r="B33" t="str">
            <v>RES;100  ,1/16W,1% ,0603,SMT</v>
          </cell>
          <cell r="C33">
            <v>6</v>
          </cell>
          <cell r="D33">
            <v>5.8999287189957837E-4</v>
          </cell>
          <cell r="E33">
            <v>3.5399572313974705E-3</v>
          </cell>
        </row>
        <row r="34">
          <cell r="A34" t="str">
            <v>271071101301</v>
          </cell>
          <cell r="B34" t="str">
            <v>RES;100  ,1/16W,5% ,0603,SMT</v>
          </cell>
          <cell r="C34">
            <v>5</v>
          </cell>
          <cell r="D34">
            <v>3.7999540902006738E-4</v>
          </cell>
          <cell r="E34">
            <v>1.8999770451003368E-3</v>
          </cell>
        </row>
        <row r="35">
          <cell r="A35" t="str">
            <v>271071102102</v>
          </cell>
          <cell r="B35" t="str">
            <v>RES;1K   ,1/16W,1% ,0603,SMT</v>
          </cell>
          <cell r="C35">
            <v>3</v>
          </cell>
          <cell r="D35">
            <v>5.8999287189957837E-4</v>
          </cell>
          <cell r="E35">
            <v>1.7699786156987352E-3</v>
          </cell>
        </row>
        <row r="36">
          <cell r="A36" t="str">
            <v>271071102302</v>
          </cell>
          <cell r="B36" t="str">
            <v>RES;1K   ,1/16W,5% ,0603,SMT</v>
          </cell>
          <cell r="C36">
            <v>9</v>
          </cell>
          <cell r="D36">
            <v>3.7999540902006738E-4</v>
          </cell>
          <cell r="E36">
            <v>3.4199586811806066E-3</v>
          </cell>
        </row>
        <row r="37">
          <cell r="A37" t="str">
            <v>271071103302</v>
          </cell>
          <cell r="B37" t="str">
            <v>RES;10K  ,1/16W,5% ,0603,SMT</v>
          </cell>
          <cell r="C37">
            <v>15</v>
          </cell>
          <cell r="D37">
            <v>3.7999540902006738E-4</v>
          </cell>
          <cell r="E37">
            <v>5.6999311353010109E-3</v>
          </cell>
        </row>
        <row r="38">
          <cell r="A38" t="str">
            <v>271071104302</v>
          </cell>
          <cell r="B38" t="str">
            <v>RES;100K ,1/16W,5% ,0603,SMT</v>
          </cell>
          <cell r="C38">
            <v>1</v>
          </cell>
          <cell r="D38">
            <v>3.7999540902006738E-4</v>
          </cell>
          <cell r="E38">
            <v>3.7999540902006738E-4</v>
          </cell>
        </row>
        <row r="39">
          <cell r="A39" t="str">
            <v>271071105011</v>
          </cell>
          <cell r="B39" t="str">
            <v>RES;105  ,1/16W,1% ,0603,SMT</v>
          </cell>
          <cell r="C39">
            <v>3</v>
          </cell>
          <cell r="D39">
            <v>6.0839992992714833E-4</v>
          </cell>
          <cell r="E39">
            <v>1.8251997897814451E-3</v>
          </cell>
        </row>
        <row r="40">
          <cell r="A40" t="str">
            <v>271071106301</v>
          </cell>
          <cell r="B40" t="str">
            <v>RES;10M  ,1/16W,5% ,0603,SMT</v>
          </cell>
          <cell r="C40">
            <v>1</v>
          </cell>
          <cell r="D40">
            <v>3.999951673895446E-4</v>
          </cell>
          <cell r="E40">
            <v>3.999951673895446E-4</v>
          </cell>
        </row>
        <row r="41">
          <cell r="A41" t="str">
            <v>271071111301</v>
          </cell>
          <cell r="B41" t="str">
            <v>RES;110  ,1/16W,5% ,0603,SMT</v>
          </cell>
          <cell r="C41">
            <v>2</v>
          </cell>
          <cell r="D41">
            <v>3.3999589228111293E-4</v>
          </cell>
          <cell r="E41">
            <v>6.7999178456222586E-4</v>
          </cell>
        </row>
        <row r="42">
          <cell r="A42" t="str">
            <v>271071115211</v>
          </cell>
          <cell r="B42" t="str">
            <v>RES;11.5K,1/16W,1%,0603,SMT</v>
          </cell>
          <cell r="C42">
            <v>1</v>
          </cell>
          <cell r="D42">
            <v>7.3999999999999988E-4</v>
          </cell>
          <cell r="E42">
            <v>7.3999999999999988E-4</v>
          </cell>
        </row>
        <row r="43">
          <cell r="A43" t="str">
            <v>271071137011</v>
          </cell>
          <cell r="B43" t="str">
            <v>RES;137  ,1/16W,1% ,0603,SMT</v>
          </cell>
          <cell r="C43">
            <v>1</v>
          </cell>
          <cell r="D43">
            <v>5.8999287189957837E-4</v>
          </cell>
          <cell r="E43">
            <v>5.8999287189957837E-4</v>
          </cell>
        </row>
        <row r="44">
          <cell r="A44" t="str">
            <v>271071151101</v>
          </cell>
          <cell r="B44" t="str">
            <v>RES;150  ,1/16W,1% ,0603,SMT</v>
          </cell>
          <cell r="C44">
            <v>2</v>
          </cell>
          <cell r="D44">
            <v>5.8999287189957837E-4</v>
          </cell>
          <cell r="E44">
            <v>1.1799857437991567E-3</v>
          </cell>
        </row>
        <row r="45">
          <cell r="A45" t="str">
            <v>271071152302</v>
          </cell>
          <cell r="B45" t="str">
            <v>RES;1.5K ,1/16W,5% ,0603,SMT</v>
          </cell>
          <cell r="C45">
            <v>1</v>
          </cell>
          <cell r="D45">
            <v>3.999951673895446E-4</v>
          </cell>
          <cell r="E45">
            <v>3.999951673895446E-4</v>
          </cell>
        </row>
        <row r="46">
          <cell r="A46" t="str">
            <v>271071178111</v>
          </cell>
          <cell r="B46" t="str">
            <v>RES;1.78K,1/16W,1% ,0603,SMT</v>
          </cell>
          <cell r="C46">
            <v>1</v>
          </cell>
          <cell r="D46">
            <v>6.0839992992714833E-4</v>
          </cell>
          <cell r="E46">
            <v>6.0839992992714833E-4</v>
          </cell>
        </row>
        <row r="47">
          <cell r="A47" t="str">
            <v>271071181101</v>
          </cell>
          <cell r="B47" t="str">
            <v>RES;180  ,1/16W,1% ,0603,SMT</v>
          </cell>
          <cell r="C47">
            <v>2</v>
          </cell>
          <cell r="D47">
            <v>6.0839992992714833E-4</v>
          </cell>
          <cell r="E47">
            <v>1.2167998598542967E-3</v>
          </cell>
        </row>
        <row r="48">
          <cell r="A48" t="str">
            <v>271071200101</v>
          </cell>
          <cell r="B48" t="str">
            <v>RES;20   ,1/16W,1% ,0603,SMT</v>
          </cell>
          <cell r="C48">
            <v>2</v>
          </cell>
          <cell r="D48">
            <v>5.8999287189957837E-4</v>
          </cell>
          <cell r="E48">
            <v>1.1799857437991567E-3</v>
          </cell>
        </row>
        <row r="49">
          <cell r="A49" t="str">
            <v>271071201301</v>
          </cell>
          <cell r="B49" t="str">
            <v>RES;200  ,1/16W,5% ,0603,SMT</v>
          </cell>
          <cell r="C49">
            <v>6</v>
          </cell>
          <cell r="D49">
            <v>3.999951673895446E-4</v>
          </cell>
          <cell r="E49">
            <v>2.3999710043372674E-3</v>
          </cell>
        </row>
        <row r="50">
          <cell r="A50" t="str">
            <v>271071203302</v>
          </cell>
          <cell r="B50" t="str">
            <v>RES;20K  ,1/16W,5% ,0603,SMT</v>
          </cell>
          <cell r="C50">
            <v>1</v>
          </cell>
          <cell r="D50">
            <v>3.999951673895446E-4</v>
          </cell>
          <cell r="E50">
            <v>3.999951673895446E-4</v>
          </cell>
        </row>
        <row r="51">
          <cell r="A51" t="str">
            <v>271071221301</v>
          </cell>
          <cell r="B51" t="str">
            <v>RES;220  ,1/16W,5% ,0603,SMT</v>
          </cell>
          <cell r="C51">
            <v>1</v>
          </cell>
          <cell r="D51">
            <v>3.7999540902006738E-4</v>
          </cell>
          <cell r="E51">
            <v>3.7999540902006738E-4</v>
          </cell>
        </row>
        <row r="52">
          <cell r="A52" t="str">
            <v>271071221302</v>
          </cell>
          <cell r="B52" t="str">
            <v>RES;22   ,1/16W,5% ,0603,SMT</v>
          </cell>
          <cell r="C52">
            <v>3</v>
          </cell>
          <cell r="D52">
            <v>3.999951673895446E-4</v>
          </cell>
          <cell r="E52">
            <v>1.1999855021686337E-3</v>
          </cell>
        </row>
        <row r="53">
          <cell r="A53" t="str">
            <v>271071224301</v>
          </cell>
          <cell r="B53" t="str">
            <v>RES;220K ,1/16W,5% ,0603,SMT</v>
          </cell>
          <cell r="C53">
            <v>1</v>
          </cell>
          <cell r="D53">
            <v>4.0999504657428319E-4</v>
          </cell>
          <cell r="E53">
            <v>4.0999504657428319E-4</v>
          </cell>
        </row>
        <row r="54">
          <cell r="A54" t="str">
            <v>271071226011</v>
          </cell>
          <cell r="B54" t="str">
            <v>RES;226  ,1/16W,1% ,0603,SMT</v>
          </cell>
          <cell r="C54">
            <v>1</v>
          </cell>
          <cell r="D54">
            <v>6.0839992992714833E-4</v>
          </cell>
          <cell r="E54">
            <v>6.0839992992714833E-4</v>
          </cell>
        </row>
        <row r="55">
          <cell r="A55" t="str">
            <v>271071226811</v>
          </cell>
          <cell r="B55" t="str">
            <v>RES;22.6 ,1/16W,1% ,0603,SMT</v>
          </cell>
          <cell r="C55">
            <v>2</v>
          </cell>
          <cell r="D55">
            <v>6.0839992992714833E-4</v>
          </cell>
          <cell r="E55">
            <v>1.2167998598542967E-3</v>
          </cell>
        </row>
        <row r="56">
          <cell r="A56" t="str">
            <v>271071243301</v>
          </cell>
          <cell r="B56" t="str">
            <v>RES;24K  ,1/16W,5% ,0603,SMT</v>
          </cell>
          <cell r="C56">
            <v>1</v>
          </cell>
          <cell r="D56">
            <v>4.0999504657428319E-4</v>
          </cell>
          <cell r="E56">
            <v>4.0999504657428319E-4</v>
          </cell>
        </row>
        <row r="57">
          <cell r="A57" t="str">
            <v>271071249811</v>
          </cell>
          <cell r="B57" t="str">
            <v>RES;24.9 ,1/16W,1% ,0603,SMT</v>
          </cell>
          <cell r="C57">
            <v>3</v>
          </cell>
          <cell r="D57">
            <v>6.0839992992714833E-4</v>
          </cell>
          <cell r="E57">
            <v>1.8251997897814451E-3</v>
          </cell>
        </row>
        <row r="58">
          <cell r="A58" t="str">
            <v>271071272301</v>
          </cell>
          <cell r="B58" t="str">
            <v>RES;2.7K ,1/16W,5% ,0603,SMT</v>
          </cell>
          <cell r="C58">
            <v>6</v>
          </cell>
          <cell r="D58">
            <v>3.999951673895446E-4</v>
          </cell>
          <cell r="E58">
            <v>2.3999710043372674E-3</v>
          </cell>
        </row>
        <row r="59">
          <cell r="A59" t="str">
            <v>271071273101</v>
          </cell>
          <cell r="B59" t="str">
            <v>RES;27K  ,1/16W,1% ,0603,SMT</v>
          </cell>
          <cell r="C59">
            <v>1</v>
          </cell>
          <cell r="D59">
            <v>6.0999263026905554E-4</v>
          </cell>
          <cell r="E59">
            <v>6.0999263026905554E-4</v>
          </cell>
        </row>
        <row r="60">
          <cell r="A60" t="str">
            <v>271071274911</v>
          </cell>
          <cell r="B60" t="str">
            <v>RES;27.4 ,1/16W,1% ,0603,SMT</v>
          </cell>
          <cell r="C60">
            <v>6</v>
          </cell>
          <cell r="D60">
            <v>6.0839992992714833E-4</v>
          </cell>
          <cell r="E60">
            <v>3.6503995795628902E-3</v>
          </cell>
        </row>
        <row r="61">
          <cell r="A61" t="str">
            <v>271071301011</v>
          </cell>
          <cell r="B61" t="str">
            <v>RES;301  ,1/16W,1% ,0603,SMT</v>
          </cell>
          <cell r="C61">
            <v>1</v>
          </cell>
          <cell r="D61">
            <v>5.8999287189957837E-4</v>
          </cell>
          <cell r="E61">
            <v>5.8999287189957837E-4</v>
          </cell>
        </row>
        <row r="62">
          <cell r="A62" t="str">
            <v>271071301304</v>
          </cell>
          <cell r="B62" t="str">
            <v>RES;300  ,1/16W,5% ,0603,SMT,</v>
          </cell>
          <cell r="C62">
            <v>2</v>
          </cell>
          <cell r="D62">
            <v>4.0999504657428319E-4</v>
          </cell>
          <cell r="E62">
            <v>8.1999009314856638E-4</v>
          </cell>
        </row>
        <row r="63">
          <cell r="A63" t="str">
            <v>271071304301</v>
          </cell>
          <cell r="B63" t="str">
            <v>RES;300K ,1/16W,5% ,0603,SMT</v>
          </cell>
          <cell r="C63">
            <v>1</v>
          </cell>
          <cell r="D63">
            <v>3.7999540902006738E-4</v>
          </cell>
          <cell r="E63">
            <v>3.7999540902006738E-4</v>
          </cell>
        </row>
        <row r="64">
          <cell r="A64" t="str">
            <v>271071330101</v>
          </cell>
          <cell r="B64" t="str">
            <v>RES;33   ,1/16W,1% ,0603,SMT</v>
          </cell>
          <cell r="C64">
            <v>12</v>
          </cell>
          <cell r="D64">
            <v>6.0839992992714833E-4</v>
          </cell>
          <cell r="E64">
            <v>7.3007991591257804E-3</v>
          </cell>
        </row>
        <row r="65">
          <cell r="A65" t="str">
            <v>271071330302</v>
          </cell>
          <cell r="B65" t="str">
            <v>RES;33   ,1/16W,5% ,0603,SMT</v>
          </cell>
          <cell r="C65">
            <v>11</v>
          </cell>
          <cell r="D65">
            <v>3.7999540902006738E-4</v>
          </cell>
          <cell r="E65">
            <v>4.1799494992207408E-3</v>
          </cell>
        </row>
        <row r="66">
          <cell r="A66" t="str">
            <v>271071331301</v>
          </cell>
          <cell r="B66" t="str">
            <v>RES;330  ,1/16W,5% ,0603,SMT</v>
          </cell>
          <cell r="C66">
            <v>5</v>
          </cell>
          <cell r="D66">
            <v>3.7999540902006738E-4</v>
          </cell>
          <cell r="E66">
            <v>1.8999770451003368E-3</v>
          </cell>
        </row>
        <row r="67">
          <cell r="A67" t="str">
            <v>271071391302</v>
          </cell>
          <cell r="B67" t="str">
            <v>RES;390  ,1/16W,5% ,0603,SMT</v>
          </cell>
          <cell r="C67">
            <v>1</v>
          </cell>
          <cell r="D67">
            <v>3.999951673895446E-4</v>
          </cell>
          <cell r="E67">
            <v>3.999951673895446E-4</v>
          </cell>
        </row>
        <row r="68">
          <cell r="A68" t="str">
            <v>271071402811</v>
          </cell>
          <cell r="B68" t="str">
            <v>RES;40.2 ,1/16W,1% ,0603,SMT</v>
          </cell>
          <cell r="C68">
            <v>1</v>
          </cell>
          <cell r="D68">
            <v>5.8999287189957837E-4</v>
          </cell>
          <cell r="E68">
            <v>5.8999287189957837E-4</v>
          </cell>
        </row>
        <row r="69">
          <cell r="A69" t="str">
            <v>271071472302</v>
          </cell>
          <cell r="B69" t="str">
            <v>RES;4.7K ,1/16W,5% ,0603,SMT</v>
          </cell>
          <cell r="C69">
            <v>12</v>
          </cell>
          <cell r="D69">
            <v>3.7999540902006738E-4</v>
          </cell>
          <cell r="E69">
            <v>4.5599449082408088E-3</v>
          </cell>
        </row>
        <row r="70">
          <cell r="A70" t="str">
            <v>271071475011</v>
          </cell>
          <cell r="B70" t="str">
            <v>RES;475  ,1/16W,1% ,0603,SMT</v>
          </cell>
          <cell r="C70">
            <v>1</v>
          </cell>
          <cell r="D70">
            <v>5.8999287189957837E-4</v>
          </cell>
          <cell r="E70">
            <v>5.8999287189957837E-4</v>
          </cell>
        </row>
        <row r="71">
          <cell r="A71" t="str">
            <v>271071499811</v>
          </cell>
          <cell r="B71" t="str">
            <v>RES;49.9 ,1/16W,1% ,0603,SMT</v>
          </cell>
          <cell r="C71">
            <v>12</v>
          </cell>
          <cell r="D71">
            <v>5.5999323434536251E-4</v>
          </cell>
          <cell r="E71">
            <v>6.7199188121443501E-3</v>
          </cell>
        </row>
        <row r="72">
          <cell r="A72" t="str">
            <v>271071510101</v>
          </cell>
          <cell r="B72" t="str">
            <v>RES;51   ,1/16W,1% ,0603,SMT</v>
          </cell>
          <cell r="C72">
            <v>2</v>
          </cell>
          <cell r="D72">
            <v>6.0839992992714833E-4</v>
          </cell>
          <cell r="E72">
            <v>1.2167998598542967E-3</v>
          </cell>
        </row>
        <row r="73">
          <cell r="A73" t="str">
            <v>271071510303</v>
          </cell>
          <cell r="B73" t="str">
            <v>RES;51   ,1/16W,5% ,0603,SMT,</v>
          </cell>
          <cell r="C73">
            <v>11</v>
          </cell>
          <cell r="D73">
            <v>4.0999504657428319E-4</v>
          </cell>
          <cell r="E73">
            <v>4.5099455123171154E-3</v>
          </cell>
        </row>
        <row r="74">
          <cell r="A74" t="str">
            <v>271071512101</v>
          </cell>
          <cell r="B74" t="str">
            <v>RES;5.1K ,1/16W,1% ,0603,SMT</v>
          </cell>
          <cell r="C74">
            <v>1</v>
          </cell>
          <cell r="D74">
            <v>5.8999287189957837E-4</v>
          </cell>
          <cell r="E74">
            <v>5.8999287189957837E-4</v>
          </cell>
        </row>
        <row r="75">
          <cell r="A75" t="str">
            <v>271071549811</v>
          </cell>
          <cell r="B75" t="str">
            <v>RES;54.9 ,1/16W,1% ,0603,SMT</v>
          </cell>
          <cell r="C75">
            <v>2</v>
          </cell>
          <cell r="D75">
            <v>6.0999263026905554E-4</v>
          </cell>
          <cell r="E75">
            <v>1.2199852605381111E-3</v>
          </cell>
        </row>
        <row r="76">
          <cell r="A76" t="str">
            <v>271071560301</v>
          </cell>
          <cell r="B76" t="str">
            <v>RES;56   ,1/16W,5% ,0603,SMT</v>
          </cell>
          <cell r="C76">
            <v>30</v>
          </cell>
          <cell r="D76">
            <v>3.999951673895446E-4</v>
          </cell>
          <cell r="E76">
            <v>1.1999855021686339E-2</v>
          </cell>
        </row>
        <row r="77">
          <cell r="A77" t="str">
            <v>271071562301</v>
          </cell>
          <cell r="B77" t="str">
            <v>RES;5.6K ,1/16W,5% ,0603,SMT</v>
          </cell>
          <cell r="C77">
            <v>4</v>
          </cell>
          <cell r="D77">
            <v>3.999951673895446E-4</v>
          </cell>
          <cell r="E77">
            <v>1.5999806695581784E-3</v>
          </cell>
        </row>
        <row r="78">
          <cell r="A78" t="str">
            <v>271071564301</v>
          </cell>
          <cell r="B78" t="str">
            <v>RES;560K ,1/16W,5% ,0603,SMT</v>
          </cell>
          <cell r="C78">
            <v>1</v>
          </cell>
          <cell r="D78">
            <v>4.0999504657428319E-4</v>
          </cell>
          <cell r="E78">
            <v>4.0999504657428319E-4</v>
          </cell>
        </row>
        <row r="79">
          <cell r="A79" t="str">
            <v>271071604811</v>
          </cell>
          <cell r="B79" t="str">
            <v>RES;60.4 ,1/16W,1% ,0603,SMT</v>
          </cell>
          <cell r="C79">
            <v>4</v>
          </cell>
          <cell r="D79">
            <v>6.0839992992714833E-4</v>
          </cell>
          <cell r="E79">
            <v>2.4335997197085933E-3</v>
          </cell>
        </row>
        <row r="80">
          <cell r="A80" t="str">
            <v>271071620301</v>
          </cell>
          <cell r="B80" t="str">
            <v>RES;62   ,1/16W,5% ,0603,SMT</v>
          </cell>
          <cell r="C80">
            <v>4</v>
          </cell>
          <cell r="D80">
            <v>4.0999504657428319E-4</v>
          </cell>
          <cell r="E80">
            <v>1.6399801862971328E-3</v>
          </cell>
        </row>
        <row r="81">
          <cell r="A81" t="str">
            <v>271071681301</v>
          </cell>
          <cell r="B81" t="str">
            <v>RES;680  ,1/16W,5% ,0603,SMT</v>
          </cell>
          <cell r="C81">
            <v>1</v>
          </cell>
          <cell r="D81">
            <v>3.7999540902006738E-4</v>
          </cell>
          <cell r="E81">
            <v>3.7999540902006738E-4</v>
          </cell>
        </row>
        <row r="82">
          <cell r="A82" t="str">
            <v>271071681811</v>
          </cell>
          <cell r="B82" t="str">
            <v>RES;68.1 ,1/16W,1% ,0603,SMT</v>
          </cell>
          <cell r="C82">
            <v>2</v>
          </cell>
          <cell r="D82">
            <v>6.1141465368305323E-4</v>
          </cell>
          <cell r="E82">
            <v>1.2228293073661065E-3</v>
          </cell>
        </row>
        <row r="83">
          <cell r="A83" t="str">
            <v>271071682301</v>
          </cell>
          <cell r="B83" t="str">
            <v>RES;6.8K ,1/16W,5% ,0603,SMT</v>
          </cell>
          <cell r="C83">
            <v>22</v>
          </cell>
          <cell r="D83">
            <v>3.7999540902006738E-4</v>
          </cell>
          <cell r="E83">
            <v>8.3598989984414816E-3</v>
          </cell>
        </row>
        <row r="84">
          <cell r="A84" t="str">
            <v>271071750302</v>
          </cell>
          <cell r="B84" t="str">
            <v>RES;75   ,1/16W,5% ,0603,SMT</v>
          </cell>
          <cell r="C84">
            <v>1</v>
          </cell>
          <cell r="D84">
            <v>3.999951673895446E-4</v>
          </cell>
          <cell r="E84">
            <v>3.999951673895446E-4</v>
          </cell>
        </row>
        <row r="85">
          <cell r="A85" t="str">
            <v>271071822301</v>
          </cell>
          <cell r="B85" t="str">
            <v>RES;8.2K ,1/16W,5% ,0603,SMT</v>
          </cell>
          <cell r="C85">
            <v>33</v>
          </cell>
          <cell r="D85">
            <v>4.0999504657428319E-4</v>
          </cell>
          <cell r="E85">
            <v>1.3529836536951344E-2</v>
          </cell>
        </row>
        <row r="86">
          <cell r="A86" t="str">
            <v>271086057201</v>
          </cell>
          <cell r="B86" t="str">
            <v>RES;.005 ,2W ,2% ,0830,SMT</v>
          </cell>
          <cell r="C86">
            <v>1</v>
          </cell>
          <cell r="D86">
            <v>0.13099841732007586</v>
          </cell>
          <cell r="E86">
            <v>0.13099841732007586</v>
          </cell>
        </row>
        <row r="87">
          <cell r="A87" t="str">
            <v>271611100301</v>
          </cell>
          <cell r="B87" t="str">
            <v>RP;10*4  ,8P ,1/16W,5% ,0612,</v>
          </cell>
          <cell r="C87">
            <v>16</v>
          </cell>
          <cell r="D87">
            <v>1.6899795822208259E-3</v>
          </cell>
          <cell r="E87">
            <v>2.7039673315533214E-2</v>
          </cell>
        </row>
        <row r="88">
          <cell r="A88" t="str">
            <v>271611102303</v>
          </cell>
          <cell r="B88" t="str">
            <v>RP;1K*4  ,8P ,1/16W,5% ,0612,</v>
          </cell>
          <cell r="C88">
            <v>1</v>
          </cell>
          <cell r="D88">
            <v>1.6899795822208259E-3</v>
          </cell>
          <cell r="E88">
            <v>1.6899795822208259E-3</v>
          </cell>
        </row>
        <row r="89">
          <cell r="A89" t="str">
            <v>271611220301</v>
          </cell>
          <cell r="B89" t="str">
            <v>RP;22*4  ,8P ,1/16W,5% ,0612,</v>
          </cell>
          <cell r="C89">
            <v>4</v>
          </cell>
          <cell r="D89">
            <v>1.5899807903734398E-3</v>
          </cell>
          <cell r="E89">
            <v>6.3599231614937593E-3</v>
          </cell>
        </row>
        <row r="90">
          <cell r="A90" t="str">
            <v>271611472301</v>
          </cell>
          <cell r="B90" t="str">
            <v>RP;4.7K*4,8P ,1/16W,5% ,0612,</v>
          </cell>
          <cell r="C90">
            <v>1</v>
          </cell>
          <cell r="D90">
            <v>1.6899795822208259E-3</v>
          </cell>
          <cell r="E90">
            <v>1.6899795822208259E-3</v>
          </cell>
        </row>
        <row r="91">
          <cell r="A91" t="str">
            <v>271611560301</v>
          </cell>
          <cell r="B91" t="str">
            <v>RP;56*4  ,8P ,1/16W,5% ,0612,</v>
          </cell>
          <cell r="C91">
            <v>18</v>
          </cell>
          <cell r="D91">
            <v>1.6899795822208259E-3</v>
          </cell>
          <cell r="E91">
            <v>3.0419632479974867E-2</v>
          </cell>
        </row>
        <row r="92">
          <cell r="A92" t="str">
            <v>271611562301</v>
          </cell>
          <cell r="B92" t="str">
            <v>RP;5.6K*4,8P ,1/16W,5% ,0612,</v>
          </cell>
          <cell r="C92">
            <v>1</v>
          </cell>
          <cell r="D92">
            <v>1.6899795822208259E-3</v>
          </cell>
          <cell r="E92">
            <v>1.6899795822208259E-3</v>
          </cell>
        </row>
        <row r="93">
          <cell r="A93" t="str">
            <v>271611822301</v>
          </cell>
          <cell r="B93" t="str">
            <v>RP;8.2K*4,8P ,1/16W,5% ,0612,</v>
          </cell>
          <cell r="C93">
            <v>6</v>
          </cell>
          <cell r="D93">
            <v>1.6899795822208259E-3</v>
          </cell>
          <cell r="E93">
            <v>1.0139877493324956E-2</v>
          </cell>
        </row>
        <row r="94">
          <cell r="A94" t="str">
            <v>272001475701</v>
          </cell>
          <cell r="B94" t="str">
            <v>CAP;4.7U ,CR,10V ,+80-20%,080</v>
          </cell>
          <cell r="C94">
            <v>34</v>
          </cell>
          <cell r="D94">
            <v>8.3998985151804359E-3</v>
          </cell>
          <cell r="E94">
            <v>0.28559654951613483</v>
          </cell>
        </row>
        <row r="95">
          <cell r="A95" t="str">
            <v>272002105701</v>
          </cell>
          <cell r="B95" t="str">
            <v>CAP;1U  ,CR,16V ,-20+80%,0805</v>
          </cell>
          <cell r="C95">
            <v>17</v>
          </cell>
          <cell r="D95">
            <v>3.3799591644416518E-3</v>
          </cell>
          <cell r="E95">
            <v>5.7459305795508078E-2</v>
          </cell>
        </row>
        <row r="96">
          <cell r="A96" t="str">
            <v>272003104401</v>
          </cell>
          <cell r="B96" t="str">
            <v>CAP;.1U  ,CR,25V ,10%,0805,X7</v>
          </cell>
          <cell r="C96">
            <v>1</v>
          </cell>
          <cell r="D96">
            <v>1.9999758369477231E-3</v>
          </cell>
          <cell r="E96">
            <v>1.9999758369477231E-3</v>
          </cell>
        </row>
        <row r="97">
          <cell r="A97" t="str">
            <v>272003225701</v>
          </cell>
          <cell r="B97" t="str">
            <v>CAP;2.2U ,CR,25V,+80-20%,Y5V,</v>
          </cell>
          <cell r="C97">
            <v>3</v>
          </cell>
          <cell r="D97">
            <v>1.12E-2</v>
          </cell>
          <cell r="E97">
            <v>3.3599999999999998E-2</v>
          </cell>
        </row>
        <row r="98">
          <cell r="A98" t="str">
            <v>272011106501</v>
          </cell>
          <cell r="B98" t="str">
            <v>CAP;10U  ,6.3V,20%,1206,X5R,S</v>
          </cell>
          <cell r="C98">
            <v>29</v>
          </cell>
          <cell r="D98">
            <v>2.2999722124898817E-2</v>
          </cell>
          <cell r="E98">
            <v>0.66699194162206565</v>
          </cell>
        </row>
        <row r="99">
          <cell r="A99" t="str">
            <v>272011106701</v>
          </cell>
          <cell r="B99" t="str">
            <v>CAP;10U  ,10V,+80-20%,1206,Y5</v>
          </cell>
          <cell r="C99">
            <v>6</v>
          </cell>
          <cell r="D99">
            <v>1.3699834483091904E-2</v>
          </cell>
          <cell r="E99">
            <v>8.2199006898551419E-2</v>
          </cell>
        </row>
        <row r="100">
          <cell r="A100" t="str">
            <v>272011226501</v>
          </cell>
          <cell r="B100" t="str">
            <v>CAP;22U  ,6.3V,20%,1206,X5R,S</v>
          </cell>
          <cell r="C100">
            <v>1</v>
          </cell>
          <cell r="D100">
            <v>9.699882809196457E-2</v>
          </cell>
          <cell r="E100">
            <v>9.699882809196457E-2</v>
          </cell>
        </row>
        <row r="101">
          <cell r="A101" t="str">
            <v>272012475701</v>
          </cell>
          <cell r="B101" t="str">
            <v>CAP;4.7U ,CR,16V ,+80-20%,120</v>
          </cell>
          <cell r="C101">
            <v>1</v>
          </cell>
          <cell r="D101">
            <v>8.2998997233330509E-3</v>
          </cell>
          <cell r="E101">
            <v>8.2998997233330509E-3</v>
          </cell>
        </row>
        <row r="102">
          <cell r="A102" t="str">
            <v>272022475501</v>
          </cell>
          <cell r="B102" t="str">
            <v>CAP;4.7U ,CR,16V,20%,1210,X7R</v>
          </cell>
          <cell r="C102">
            <v>2</v>
          </cell>
          <cell r="D102">
            <v>5.5199999999999999E-2</v>
          </cell>
          <cell r="E102">
            <v>0.1104</v>
          </cell>
        </row>
        <row r="103">
          <cell r="A103" t="str">
            <v>272071105701</v>
          </cell>
          <cell r="B103" t="str">
            <v>CAP;1U   ,CR,10V ,80-20%,0603</v>
          </cell>
          <cell r="C103">
            <v>7</v>
          </cell>
          <cell r="D103">
            <v>2.59996858803204E-3</v>
          </cell>
          <cell r="E103">
            <v>1.8199780116224279E-2</v>
          </cell>
        </row>
        <row r="104">
          <cell r="A104" t="str">
            <v>272072104403</v>
          </cell>
          <cell r="B104" t="str">
            <v>CAP;.1U  ,16V ,10%,X7R,0603,L</v>
          </cell>
          <cell r="C104">
            <v>22</v>
          </cell>
          <cell r="D104">
            <v>2.099974628795109E-3</v>
          </cell>
          <cell r="E104">
            <v>4.6199441833492394E-2</v>
          </cell>
        </row>
        <row r="105">
          <cell r="A105" t="str">
            <v>272072104702</v>
          </cell>
          <cell r="B105" t="str">
            <v>CAP;.1U  ,16V,+80-20%,0603,Y5</v>
          </cell>
          <cell r="C105">
            <v>150</v>
          </cell>
          <cell r="D105">
            <v>9.0998900581121397E-4</v>
          </cell>
          <cell r="E105">
            <v>0.13649835087168211</v>
          </cell>
        </row>
        <row r="106">
          <cell r="A106" t="str">
            <v>272072153401</v>
          </cell>
          <cell r="B106" t="str">
            <v>CAP;.015U ,CR,16V,10%,0603,X7</v>
          </cell>
          <cell r="C106">
            <v>3</v>
          </cell>
          <cell r="D106">
            <v>1.29998429401602E-3</v>
          </cell>
          <cell r="E106">
            <v>3.89995288204806E-3</v>
          </cell>
        </row>
        <row r="107">
          <cell r="A107" t="str">
            <v>272072221301</v>
          </cell>
          <cell r="B107" t="str">
            <v>CAP;220P ,16V,5% ,0603,NPO,SM</v>
          </cell>
          <cell r="C107">
            <v>1</v>
          </cell>
          <cell r="D107">
            <v>2.1299742663493252E-3</v>
          </cell>
          <cell r="E107">
            <v>2.1299742663493252E-3</v>
          </cell>
        </row>
        <row r="108">
          <cell r="A108" t="str">
            <v>272073151301</v>
          </cell>
          <cell r="B108" t="str">
            <v>CAP;150P ,CR,25V,5% ,0603,NPO</v>
          </cell>
          <cell r="C108">
            <v>1</v>
          </cell>
          <cell r="D108">
            <v>1.8999770451003366E-3</v>
          </cell>
          <cell r="E108">
            <v>1.8999770451003366E-3</v>
          </cell>
        </row>
        <row r="109">
          <cell r="A109" t="str">
            <v>272073180402</v>
          </cell>
          <cell r="B109" t="str">
            <v>CAP;18P  ,CR,25V ,10%,0603,NP</v>
          </cell>
          <cell r="C109">
            <v>2</v>
          </cell>
          <cell r="D109">
            <v>1.5099817568955309E-3</v>
          </cell>
          <cell r="E109">
            <v>3.0199635137910619E-3</v>
          </cell>
        </row>
        <row r="110">
          <cell r="A110" t="str">
            <v>272073223401</v>
          </cell>
          <cell r="B110" t="str">
            <v>CAP;.022U,CR,25V ,10%,0603,X7</v>
          </cell>
          <cell r="C110">
            <v>3</v>
          </cell>
          <cell r="D110">
            <v>2.1299742663493252E-3</v>
          </cell>
          <cell r="E110">
            <v>6.3899227990479755E-3</v>
          </cell>
        </row>
        <row r="111">
          <cell r="A111" t="str">
            <v>272073330701</v>
          </cell>
          <cell r="B111" t="str">
            <v>CAP;33P  ,25V ,+/-10%,0603,NP</v>
          </cell>
          <cell r="C111">
            <v>2</v>
          </cell>
          <cell r="D111">
            <v>1.5099817568955309E-3</v>
          </cell>
          <cell r="E111">
            <v>3.0199635137910619E-3</v>
          </cell>
        </row>
        <row r="112">
          <cell r="A112" t="str">
            <v>272075101302</v>
          </cell>
          <cell r="B112" t="str">
            <v>CAP;100P ,CR,50V,5%,0603,NPO,</v>
          </cell>
          <cell r="C112">
            <v>1</v>
          </cell>
          <cell r="D112">
            <v>1.5099817568955309E-3</v>
          </cell>
          <cell r="E112">
            <v>1.5099817568955309E-3</v>
          </cell>
        </row>
        <row r="113">
          <cell r="A113" t="str">
            <v>272075102701</v>
          </cell>
          <cell r="B113" t="str">
            <v>CAP;1000P,50V ,+/-20%,0603,X7</v>
          </cell>
          <cell r="C113">
            <v>4</v>
          </cell>
          <cell r="D113">
            <v>1.2799845356465426E-3</v>
          </cell>
          <cell r="E113">
            <v>5.1199381425861704E-3</v>
          </cell>
        </row>
        <row r="114">
          <cell r="A114" t="str">
            <v>272075103402</v>
          </cell>
          <cell r="B114" t="str">
            <v>CAP;.01U ,50V,10%,0603,X7R,L-</v>
          </cell>
          <cell r="C114">
            <v>4</v>
          </cell>
          <cell r="D114">
            <v>8.9998912662647538E-4</v>
          </cell>
          <cell r="E114">
            <v>3.5999565065059015E-3</v>
          </cell>
        </row>
        <row r="115">
          <cell r="A115" t="str">
            <v>272075103702</v>
          </cell>
          <cell r="B115" t="str">
            <v>CAP;.01U ,50V,+80-20%,0603,Y5</v>
          </cell>
          <cell r="C115">
            <v>73</v>
          </cell>
          <cell r="D115">
            <v>8.6998948907225952E-4</v>
          </cell>
          <cell r="E115">
            <v>6.3509232702274945E-2</v>
          </cell>
        </row>
        <row r="116">
          <cell r="A116" t="str">
            <v>272075220701</v>
          </cell>
          <cell r="B116" t="str">
            <v>CAP;22P  ,50V ,+ -10%,0603,NP</v>
          </cell>
          <cell r="C116">
            <v>3</v>
          </cell>
          <cell r="D116">
            <v>1.5099817568955309E-3</v>
          </cell>
          <cell r="E116">
            <v>4.5299452706865926E-3</v>
          </cell>
        </row>
        <row r="117">
          <cell r="A117" t="str">
            <v>272075222701</v>
          </cell>
          <cell r="B117" t="str">
            <v>CAP;2200P,50V ,+/-20%,0603,X7</v>
          </cell>
          <cell r="C117">
            <v>6</v>
          </cell>
          <cell r="D117">
            <v>1.2799845356465426E-3</v>
          </cell>
          <cell r="E117">
            <v>7.679907213879256E-3</v>
          </cell>
        </row>
        <row r="118">
          <cell r="A118" t="str">
            <v>272075270303</v>
          </cell>
          <cell r="B118" t="str">
            <v>CAP;27P  ,50V,5%,NPO,0603,SMT</v>
          </cell>
          <cell r="C118">
            <v>2</v>
          </cell>
          <cell r="D118">
            <v>1.5099817568955309E-3</v>
          </cell>
          <cell r="E118">
            <v>3.0199635137910619E-3</v>
          </cell>
        </row>
        <row r="119">
          <cell r="A119" t="str">
            <v>272075271301</v>
          </cell>
          <cell r="B119" t="str">
            <v>CAP;270P ,50V ,5% ,0603,NPO,S</v>
          </cell>
          <cell r="C119">
            <v>2</v>
          </cell>
          <cell r="D119">
            <v>1.3199840523854972E-3</v>
          </cell>
          <cell r="E119">
            <v>2.6399681047709943E-3</v>
          </cell>
        </row>
        <row r="120">
          <cell r="A120" t="str">
            <v>272075471302</v>
          </cell>
          <cell r="B120" t="str">
            <v>CAP;470P ,CR,50V,5% ,0603,NPO</v>
          </cell>
          <cell r="C120">
            <v>2</v>
          </cell>
          <cell r="D120">
            <v>5.7085392226746074E-3</v>
          </cell>
          <cell r="E120">
            <v>1.1417078445349215E-2</v>
          </cell>
        </row>
        <row r="121">
          <cell r="A121" t="str">
            <v>272075471701</v>
          </cell>
          <cell r="B121" t="str">
            <v>CAP;470P, 50V, +/-20%,0603,X7</v>
          </cell>
          <cell r="C121">
            <v>1</v>
          </cell>
          <cell r="D121">
            <v>1.2799845356465426E-3</v>
          </cell>
          <cell r="E121">
            <v>1.2799845356465426E-3</v>
          </cell>
        </row>
        <row r="122">
          <cell r="A122" t="str">
            <v>272101105702</v>
          </cell>
          <cell r="B122" t="str">
            <v>CAP;1U   ,CR,6.3V,+80/-20%,04</v>
          </cell>
          <cell r="C122">
            <v>2</v>
          </cell>
          <cell r="D122">
            <v>7.0000000000000001E-3</v>
          </cell>
          <cell r="E122">
            <v>1.4E-2</v>
          </cell>
        </row>
        <row r="123">
          <cell r="A123" t="str">
            <v>272102103702</v>
          </cell>
          <cell r="B123" t="str">
            <v>CAP;.01U  ,CR,16V ,-20+80%,04</v>
          </cell>
          <cell r="C123">
            <v>7</v>
          </cell>
          <cell r="D123">
            <v>1.5E-3</v>
          </cell>
          <cell r="E123">
            <v>1.0500000000000001E-2</v>
          </cell>
        </row>
        <row r="124">
          <cell r="A124" t="str">
            <v>272102104701</v>
          </cell>
          <cell r="B124" t="str">
            <v>CAP;.1U  ,CR,16V ,-20+80%,040</v>
          </cell>
          <cell r="C124">
            <v>23</v>
          </cell>
          <cell r="D124">
            <v>2.8E-3</v>
          </cell>
          <cell r="E124">
            <v>6.4399999999999999E-2</v>
          </cell>
        </row>
        <row r="125">
          <cell r="A125" t="str">
            <v>272103181401</v>
          </cell>
          <cell r="B125" t="str">
            <v>CAP;180P ,25V ,10% ,0402,NPO,</v>
          </cell>
          <cell r="C125">
            <v>29</v>
          </cell>
          <cell r="D125">
            <v>1.8E-3</v>
          </cell>
          <cell r="E125">
            <v>5.2199999999999996E-2</v>
          </cell>
        </row>
        <row r="126">
          <cell r="A126" t="str">
            <v>272103229401</v>
          </cell>
          <cell r="B126" t="str">
            <v>CAP;2.2P ,25V ,10% ,0402,NPO,</v>
          </cell>
          <cell r="C126">
            <v>3</v>
          </cell>
          <cell r="D126">
            <v>1.8E-3</v>
          </cell>
          <cell r="E126">
            <v>5.4000000000000003E-3</v>
          </cell>
        </row>
        <row r="127">
          <cell r="A127" t="str">
            <v>272103470401</v>
          </cell>
          <cell r="B127" t="str">
            <v>CAP;47P ,CR,25V ,10% ,0402,NP</v>
          </cell>
          <cell r="C127">
            <v>2</v>
          </cell>
          <cell r="D127">
            <v>1.8E-3</v>
          </cell>
          <cell r="E127">
            <v>3.5999999999999999E-3</v>
          </cell>
        </row>
        <row r="128">
          <cell r="A128" t="str">
            <v>272103472401</v>
          </cell>
          <cell r="B128" t="str">
            <v>CAP;4700P,CR,25V,10%,0402,X7R</v>
          </cell>
          <cell r="C128">
            <v>1</v>
          </cell>
          <cell r="D128">
            <v>2.9938021770910097E-3</v>
          </cell>
          <cell r="E128">
            <v>2.9938021770910097E-3</v>
          </cell>
        </row>
        <row r="129">
          <cell r="A129" t="str">
            <v>272103689401</v>
          </cell>
          <cell r="B129" t="str">
            <v>CAP;6.8P ,25V ,10% ,0402,NPO,</v>
          </cell>
          <cell r="C129">
            <v>3</v>
          </cell>
          <cell r="D129">
            <v>1.7899999999999999E-3</v>
          </cell>
          <cell r="E129">
            <v>5.3699999999999998E-3</v>
          </cell>
        </row>
        <row r="130">
          <cell r="A130" t="str">
            <v>272105102301</v>
          </cell>
          <cell r="B130" t="str">
            <v>CAP;1000P,CR,50V ,5% ,0402,X7</v>
          </cell>
          <cell r="C130">
            <v>4</v>
          </cell>
          <cell r="D130">
            <v>2.3999999999999998E-3</v>
          </cell>
          <cell r="E130">
            <v>9.5999999999999992E-3</v>
          </cell>
        </row>
        <row r="131">
          <cell r="A131" t="str">
            <v>272105150301</v>
          </cell>
          <cell r="B131" t="str">
            <v>CAP;15P  ,CR,50V ,5% ,0402,NP</v>
          </cell>
          <cell r="C131">
            <v>5</v>
          </cell>
          <cell r="D131">
            <v>1.7899999999999999E-3</v>
          </cell>
          <cell r="E131">
            <v>8.9499999999999996E-3</v>
          </cell>
        </row>
        <row r="132">
          <cell r="A132" t="str">
            <v>272105181301</v>
          </cell>
          <cell r="B132" t="str">
            <v>CAP;180P ,CR,50V,5% ,NPO,0402</v>
          </cell>
          <cell r="C132">
            <v>4</v>
          </cell>
          <cell r="D132">
            <v>2.8900000000000002E-3</v>
          </cell>
          <cell r="E132">
            <v>1.1560000000000001E-2</v>
          </cell>
        </row>
        <row r="133">
          <cell r="A133" t="str">
            <v>272105471401</v>
          </cell>
          <cell r="B133" t="str">
            <v>CAP;470P ,CR,50V ,10%,0402,X7</v>
          </cell>
          <cell r="C133">
            <v>10</v>
          </cell>
          <cell r="D133">
            <v>4.4000000000000003E-3</v>
          </cell>
          <cell r="E133">
            <v>4.4000000000000004E-2</v>
          </cell>
        </row>
        <row r="134">
          <cell r="A134" t="str">
            <v>272622181501</v>
          </cell>
          <cell r="B134" t="str">
            <v>CP;180P*4,8P,16V ,20%,1206,SM</v>
          </cell>
          <cell r="C134">
            <v>2</v>
          </cell>
          <cell r="D134">
            <v>1.6199804279276555E-2</v>
          </cell>
          <cell r="E134">
            <v>3.239960855855311E-2</v>
          </cell>
        </row>
        <row r="135">
          <cell r="A135" t="str">
            <v>273000114011</v>
          </cell>
          <cell r="B135" t="str">
            <v>INDUCTOR;1UH,20%,3216,500mA,S</v>
          </cell>
          <cell r="C135">
            <v>1</v>
          </cell>
          <cell r="D135">
            <v>0.11</v>
          </cell>
          <cell r="E135">
            <v>0.11</v>
          </cell>
        </row>
        <row r="136">
          <cell r="A136" t="str">
            <v>273000130006</v>
          </cell>
          <cell r="B136" t="str">
            <v>FERRITE CHIP;600OHM/100MHZ,.2</v>
          </cell>
          <cell r="C136">
            <v>20</v>
          </cell>
          <cell r="D136">
            <v>2.7999661717268125E-3</v>
          </cell>
          <cell r="E136">
            <v>5.5999323434536251E-2</v>
          </cell>
        </row>
        <row r="137">
          <cell r="A137" t="str">
            <v>273000130084</v>
          </cell>
          <cell r="B137" t="str">
            <v>FERRITE CHIP;80OHM/100MHZ,160</v>
          </cell>
          <cell r="C137">
            <v>3</v>
          </cell>
          <cell r="D137">
            <v>2.59996858803204E-3</v>
          </cell>
          <cell r="E137">
            <v>7.7999057640961199E-3</v>
          </cell>
        </row>
        <row r="138">
          <cell r="A138" t="str">
            <v>273000136829</v>
          </cell>
          <cell r="B138" t="str">
            <v>INDUCTOR;.82UH,30mA,1608,SMT,</v>
          </cell>
          <cell r="C138">
            <v>1</v>
          </cell>
          <cell r="D138">
            <v>7.799905764096119E-3</v>
          </cell>
          <cell r="E138">
            <v>7.799905764096119E-3</v>
          </cell>
        </row>
        <row r="139">
          <cell r="A139" t="str">
            <v>273000150009</v>
          </cell>
          <cell r="B139" t="str">
            <v>FERRITE CHIP;30OHM/100MHZ,201</v>
          </cell>
          <cell r="C139">
            <v>11</v>
          </cell>
          <cell r="D139">
            <v>2.59996858803204E-3</v>
          </cell>
          <cell r="E139">
            <v>2.8599654468352439E-2</v>
          </cell>
        </row>
        <row r="140">
          <cell r="A140" t="str">
            <v>273000150166</v>
          </cell>
          <cell r="B140" t="str">
            <v>INDUCTOR;.68UH,10%,2012,SMT,B</v>
          </cell>
          <cell r="C140">
            <v>1</v>
          </cell>
          <cell r="D140">
            <v>8.1999009314856642E-3</v>
          </cell>
          <cell r="E140">
            <v>8.1999009314856642E-3</v>
          </cell>
        </row>
        <row r="141">
          <cell r="A141" t="str">
            <v>273000150167</v>
          </cell>
          <cell r="B141" t="str">
            <v>INDUCTOR;10 UH,10%,2012,MSC,S</v>
          </cell>
          <cell r="C141">
            <v>1</v>
          </cell>
          <cell r="D141">
            <v>1.3999830858634061E-2</v>
          </cell>
          <cell r="E141">
            <v>1.3999830858634061E-2</v>
          </cell>
        </row>
        <row r="142">
          <cell r="A142" t="str">
            <v>273000150168</v>
          </cell>
          <cell r="B142" t="str">
            <v>INDUCTOR;10UH,20%,2012,100mA,</v>
          </cell>
          <cell r="C142">
            <v>2</v>
          </cell>
          <cell r="D142">
            <v>1.3499836899397131E-2</v>
          </cell>
          <cell r="E142">
            <v>2.6999673798794262E-2</v>
          </cell>
        </row>
        <row r="143">
          <cell r="A143" t="str">
            <v>281300708001</v>
          </cell>
          <cell r="B143" t="str">
            <v>IC;NC7SZ08,SINGLE AND GATE,SO</v>
          </cell>
          <cell r="C143">
            <v>2</v>
          </cell>
          <cell r="D143">
            <v>2.9999637554215846E-2</v>
          </cell>
          <cell r="E143">
            <v>5.9999275108431692E-2</v>
          </cell>
        </row>
        <row r="144">
          <cell r="A144" t="str">
            <v>281300708006</v>
          </cell>
          <cell r="B144" t="str">
            <v>IC;NC7ST08,SINGLE AND GATE,SO</v>
          </cell>
          <cell r="C144">
            <v>2</v>
          </cell>
          <cell r="D144">
            <v>0.03</v>
          </cell>
          <cell r="E144">
            <v>0.06</v>
          </cell>
        </row>
        <row r="145">
          <cell r="A145" t="str">
            <v>282074000002</v>
          </cell>
          <cell r="B145" t="str">
            <v>IC;74LCX00,QUAD-NAND,2I/P,SO,</v>
          </cell>
          <cell r="C145">
            <v>1</v>
          </cell>
          <cell r="D145">
            <v>4.4999456331323767E-2</v>
          </cell>
          <cell r="E145">
            <v>4.4999456331323767E-2</v>
          </cell>
        </row>
        <row r="146">
          <cell r="A146" t="str">
            <v>282074312502</v>
          </cell>
          <cell r="B146" t="str">
            <v>IC;74FST3125,BUS SWITCH,SOP,1</v>
          </cell>
          <cell r="C146">
            <v>1</v>
          </cell>
          <cell r="D146">
            <v>8.9998912662647534E-2</v>
          </cell>
          <cell r="E146">
            <v>8.9998912662647534E-2</v>
          </cell>
        </row>
        <row r="147">
          <cell r="A147" t="str">
            <v>282574164005</v>
          </cell>
          <cell r="B147" t="str">
            <v>IC;74HC164,8 BIT-EDGE-TRIG,SO</v>
          </cell>
          <cell r="C147">
            <v>1</v>
          </cell>
          <cell r="D147">
            <v>4.9999395923693075E-2</v>
          </cell>
          <cell r="E147">
            <v>4.9999395923693075E-2</v>
          </cell>
        </row>
        <row r="148">
          <cell r="A148" t="str">
            <v>282674014001</v>
          </cell>
          <cell r="B148" t="str">
            <v>IC;74HCT14,HEX INVERTER,SO,14</v>
          </cell>
          <cell r="C148">
            <v>1</v>
          </cell>
          <cell r="D148">
            <v>2.6999673798794262E-2</v>
          </cell>
          <cell r="E148">
            <v>2.6999673798794262E-2</v>
          </cell>
        </row>
        <row r="149">
          <cell r="A149" t="str">
            <v>283470690001</v>
          </cell>
          <cell r="B149" t="str">
            <v>IC;EEPROM,64*16,93C46LM8,SO,8</v>
          </cell>
          <cell r="C149">
            <v>1</v>
          </cell>
          <cell r="D149">
            <v>7.3499112007828826E-2</v>
          </cell>
          <cell r="E149">
            <v>7.3499112007828826E-2</v>
          </cell>
        </row>
        <row r="150">
          <cell r="A150" t="str">
            <v>283470690001</v>
          </cell>
          <cell r="B150" t="str">
            <v>IC;EEPROM,64*16,93C46LM8,SO,8</v>
          </cell>
          <cell r="C150">
            <v>1</v>
          </cell>
          <cell r="D150">
            <v>7.3499112007828826E-2</v>
          </cell>
          <cell r="E150">
            <v>7.3499112007828826E-2</v>
          </cell>
        </row>
        <row r="151">
          <cell r="A151" t="str">
            <v>284500005004</v>
          </cell>
          <cell r="B151" t="str">
            <v>IC;ICH5,IO CTLR HUB,BGA,460P</v>
          </cell>
          <cell r="C151">
            <v>1</v>
          </cell>
          <cell r="D151">
            <v>18</v>
          </cell>
          <cell r="E151">
            <v>18</v>
          </cell>
        </row>
        <row r="152">
          <cell r="A152" t="str">
            <v>284501985003</v>
          </cell>
          <cell r="B152" t="str">
            <v>IC;AD1985,AUDIO CODEC,LQFP,48</v>
          </cell>
          <cell r="C152">
            <v>1</v>
          </cell>
          <cell r="D152">
            <v>1.5</v>
          </cell>
          <cell r="E152">
            <v>1.5</v>
          </cell>
        </row>
        <row r="153">
          <cell r="A153" t="str">
            <v>284547112001</v>
          </cell>
          <cell r="B153" t="str">
            <v>IC;LPC47M112-MC,SUPER I/O,PQF</v>
          </cell>
          <cell r="C153">
            <v>1</v>
          </cell>
          <cell r="D153">
            <v>1.0499365719877733</v>
          </cell>
          <cell r="E153">
            <v>1.0499365719877733</v>
          </cell>
        </row>
        <row r="154">
          <cell r="A154" t="str">
            <v>284582802013</v>
          </cell>
          <cell r="B154" t="str">
            <v>IC;82802AB,FWH,4MB,PLCC32P,WO</v>
          </cell>
          <cell r="C154">
            <v>1</v>
          </cell>
          <cell r="D154">
            <v>0.89998912662647534</v>
          </cell>
          <cell r="E154">
            <v>0.89998912662647534</v>
          </cell>
        </row>
        <row r="155">
          <cell r="A155" t="str">
            <v>284582845022</v>
          </cell>
          <cell r="B155" t="str">
            <v>IC;RG82845GE,BROOKDALE-G-E,GM</v>
          </cell>
          <cell r="C155">
            <v>1</v>
          </cell>
          <cell r="D155">
            <v>14.5</v>
          </cell>
          <cell r="E155">
            <v>14.5</v>
          </cell>
        </row>
        <row r="156">
          <cell r="A156" t="str">
            <v>284583816001</v>
          </cell>
          <cell r="B156" t="str">
            <v>IC;DP83816,LAN CONTROLLER,LQF</v>
          </cell>
          <cell r="C156">
            <v>1</v>
          </cell>
          <cell r="D156">
            <v>1.25</v>
          </cell>
          <cell r="E156">
            <v>1.25</v>
          </cell>
        </row>
        <row r="157">
          <cell r="A157" t="str">
            <v>286275185002</v>
          </cell>
          <cell r="B157" t="str">
            <v>IC;ST75185CT,RS232 DRIVER,TSS</v>
          </cell>
          <cell r="C157">
            <v>1</v>
          </cell>
          <cell r="D157">
            <v>7.8E-2</v>
          </cell>
          <cell r="E157">
            <v>7.8E-2</v>
          </cell>
        </row>
        <row r="158">
          <cell r="A158" t="str">
            <v>286300431022</v>
          </cell>
          <cell r="B158" t="str">
            <v>IC;SC431LCSK,1%,1.25V,ADJ REG</v>
          </cell>
          <cell r="C158">
            <v>1</v>
          </cell>
          <cell r="D158">
            <v>6.8499172415459525E-2</v>
          </cell>
          <cell r="E158">
            <v>6.8499172415459525E-2</v>
          </cell>
        </row>
        <row r="159">
          <cell r="A159" t="str">
            <v>286301117012</v>
          </cell>
          <cell r="B159" t="str">
            <v>IC;RC1117D,ADJ REGULATOR,1A,T</v>
          </cell>
          <cell r="C159">
            <v>2</v>
          </cell>
          <cell r="D159">
            <v>0.10999867103212477</v>
          </cell>
          <cell r="E159">
            <v>0.21999734206424953</v>
          </cell>
        </row>
        <row r="160">
          <cell r="A160" t="str">
            <v>286301587001</v>
          </cell>
          <cell r="B160" t="str">
            <v>IC;RC1587,VOLT REGULATOR,3A,T</v>
          </cell>
          <cell r="C160">
            <v>1</v>
          </cell>
          <cell r="D160">
            <v>0.16999794614055647</v>
          </cell>
          <cell r="E160">
            <v>0.16999794614055647</v>
          </cell>
        </row>
        <row r="161">
          <cell r="A161" t="str">
            <v>286302995004</v>
          </cell>
          <cell r="B161" t="str">
            <v>IC;LP2995LQ,VOL REG.,1.5A,LLP</v>
          </cell>
          <cell r="C161">
            <v>1</v>
          </cell>
          <cell r="D161">
            <v>0.259996858803204</v>
          </cell>
          <cell r="E161">
            <v>0.259996858803204</v>
          </cell>
        </row>
        <row r="162">
          <cell r="A162" t="str">
            <v>286303165001</v>
          </cell>
          <cell r="B162" t="str">
            <v>IC;ADP3165,PWM CONTROLLER,TSS</v>
          </cell>
          <cell r="C162">
            <v>1</v>
          </cell>
          <cell r="D162">
            <v>0.60999263026905548</v>
          </cell>
          <cell r="E162">
            <v>0.60999263026905548</v>
          </cell>
        </row>
        <row r="163">
          <cell r="A163" t="str">
            <v>286303417002</v>
          </cell>
          <cell r="B163" t="str">
            <v>IC;ADP3417,PWM DRIVER,SO,8P</v>
          </cell>
          <cell r="C163">
            <v>3</v>
          </cell>
          <cell r="D163">
            <v>0.28000000000000003</v>
          </cell>
          <cell r="E163">
            <v>0.84</v>
          </cell>
        </row>
        <row r="164">
          <cell r="A164" t="str">
            <v>286305248001</v>
          </cell>
          <cell r="B164" t="str">
            <v>IC;MIC5248,VOL REG.,1.2V,150m</v>
          </cell>
          <cell r="C164">
            <v>1</v>
          </cell>
          <cell r="D164">
            <v>9.799881601043843E-2</v>
          </cell>
          <cell r="E164">
            <v>9.799881601043843E-2</v>
          </cell>
        </row>
        <row r="165">
          <cell r="A165" t="str">
            <v>286595260101</v>
          </cell>
          <cell r="B165" t="str">
            <v>IC;ICS952601,CLK GEN,SSOP,56P</v>
          </cell>
          <cell r="C165">
            <v>1</v>
          </cell>
          <cell r="D165">
            <v>0.75</v>
          </cell>
          <cell r="E165">
            <v>0.75</v>
          </cell>
        </row>
        <row r="166">
          <cell r="A166" t="str">
            <v>288100032013</v>
          </cell>
          <cell r="B166" t="str">
            <v>DIODE;BAS32L,VRRM75V,MELF,SOD</v>
          </cell>
          <cell r="C166">
            <v>10</v>
          </cell>
          <cell r="D166">
            <v>6.2999238863853278E-3</v>
          </cell>
          <cell r="E166">
            <v>6.299923886385328E-2</v>
          </cell>
        </row>
        <row r="167">
          <cell r="A167" t="str">
            <v>288100054002</v>
          </cell>
          <cell r="B167" t="str">
            <v>DIODE;BAT54C,SCHOTTKY DIODE,S</v>
          </cell>
          <cell r="C167">
            <v>3</v>
          </cell>
          <cell r="D167">
            <v>1.2499848980923269E-2</v>
          </cell>
          <cell r="E167">
            <v>3.7499546942769808E-2</v>
          </cell>
        </row>
        <row r="168">
          <cell r="A168" t="str">
            <v>288100120002</v>
          </cell>
          <cell r="B168" t="str">
            <v>DIODE;MURS120T3,120V,1A,403A-</v>
          </cell>
          <cell r="C168">
            <v>1</v>
          </cell>
          <cell r="D168">
            <v>5.2999359679114656E-2</v>
          </cell>
          <cell r="E168">
            <v>5.2999359679114656E-2</v>
          </cell>
        </row>
        <row r="169">
          <cell r="A169" t="str">
            <v>288100540004</v>
          </cell>
          <cell r="B169" t="str">
            <v>DIODE;B540C,SCHOTTKY,5A,40V,S</v>
          </cell>
          <cell r="C169">
            <v>1</v>
          </cell>
          <cell r="D169">
            <v>0.10999867103212477</v>
          </cell>
          <cell r="E169">
            <v>0.10999867103212477</v>
          </cell>
        </row>
        <row r="170">
          <cell r="A170" t="str">
            <v>288200101001</v>
          </cell>
          <cell r="B170" t="str">
            <v>TRANS;TP0101TS,P-CHANNEL,SOT2</v>
          </cell>
          <cell r="C170">
            <v>1</v>
          </cell>
          <cell r="D170">
            <v>8.8999999999999996E-2</v>
          </cell>
          <cell r="E170">
            <v>8.8999999999999996E-2</v>
          </cell>
        </row>
        <row r="171">
          <cell r="A171" t="str">
            <v>288200112001</v>
          </cell>
          <cell r="B171" t="str">
            <v>TRANS;CEM11C2,N&amp;P-MOSFET,SO,8</v>
          </cell>
          <cell r="C171">
            <v>1</v>
          </cell>
          <cell r="D171">
            <v>0.22500815503014338</v>
          </cell>
          <cell r="E171">
            <v>0.22500815503014338</v>
          </cell>
        </row>
        <row r="172">
          <cell r="A172" t="str">
            <v>288202222001</v>
          </cell>
          <cell r="B172" t="str">
            <v>TRANS;MMBT2222AL,NPN,TO236AB</v>
          </cell>
          <cell r="C172">
            <v>5</v>
          </cell>
          <cell r="D172">
            <v>6.2999238863853278E-3</v>
          </cell>
          <cell r="E172">
            <v>3.149961943192664E-2</v>
          </cell>
        </row>
        <row r="173">
          <cell r="A173" t="str">
            <v>288202907001</v>
          </cell>
          <cell r="B173" t="str">
            <v>TRANS;MMBT2907AL,PNP,TO-236AB</v>
          </cell>
          <cell r="C173">
            <v>2</v>
          </cell>
          <cell r="D173">
            <v>6.3999226782327136E-3</v>
          </cell>
          <cell r="E173">
            <v>1.2799845356465427E-2</v>
          </cell>
        </row>
        <row r="174">
          <cell r="A174" t="str">
            <v>288203904010</v>
          </cell>
          <cell r="B174" t="str">
            <v>TRANS;MMBT3904L,NPN,Tr35NS,TO</v>
          </cell>
          <cell r="C174">
            <v>23</v>
          </cell>
          <cell r="D174">
            <v>4.6999432168271498E-3</v>
          </cell>
          <cell r="E174">
            <v>0.10809869398702444</v>
          </cell>
        </row>
        <row r="175">
          <cell r="A175" t="str">
            <v>288207030012</v>
          </cell>
          <cell r="B175" t="str">
            <v>TRANS;FDB7030BL,60A30V,NMOS,T</v>
          </cell>
          <cell r="C175">
            <v>1</v>
          </cell>
          <cell r="D175">
            <v>0.17929783378236336</v>
          </cell>
          <cell r="E175">
            <v>0.17929783378236336</v>
          </cell>
        </row>
        <row r="176">
          <cell r="A176" t="str">
            <v>291000610032</v>
          </cell>
          <cell r="B176" t="str">
            <v>IC SOCKET;32P,PLCC,TIN,W/O PE</v>
          </cell>
          <cell r="C176">
            <v>1</v>
          </cell>
          <cell r="D176">
            <v>6.8999166374696441E-2</v>
          </cell>
          <cell r="E176">
            <v>6.8999166374696441E-2</v>
          </cell>
        </row>
        <row r="177">
          <cell r="A177" t="str">
            <v>291000614789</v>
          </cell>
          <cell r="B177" t="str">
            <v>IC SOCKET;478P,ZIP,15u,SOCKET</v>
          </cell>
          <cell r="C177">
            <v>1</v>
          </cell>
          <cell r="D177">
            <v>1.2499848980923269</v>
          </cell>
          <cell r="E177">
            <v>1.2499848980923269</v>
          </cell>
        </row>
        <row r="178">
          <cell r="A178" t="str">
            <v>295000010008</v>
          </cell>
          <cell r="B178" t="str">
            <v>FUSE;1.1A,POLY SWITCH,1812,SM</v>
          </cell>
          <cell r="C178">
            <v>2</v>
          </cell>
          <cell r="D178">
            <v>2.8999649635741982E-2</v>
          </cell>
          <cell r="E178">
            <v>5.7999299271483964E-2</v>
          </cell>
        </row>
        <row r="179">
          <cell r="A179" t="str">
            <v>295000010025</v>
          </cell>
          <cell r="B179" t="str">
            <v>FUSE;1.6A,6V,POLY SWITCH,1812</v>
          </cell>
          <cell r="C179">
            <v>4</v>
          </cell>
          <cell r="D179">
            <v>5.5999323434536244E-2</v>
          </cell>
          <cell r="E179">
            <v>0.22399729373814498</v>
          </cell>
        </row>
        <row r="180">
          <cell r="A180" t="str">
            <v>312271072502</v>
          </cell>
          <cell r="B180" t="str">
            <v>EC;100U ,16V ,20%,RA,D6.3*7,1</v>
          </cell>
          <cell r="C180">
            <v>4</v>
          </cell>
          <cell r="D180">
            <v>1.0539872660714501E-2</v>
          </cell>
          <cell r="E180">
            <v>4.2159490642858004E-2</v>
          </cell>
        </row>
        <row r="181">
          <cell r="A181" t="str">
            <v>312271507253</v>
          </cell>
          <cell r="B181" t="str">
            <v>EC;1500U,16V,M,RA,D10*20,ESR1</v>
          </cell>
          <cell r="C181">
            <v>4</v>
          </cell>
          <cell r="D181">
            <v>5.8099999999999999E-2</v>
          </cell>
          <cell r="E181">
            <v>0.2324</v>
          </cell>
        </row>
        <row r="182">
          <cell r="A182" t="str">
            <v>312272281507</v>
          </cell>
          <cell r="B182" t="str">
            <v>EC;2200U,6.3V,M,RA,D10*20,13m</v>
          </cell>
          <cell r="C182">
            <v>7</v>
          </cell>
          <cell r="D182">
            <v>5.2099370552488186E-2</v>
          </cell>
          <cell r="E182">
            <v>0.36469559386741729</v>
          </cell>
        </row>
        <row r="183">
          <cell r="A183" t="str">
            <v>312274706255</v>
          </cell>
          <cell r="B183" t="str">
            <v>EC;470U ,16V,M,RA,D8*11.5,-40</v>
          </cell>
          <cell r="C183">
            <v>1</v>
          </cell>
          <cell r="D183">
            <v>3.2799603725942657E-2</v>
          </cell>
          <cell r="E183">
            <v>3.2799603725942657E-2</v>
          </cell>
        </row>
        <row r="184">
          <cell r="A184" t="str">
            <v>312274771514</v>
          </cell>
          <cell r="B184" t="str">
            <v>EC;470U ,6.3V,20%,RA,D6.3*11,</v>
          </cell>
          <cell r="C184">
            <v>14</v>
          </cell>
          <cell r="D184">
            <v>1.4299827234176219E-2</v>
          </cell>
          <cell r="E184">
            <v>0.20019758127846707</v>
          </cell>
        </row>
        <row r="185">
          <cell r="A185" t="str">
            <v>312276806150</v>
          </cell>
          <cell r="B185" t="str">
            <v>EC;680U ,10V,20%,RA,D8,105'C,</v>
          </cell>
          <cell r="C185">
            <v>1</v>
          </cell>
          <cell r="D185">
            <v>5.4989335636877641E-2</v>
          </cell>
          <cell r="E185">
            <v>5.4989335636877641E-2</v>
          </cell>
        </row>
        <row r="186">
          <cell r="A186" t="str">
            <v>313000020331</v>
          </cell>
          <cell r="B186" t="str">
            <v>CHOKE;0.5UH,20A,T30-52,D1.0*2</v>
          </cell>
          <cell r="C186">
            <v>1</v>
          </cell>
          <cell r="D186">
            <v>2.415493916830774E-2</v>
          </cell>
          <cell r="E186">
            <v>2.415493916830774E-2</v>
          </cell>
        </row>
        <row r="187">
          <cell r="A187" t="str">
            <v>313000020337</v>
          </cell>
          <cell r="B187" t="str">
            <v>CHOKE;0.43UH,DC20A,TO52-2,D1.</v>
          </cell>
          <cell r="C187">
            <v>3</v>
          </cell>
          <cell r="D187">
            <v>7.9509939386983364E-2</v>
          </cell>
          <cell r="E187">
            <v>0.23852981816095009</v>
          </cell>
        </row>
        <row r="188">
          <cell r="A188" t="str">
            <v>314100327204</v>
          </cell>
          <cell r="B188" t="str">
            <v>XTAL;32.768KHZ,20PPM,D3*H8</v>
          </cell>
          <cell r="C188">
            <v>1</v>
          </cell>
          <cell r="D188">
            <v>3.9999516738954459E-2</v>
          </cell>
          <cell r="E188">
            <v>3.9999516738954459E-2</v>
          </cell>
        </row>
        <row r="189">
          <cell r="A189" t="str">
            <v>314149143515</v>
          </cell>
          <cell r="B189" t="str">
            <v>XTAL;14.318MHZ,20PPM,20PF,HC-</v>
          </cell>
          <cell r="C189">
            <v>1</v>
          </cell>
          <cell r="D189">
            <v>5.5399330683451931E-2</v>
          </cell>
          <cell r="E189">
            <v>5.5399330683451931E-2</v>
          </cell>
        </row>
        <row r="190">
          <cell r="A190" t="str">
            <v>314149245508</v>
          </cell>
          <cell r="B190" t="str">
            <v>XTAL;24.576MHZ,50PPM,HC-49/S,</v>
          </cell>
          <cell r="C190">
            <v>1</v>
          </cell>
          <cell r="D190">
            <v>6.4599219533411453E-2</v>
          </cell>
          <cell r="E190">
            <v>6.4599219533411453E-2</v>
          </cell>
        </row>
        <row r="191">
          <cell r="A191" t="str">
            <v>314149250502</v>
          </cell>
          <cell r="B191" t="str">
            <v>XTAL;25MHZ,50PPM,20PF,FUND,HC</v>
          </cell>
          <cell r="C191">
            <v>1</v>
          </cell>
          <cell r="D191">
            <v>7.0999142211644176E-2</v>
          </cell>
          <cell r="E191">
            <v>7.0999142211644176E-2</v>
          </cell>
        </row>
        <row r="192">
          <cell r="A192" t="str">
            <v>316724000011</v>
          </cell>
          <cell r="B192" t="str">
            <v>PCB;PWA-P415BUC/MOTHER BD</v>
          </cell>
          <cell r="C192">
            <v>1</v>
          </cell>
          <cell r="D192">
            <v>5.5223880597014929</v>
          </cell>
          <cell r="E192">
            <v>5.5223880597014929</v>
          </cell>
        </row>
        <row r="193">
          <cell r="A193" t="str">
            <v>328201003002</v>
          </cell>
          <cell r="B193" t="str">
            <v>TRANS;IPP10N03L,73A,30V,N-OPT</v>
          </cell>
          <cell r="C193">
            <v>6</v>
          </cell>
          <cell r="D193">
            <v>0.17929783378236336</v>
          </cell>
          <cell r="E193">
            <v>1.07578700269418</v>
          </cell>
        </row>
        <row r="194">
          <cell r="A194" t="str">
            <v>331000008074</v>
          </cell>
          <cell r="B194" t="str">
            <v>CON;USB*2,RJ-45,X/XFMR,BLUFOR</v>
          </cell>
          <cell r="C194">
            <v>1</v>
          </cell>
          <cell r="D194">
            <v>1.0899868311365091</v>
          </cell>
          <cell r="E194">
            <v>1.0899868311365091</v>
          </cell>
        </row>
        <row r="195">
          <cell r="A195" t="str">
            <v>331000015012</v>
          </cell>
          <cell r="B195" t="str">
            <v>CON;D,FM,15P,5P*3,PC99,BLUFOR</v>
          </cell>
          <cell r="C195">
            <v>1</v>
          </cell>
          <cell r="D195">
            <v>9.2998876418069129E-2</v>
          </cell>
          <cell r="E195">
            <v>9.2998876418069129E-2</v>
          </cell>
        </row>
        <row r="196">
          <cell r="A196" t="str">
            <v>331000016001</v>
          </cell>
          <cell r="B196" t="str">
            <v>CON;USB,FM,R/A,4P*4,FOXCONN</v>
          </cell>
          <cell r="C196">
            <v>1</v>
          </cell>
          <cell r="D196">
            <v>0.69999154293170307</v>
          </cell>
          <cell r="E196">
            <v>0.69999154293170307</v>
          </cell>
        </row>
        <row r="197">
          <cell r="A197" t="str">
            <v>331030002005</v>
          </cell>
          <cell r="B197" t="str">
            <v>CON;HDR,MA,2P,.1,PL5.842,GLD</v>
          </cell>
          <cell r="C197">
            <v>1</v>
          </cell>
          <cell r="D197">
            <v>9.9998791847386156E-4</v>
          </cell>
          <cell r="E197">
            <v>9.9998791847386156E-4</v>
          </cell>
        </row>
        <row r="198">
          <cell r="A198" t="str">
            <v>331030003007</v>
          </cell>
          <cell r="B198" t="str">
            <v>CON;HDR,MA,3P*1,.1,ST,PL5.842</v>
          </cell>
          <cell r="C198">
            <v>1</v>
          </cell>
          <cell r="D198">
            <v>8.3998985151804365E-4</v>
          </cell>
          <cell r="E198">
            <v>8.3998985151804365E-4</v>
          </cell>
        </row>
        <row r="199">
          <cell r="A199" t="str">
            <v>331030003039</v>
          </cell>
          <cell r="B199" t="str">
            <v>CON;HEADER,MA,3P,1.0MM,ST,DIP</v>
          </cell>
          <cell r="C199">
            <v>1</v>
          </cell>
          <cell r="D199">
            <v>1.7099793405903032E-2</v>
          </cell>
          <cell r="E199">
            <v>1.7099793405903032E-2</v>
          </cell>
        </row>
        <row r="200">
          <cell r="A200" t="str">
            <v>331030010046</v>
          </cell>
          <cell r="B200" t="str">
            <v>CON;HDR,NA,10P,4 WALLS,MA,2.0</v>
          </cell>
          <cell r="C200">
            <v>1</v>
          </cell>
          <cell r="D200">
            <v>1.7999782532529509E-2</v>
          </cell>
          <cell r="E200">
            <v>1.7999782532529509E-2</v>
          </cell>
        </row>
        <row r="201">
          <cell r="A201" t="str">
            <v>331120004029</v>
          </cell>
          <cell r="B201" t="str">
            <v>CON;HDR,SHROUD,MA,4P*1,.1,ST,</v>
          </cell>
          <cell r="C201">
            <v>1</v>
          </cell>
          <cell r="D201">
            <v>1.5799809111887012E-2</v>
          </cell>
          <cell r="E201">
            <v>1.5799809111887012E-2</v>
          </cell>
        </row>
        <row r="202">
          <cell r="A202" t="str">
            <v>331120004030</v>
          </cell>
          <cell r="B202" t="str">
            <v>CON;HDR,SHROUD,MA,4P*1,.1,ST,</v>
          </cell>
          <cell r="C202">
            <v>1</v>
          </cell>
          <cell r="D202">
            <v>1.5699810320039628E-2</v>
          </cell>
          <cell r="E202">
            <v>1.5699810320039628E-2</v>
          </cell>
        </row>
        <row r="203">
          <cell r="A203" t="str">
            <v>331120010021</v>
          </cell>
          <cell r="B203" t="str">
            <v>CON;HDR,SHROUD,MA,5P*2,.1,ST,</v>
          </cell>
          <cell r="C203">
            <v>1</v>
          </cell>
          <cell r="D203">
            <v>3.299960130963743E-2</v>
          </cell>
          <cell r="E203">
            <v>3.299960130963743E-2</v>
          </cell>
        </row>
        <row r="204">
          <cell r="A204" t="str">
            <v>331120010022</v>
          </cell>
          <cell r="B204" t="str">
            <v>CON;HDR,SHROUD,MA,5P*2,.1,ST,</v>
          </cell>
          <cell r="C204">
            <v>1</v>
          </cell>
          <cell r="D204">
            <v>3.199961339116357E-2</v>
          </cell>
          <cell r="E204">
            <v>3.199961339116357E-2</v>
          </cell>
        </row>
        <row r="205">
          <cell r="A205" t="str">
            <v>331120034014</v>
          </cell>
          <cell r="B205" t="str">
            <v>CON;HDR,SHR,MA,17P*2,-P3,-P5,</v>
          </cell>
          <cell r="C205">
            <v>1</v>
          </cell>
          <cell r="D205">
            <v>3.8199538485701512E-2</v>
          </cell>
          <cell r="E205">
            <v>3.8199538485701512E-2</v>
          </cell>
        </row>
        <row r="206">
          <cell r="A206" t="str">
            <v>331120040011</v>
          </cell>
          <cell r="B206" t="str">
            <v>CON;HDR,SHR,MA,20P*2,-P20,.1,</v>
          </cell>
          <cell r="C206">
            <v>1</v>
          </cell>
          <cell r="D206">
            <v>2.4999697961846538E-2</v>
          </cell>
          <cell r="E206">
            <v>2.4999697961846538E-2</v>
          </cell>
        </row>
        <row r="207">
          <cell r="A207" t="str">
            <v>331120040012</v>
          </cell>
          <cell r="B207" t="str">
            <v>CON;HDR,SHR,MA,20P*2,-P20,.1,</v>
          </cell>
          <cell r="C207">
            <v>1</v>
          </cell>
          <cell r="D207">
            <v>2.4999697961846538E-2</v>
          </cell>
          <cell r="E207">
            <v>2.4999697961846538E-2</v>
          </cell>
        </row>
        <row r="208">
          <cell r="A208" t="str">
            <v>331190602047</v>
          </cell>
          <cell r="B208" t="str">
            <v>MINI JUMP;2P,.1,H6.5mm,OPEN,(</v>
          </cell>
          <cell r="C208">
            <v>2</v>
          </cell>
          <cell r="D208">
            <v>2.3999710043372674E-3</v>
          </cell>
          <cell r="E208">
            <v>4.7999420086745348E-3</v>
          </cell>
        </row>
        <row r="209">
          <cell r="A209" t="str">
            <v>331210012020</v>
          </cell>
          <cell r="B209" t="str">
            <v>CON;EDGE,60P*2,1.27,PCT,LGT G</v>
          </cell>
          <cell r="C209">
            <v>3</v>
          </cell>
          <cell r="D209">
            <v>7.5999081804013463E-2</v>
          </cell>
          <cell r="E209">
            <v>0.22799724541204039</v>
          </cell>
        </row>
        <row r="210">
          <cell r="A210" t="str">
            <v>331210012407</v>
          </cell>
          <cell r="B210" t="str">
            <v>CON;EDGE,124P,4ROW,1MM,ST,1.5</v>
          </cell>
          <cell r="C210">
            <v>1</v>
          </cell>
          <cell r="D210">
            <v>0.20499999999999999</v>
          </cell>
          <cell r="E210">
            <v>0.20499999999999999</v>
          </cell>
        </row>
        <row r="211">
          <cell r="A211" t="str">
            <v>331270007001</v>
          </cell>
          <cell r="B211" t="str">
            <v>CON;SATA,MA,7P,1.27MM,ST,DIP</v>
          </cell>
          <cell r="C211">
            <v>2</v>
          </cell>
          <cell r="D211">
            <v>0.17899999999999999</v>
          </cell>
          <cell r="E211">
            <v>0.35799999999999998</v>
          </cell>
        </row>
        <row r="212">
          <cell r="A212" t="str">
            <v>331660018413</v>
          </cell>
          <cell r="B212" t="str">
            <v>DIMM SOCKET;184P,DDR SDRAM,2.</v>
          </cell>
          <cell r="C212">
            <v>2</v>
          </cell>
          <cell r="D212">
            <v>0.15999806695581784</v>
          </cell>
          <cell r="E212">
            <v>0.31999613391163567</v>
          </cell>
        </row>
        <row r="213">
          <cell r="A213" t="str">
            <v>331720009030</v>
          </cell>
          <cell r="B213" t="str">
            <v>CON;D,MA,9P,R/A,W/HK&amp;NUT,PC99</v>
          </cell>
          <cell r="C213">
            <v>1</v>
          </cell>
          <cell r="D213">
            <v>4.8999408005219215E-2</v>
          </cell>
          <cell r="E213">
            <v>4.8999408005219215E-2</v>
          </cell>
        </row>
        <row r="214">
          <cell r="A214" t="str">
            <v>331720025034</v>
          </cell>
          <cell r="B214" t="str">
            <v>CON;D,FM,25P/OP,DUAL,R/A,GF,P</v>
          </cell>
          <cell r="C214">
            <v>1</v>
          </cell>
          <cell r="D214">
            <v>0.12841247999903346</v>
          </cell>
          <cell r="E214">
            <v>0.12841247999903346</v>
          </cell>
        </row>
        <row r="215">
          <cell r="A215" t="str">
            <v>331810022003</v>
          </cell>
          <cell r="B215" t="str">
            <v>CON;PHONE JACK,FM,22P,D3.5,R/</v>
          </cell>
          <cell r="C215">
            <v>1</v>
          </cell>
          <cell r="D215">
            <v>0.57969999999999999</v>
          </cell>
          <cell r="E215">
            <v>0.57969999999999999</v>
          </cell>
        </row>
        <row r="216">
          <cell r="A216" t="str">
            <v>331870012007</v>
          </cell>
          <cell r="B216" t="str">
            <v>CON;MINIDIN,6P*2,DUAL SHIELD,</v>
          </cell>
          <cell r="C216">
            <v>1</v>
          </cell>
          <cell r="D216">
            <v>0.11399862270602022</v>
          </cell>
          <cell r="E216">
            <v>0.11399862270602022</v>
          </cell>
        </row>
        <row r="217">
          <cell r="A217" t="str">
            <v>331910004016</v>
          </cell>
          <cell r="B217" t="str">
            <v>CON;INTEL,A27641-001,PWR,MA,4</v>
          </cell>
          <cell r="C217">
            <v>1</v>
          </cell>
          <cell r="D217">
            <v>4.4999456331323767E-2</v>
          </cell>
          <cell r="E217">
            <v>4.4999456331323767E-2</v>
          </cell>
        </row>
        <row r="218">
          <cell r="A218" t="str">
            <v>331910020015</v>
          </cell>
          <cell r="B218" t="str">
            <v>CON;PWR,FM,10P*2,ATX,CR,P4</v>
          </cell>
          <cell r="C218">
            <v>1</v>
          </cell>
          <cell r="D218">
            <v>3.7799543318311965E-2</v>
          </cell>
          <cell r="E218">
            <v>3.7799543318311965E-2</v>
          </cell>
        </row>
        <row r="219">
          <cell r="A219" t="str">
            <v>334112000091</v>
          </cell>
          <cell r="B219" t="str">
            <v>LED;ROUND,D5MM,H8.6MM,P2.54MM</v>
          </cell>
          <cell r="C219">
            <v>1</v>
          </cell>
          <cell r="D219">
            <v>1.1999855021686337E-2</v>
          </cell>
          <cell r="E219">
            <v>1.1999855021686337E-2</v>
          </cell>
        </row>
        <row r="220">
          <cell r="A220" t="str">
            <v>334112000187</v>
          </cell>
          <cell r="B220" t="str">
            <v>LED;ROUND,D-CLR,D2.54,H4.6,GR</v>
          </cell>
          <cell r="C220">
            <v>1</v>
          </cell>
          <cell r="D220">
            <v>0.30499631513452774</v>
          </cell>
          <cell r="E220">
            <v>0.30499631513452774</v>
          </cell>
        </row>
        <row r="221">
          <cell r="A221" t="str">
            <v>338000000017</v>
          </cell>
          <cell r="B221" t="str">
            <v>BATTERY HOLDER;CR2032,BH-32T,</v>
          </cell>
          <cell r="C221">
            <v>1</v>
          </cell>
          <cell r="D221">
            <v>3.1199623056384476E-2</v>
          </cell>
          <cell r="E221">
            <v>3.1199623056384476E-2</v>
          </cell>
        </row>
        <row r="222">
          <cell r="A222" t="str">
            <v>338530010005</v>
          </cell>
          <cell r="B222" t="str">
            <v>BATTERY;LI,3V/220MAH,CR2032</v>
          </cell>
          <cell r="C222">
            <v>1</v>
          </cell>
          <cell r="D222">
            <v>7.529909026108178E-2</v>
          </cell>
          <cell r="E222">
            <v>7.529909026108178E-2</v>
          </cell>
        </row>
        <row r="223">
          <cell r="A223" t="str">
            <v>339113000021</v>
          </cell>
          <cell r="B223" t="str">
            <v>BUZZER;47,D12MM,P6.5MM,H9MM</v>
          </cell>
          <cell r="C223">
            <v>1</v>
          </cell>
          <cell r="D223">
            <v>5.4999335516062384E-2</v>
          </cell>
          <cell r="E223">
            <v>5.4999335516062384E-2</v>
          </cell>
        </row>
        <row r="224">
          <cell r="A224" t="str">
            <v>343714100002</v>
          </cell>
          <cell r="B224" t="str">
            <v>HEATSINK;845CHIPSET,MAGNETO,C</v>
          </cell>
          <cell r="C224">
            <v>1</v>
          </cell>
          <cell r="D224">
            <v>2.1746747049087238E-2</v>
          </cell>
          <cell r="E224">
            <v>2.1746747049087238E-2</v>
          </cell>
        </row>
        <row r="225">
          <cell r="A225" t="str">
            <v>343716900001</v>
          </cell>
          <cell r="B225" t="str">
            <v>HEATSINK;REGULATOR,BLUFORD2,K</v>
          </cell>
          <cell r="C225">
            <v>1</v>
          </cell>
          <cell r="D225">
            <v>0.18499776491766437</v>
          </cell>
          <cell r="E225">
            <v>0.18499776491766437</v>
          </cell>
        </row>
        <row r="226">
          <cell r="A226" t="str">
            <v>344705300001</v>
          </cell>
          <cell r="B226" t="str">
            <v>ANCHOR;CHIPSET,AAVID,RIPCURL</v>
          </cell>
          <cell r="C226">
            <v>4</v>
          </cell>
          <cell r="D226">
            <v>3.6799555399838105E-2</v>
          </cell>
          <cell r="E226">
            <v>0.14719822159935242</v>
          </cell>
        </row>
        <row r="227">
          <cell r="A227" t="str">
            <v>346500500002</v>
          </cell>
          <cell r="B227" t="str">
            <v>WASHER;TO-220,602M-V0,NYLON 6</v>
          </cell>
          <cell r="C227">
            <v>6</v>
          </cell>
          <cell r="D227">
            <v>3.2252610334537455E-3</v>
          </cell>
          <cell r="E227">
            <v>1.9351566200722474E-2</v>
          </cell>
        </row>
        <row r="228">
          <cell r="A228" t="str">
            <v>361200002018</v>
          </cell>
          <cell r="B228" t="str">
            <v>FLUX;FLS0016T-5,ALPHA,MULTI-L</v>
          </cell>
          <cell r="C228">
            <v>2.5100000000000001E-2</v>
          </cell>
          <cell r="D228">
            <v>1.6499800654818715</v>
          </cell>
          <cell r="E228">
            <v>4.1414499643594976E-2</v>
          </cell>
        </row>
        <row r="229">
          <cell r="A229" t="str">
            <v>371103011202</v>
          </cell>
          <cell r="B229" t="str">
            <v>SCREW/SW;M3L12,PAN(+),ZNC</v>
          </cell>
          <cell r="C229">
            <v>3</v>
          </cell>
          <cell r="D229">
            <v>3.1999613391163568E-3</v>
          </cell>
          <cell r="E229">
            <v>9.5998840173490696E-3</v>
          </cell>
        </row>
        <row r="230">
          <cell r="A230" t="str">
            <v>375103010010</v>
          </cell>
          <cell r="B230" t="str">
            <v>NUT-HEX;M3,2,NIW</v>
          </cell>
          <cell r="C230">
            <v>3</v>
          </cell>
          <cell r="D230">
            <v>8.7998936825699821E-4</v>
          </cell>
          <cell r="E230">
            <v>2.6399681047709947E-3</v>
          </cell>
        </row>
        <row r="231">
          <cell r="A231" t="str">
            <v>376103210651</v>
          </cell>
          <cell r="B231" t="str">
            <v>WASHER-SPRING;D3.2/6T0.5,NIW</v>
          </cell>
          <cell r="C231">
            <v>3</v>
          </cell>
          <cell r="D231">
            <v>1.20815261383818E-3</v>
          </cell>
          <cell r="E231">
            <v>3.6244578415145401E-3</v>
          </cell>
        </row>
        <row r="232">
          <cell r="A232" t="str">
            <v>411724000012</v>
          </cell>
          <cell r="B232" t="str">
            <v>PWA;PWA-P415BUC/MOTHER BD,H/I</v>
          </cell>
          <cell r="C232">
            <v>1</v>
          </cell>
        </row>
        <row r="233">
          <cell r="A233" t="str">
            <v>411724000013</v>
          </cell>
          <cell r="B233" t="str">
            <v>PWA;PWA-P415BUC/MOTHER BD,SMT</v>
          </cell>
          <cell r="C233">
            <v>1</v>
          </cell>
        </row>
        <row r="234">
          <cell r="A234" t="str">
            <v>451716900001</v>
          </cell>
          <cell r="B234" t="str">
            <v>HEATSINK ASSY;BLUFORD2</v>
          </cell>
          <cell r="C234">
            <v>1</v>
          </cell>
        </row>
        <row r="235">
          <cell r="A235" t="str">
            <v>481724000011</v>
          </cell>
          <cell r="B235" t="str">
            <v>F/W ASSY;BIOS,P415BUC</v>
          </cell>
          <cell r="C235">
            <v>1</v>
          </cell>
        </row>
        <row r="236">
          <cell r="A236" t="str">
            <v>481724000012</v>
          </cell>
          <cell r="B236" t="str">
            <v>F/W ASSY;EEPROM,P415BUC</v>
          </cell>
          <cell r="C236">
            <v>1</v>
          </cell>
        </row>
        <row r="237">
          <cell r="A237" t="str">
            <v>565172400011</v>
          </cell>
          <cell r="B237" t="str">
            <v>PROGRAM;BIOS,P415BUC</v>
          </cell>
          <cell r="C237">
            <v>0</v>
          </cell>
        </row>
        <row r="238">
          <cell r="A238" t="str">
            <v>565172400012</v>
          </cell>
          <cell r="B238" t="str">
            <v>PROGRAM;EEPROM,P415BUC</v>
          </cell>
          <cell r="C238">
            <v>0</v>
          </cell>
        </row>
        <row r="239">
          <cell r="A239" t="str">
            <v>600100010009</v>
          </cell>
          <cell r="B239" t="str">
            <v>SOLDER WIRE;63/37,0.8,CM,N/C,</v>
          </cell>
          <cell r="C239">
            <v>1.5E-3</v>
          </cell>
          <cell r="D239">
            <v>5.7387249157313542</v>
          </cell>
          <cell r="E239">
            <v>8.6080873735970322E-3</v>
          </cell>
        </row>
        <row r="240">
          <cell r="A240" t="str">
            <v>600100010012</v>
          </cell>
          <cell r="B240" t="str">
            <v>SOLDER BAR;99.99,PRC</v>
          </cell>
          <cell r="C240">
            <v>2.5000000000000001E-2</v>
          </cell>
          <cell r="D240">
            <v>3.3999589228111291</v>
          </cell>
          <cell r="E240">
            <v>8.4998973070278233E-2</v>
          </cell>
        </row>
        <row r="241">
          <cell r="A241" t="str">
            <v>622200000008</v>
          </cell>
          <cell r="B241" t="str">
            <v>TAPE;CARTON,2.5"W,30M/RL,PRC</v>
          </cell>
          <cell r="C241">
            <v>4.0000000000000001E-3</v>
          </cell>
          <cell r="D241">
            <v>0.18726365514491788</v>
          </cell>
          <cell r="E241">
            <v>7.490546205796715E-4</v>
          </cell>
        </row>
        <row r="242">
          <cell r="A242" t="str">
            <v>622200030002</v>
          </cell>
          <cell r="B242" t="str">
            <v>PE FILM;SKIN,PACKING,PRC</v>
          </cell>
          <cell r="C242">
            <v>1E-3</v>
          </cell>
          <cell r="D242">
            <v>3.9869036256659935</v>
          </cell>
          <cell r="E242">
            <v>3.9869036256659938E-3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s29nhma ww"/>
      <sheetName val="PSS27"/>
      <sheetName val="psc23mgma ww"/>
      <sheetName val="Pss25"/>
      <sheetName val="Pulse changes"/>
      <sheetName val="BaanvsPMDS"/>
      <sheetName val="BaanVsBaan"/>
      <sheetName val="All Parts"/>
      <sheetName val="Lookup Tables"/>
      <sheetName val="0414data"/>
      <sheetName val="ISRDATA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Drawing</v>
          </cell>
          <cell r="B1" t="str">
            <v>Description</v>
          </cell>
          <cell r="C1" t="str">
            <v>Subsystem</v>
          </cell>
          <cell r="D1" t="str">
            <v>Qty.</v>
          </cell>
          <cell r="E1" t="str">
            <v>Pesos per Unit</v>
          </cell>
          <cell r="F1" t="str">
            <v>USD per Unit</v>
          </cell>
          <cell r="G1" t="str">
            <v>UOM</v>
          </cell>
          <cell r="H1" t="str">
            <v>USD / UOM</v>
          </cell>
          <cell r="I1" t="str">
            <v>PMDS Target</v>
          </cell>
          <cell r="J1" t="str">
            <v>Delta</v>
          </cell>
          <cell r="K1" t="str">
            <v>PMDS ID</v>
          </cell>
          <cell r="L1" t="str">
            <v>CICS Cost</v>
          </cell>
          <cell r="M1" t="str">
            <v>GEA PO#</v>
          </cell>
          <cell r="N1" t="str">
            <v>Mabe Buyer</v>
          </cell>
          <cell r="Q1" t="str">
            <v xml:space="preserve">Reason </v>
          </cell>
        </row>
        <row r="2">
          <cell r="A2" t="str">
            <v>200D1116P002</v>
          </cell>
          <cell r="B2" t="str">
            <v>COVER MIDDLE PAN</v>
          </cell>
          <cell r="C2" t="str">
            <v xml:space="preserve"> APARIENCIA</v>
          </cell>
          <cell r="D2">
            <v>1</v>
          </cell>
          <cell r="E2">
            <v>9.6595199999999988</v>
          </cell>
          <cell r="F2">
            <v>1.0062</v>
          </cell>
          <cell r="G2" t="str">
            <v>PZA</v>
          </cell>
          <cell r="H2">
            <v>1.0062</v>
          </cell>
          <cell r="I2">
            <v>0.63629999999999998</v>
          </cell>
          <cell r="J2">
            <v>0.36990000000000001</v>
          </cell>
          <cell r="K2">
            <v>7423</v>
          </cell>
          <cell r="N2" t="str">
            <v>Cervantes</v>
          </cell>
          <cell r="O2" t="str">
            <v>Antonio</v>
          </cell>
          <cell r="P2" t="str">
            <v>Corrected Cost</v>
          </cell>
          <cell r="Q2" t="str">
            <v>Resin Increase + bad estimate</v>
          </cell>
        </row>
        <row r="3">
          <cell r="A3" t="str">
            <v>200D1128P001</v>
          </cell>
          <cell r="B3" t="str">
            <v>SHELF MODULE FF</v>
          </cell>
          <cell r="C3" t="str">
            <v xml:space="preserve"> APARIENCIA</v>
          </cell>
          <cell r="D3">
            <v>2</v>
          </cell>
          <cell r="E3">
            <v>45.638399999999997</v>
          </cell>
          <cell r="F3">
            <v>4.7539999999999996</v>
          </cell>
          <cell r="G3" t="str">
            <v>PZA</v>
          </cell>
          <cell r="H3">
            <v>2.3769999999999998</v>
          </cell>
          <cell r="I3">
            <v>1.1494</v>
          </cell>
          <cell r="J3">
            <v>1.2275999999999998</v>
          </cell>
          <cell r="K3">
            <v>698</v>
          </cell>
          <cell r="N3" t="str">
            <v>Cervantes</v>
          </cell>
          <cell r="O3" t="str">
            <v>Antonio</v>
          </cell>
          <cell r="P3" t="str">
            <v>Verified Cost</v>
          </cell>
          <cell r="Q3" t="str">
            <v>PMDS only includes overhead cost</v>
          </cell>
        </row>
        <row r="4">
          <cell r="A4" t="str">
            <v>200D1784P001</v>
          </cell>
          <cell r="B4" t="str">
            <v>SHIELD LIGHT FRE</v>
          </cell>
          <cell r="C4" t="str">
            <v xml:space="preserve"> F&amp;A</v>
          </cell>
          <cell r="D4">
            <v>1</v>
          </cell>
          <cell r="E4">
            <v>17.472000000000001</v>
          </cell>
          <cell r="F4">
            <v>1.8200000000000003</v>
          </cell>
          <cell r="G4" t="str">
            <v>PZA</v>
          </cell>
          <cell r="H4">
            <v>1.8200000000000003</v>
          </cell>
          <cell r="I4">
            <v>1.2170000000000001</v>
          </cell>
          <cell r="J4">
            <v>0.6030000000000002</v>
          </cell>
          <cell r="K4">
            <v>693</v>
          </cell>
          <cell r="N4" t="str">
            <v>Cervantes</v>
          </cell>
          <cell r="O4" t="str">
            <v>Antonio</v>
          </cell>
          <cell r="P4" t="str">
            <v>Verified Cost</v>
          </cell>
          <cell r="Q4" t="str">
            <v>Change from clear Lexan to Frost Lexan</v>
          </cell>
        </row>
        <row r="5">
          <cell r="A5" t="str">
            <v>200D2025P002</v>
          </cell>
          <cell r="B5" t="str">
            <v>SHELF CHILLER DI</v>
          </cell>
          <cell r="C5" t="str">
            <v xml:space="preserve"> HIELO Y AGUA</v>
          </cell>
          <cell r="D5">
            <v>1</v>
          </cell>
          <cell r="E5">
            <v>25.777000000000001</v>
          </cell>
          <cell r="F5">
            <v>2.6851041666666671</v>
          </cell>
          <cell r="G5" t="str">
            <v>PZA</v>
          </cell>
          <cell r="H5">
            <v>2.6851041666666671</v>
          </cell>
          <cell r="I5">
            <v>1.8784000000000001</v>
          </cell>
          <cell r="J5">
            <v>0.806704166666667</v>
          </cell>
          <cell r="K5">
            <v>7123</v>
          </cell>
          <cell r="N5" t="str">
            <v>Cervantes</v>
          </cell>
          <cell r="O5" t="str">
            <v>Antonio</v>
          </cell>
          <cell r="P5" t="str">
            <v>Verified Cost</v>
          </cell>
          <cell r="Q5" t="str">
            <v>Frost Lexan part</v>
          </cell>
        </row>
        <row r="6">
          <cell r="A6" t="str">
            <v>200D2543P002</v>
          </cell>
          <cell r="B6" t="str">
            <v>SHELF FZ UPPER</v>
          </cell>
          <cell r="C6" t="str">
            <v xml:space="preserve"> APARIENCIA</v>
          </cell>
          <cell r="D6">
            <v>1</v>
          </cell>
          <cell r="E6">
            <v>12.912000000000001</v>
          </cell>
          <cell r="F6">
            <v>1.3450000000000002</v>
          </cell>
          <cell r="G6" t="str">
            <v>PZA</v>
          </cell>
          <cell r="H6">
            <v>1.3450000000000002</v>
          </cell>
          <cell r="I6">
            <v>2.6549999999999998</v>
          </cell>
          <cell r="J6">
            <v>-1.3099999999999996</v>
          </cell>
          <cell r="K6">
            <v>6123</v>
          </cell>
          <cell r="N6" t="str">
            <v>Cervantes</v>
          </cell>
          <cell r="O6" t="str">
            <v>Antonio</v>
          </cell>
          <cell r="P6" t="str">
            <v>Verified Cost</v>
          </cell>
          <cell r="Q6" t="str">
            <v>Changed supplier (Triquest to Beach) + bad estimate</v>
          </cell>
        </row>
        <row r="7">
          <cell r="A7" t="str">
            <v>200D2554P001</v>
          </cell>
          <cell r="B7" t="str">
            <v xml:space="preserve"> PLENUM FAN EVAP. </v>
          </cell>
          <cell r="C7" t="str">
            <v xml:space="preserve"> SELLADO</v>
          </cell>
          <cell r="D7">
            <v>1</v>
          </cell>
          <cell r="E7">
            <v>17.423999999999999</v>
          </cell>
          <cell r="F7">
            <v>1.8149999999999999</v>
          </cell>
          <cell r="G7" t="str">
            <v>PZA</v>
          </cell>
          <cell r="H7">
            <v>1.8149999999999999</v>
          </cell>
          <cell r="I7">
            <v>1.5119999999999998</v>
          </cell>
          <cell r="J7">
            <v>0.30300000000000016</v>
          </cell>
          <cell r="K7">
            <v>6109</v>
          </cell>
          <cell r="N7" t="str">
            <v>Cervantes</v>
          </cell>
          <cell r="O7" t="str">
            <v>Antonio</v>
          </cell>
          <cell r="P7" t="str">
            <v>Verified Cost</v>
          </cell>
          <cell r="Q7" t="str">
            <v xml:space="preserve">Resin Increase  </v>
          </cell>
        </row>
        <row r="8">
          <cell r="A8" t="str">
            <v>162D9988P001</v>
          </cell>
          <cell r="B8" t="str">
            <v>CAP HINGE ARM</v>
          </cell>
          <cell r="C8" t="str">
            <v xml:space="preserve"> PUERTAS</v>
          </cell>
          <cell r="D8">
            <v>2</v>
          </cell>
          <cell r="E8">
            <v>17.959599999999998</v>
          </cell>
          <cell r="F8">
            <v>1.8707916666666666</v>
          </cell>
          <cell r="G8" t="str">
            <v>PZA</v>
          </cell>
          <cell r="H8">
            <v>0.93539583333333332</v>
          </cell>
          <cell r="I8">
            <v>8.5000000000000006E-2</v>
          </cell>
          <cell r="J8">
            <v>0.85039583333333335</v>
          </cell>
          <cell r="K8">
            <v>2766</v>
          </cell>
          <cell r="N8" t="str">
            <v>Cervantes</v>
          </cell>
          <cell r="O8" t="str">
            <v>Aaron</v>
          </cell>
          <cell r="P8" t="str">
            <v>Verified Cost</v>
          </cell>
          <cell r="Q8" t="str">
            <v>Part will be deleted next week now it is a SC8</v>
          </cell>
          <cell r="R8" t="str">
            <v>Part of Assembly</v>
          </cell>
        </row>
        <row r="9">
          <cell r="A9" t="str">
            <v>238C1802P001</v>
          </cell>
          <cell r="B9" t="str">
            <v xml:space="preserve"> LIGHT PIPE 29 Q  </v>
          </cell>
          <cell r="C9" t="str">
            <v xml:space="preserve"> ENFR RAPIDO</v>
          </cell>
          <cell r="D9">
            <v>3</v>
          </cell>
          <cell r="E9">
            <v>26.207999999999998</v>
          </cell>
          <cell r="F9">
            <v>2.73</v>
          </cell>
          <cell r="G9" t="str">
            <v>PZA</v>
          </cell>
          <cell r="H9">
            <v>0.91</v>
          </cell>
          <cell r="I9">
            <v>2</v>
          </cell>
          <cell r="J9">
            <v>-1.0899999999999999</v>
          </cell>
          <cell r="K9">
            <v>7038</v>
          </cell>
          <cell r="N9" t="str">
            <v>Elías</v>
          </cell>
          <cell r="O9" t="str">
            <v>Aaron</v>
          </cell>
          <cell r="P9" t="str">
            <v>Verified Cost</v>
          </cell>
          <cell r="Q9" t="str">
            <v>Bad Estimate by Design Engineers</v>
          </cell>
          <cell r="R9" t="str">
            <v xml:space="preserve">Obsolete part </v>
          </cell>
        </row>
        <row r="10">
          <cell r="A10" t="str">
            <v>238C1803P001</v>
          </cell>
          <cell r="B10" t="str">
            <v xml:space="preserve"> LIGHT PIPE 29 Q  </v>
          </cell>
          <cell r="C10" t="str">
            <v xml:space="preserve"> ENFR RAPIDO</v>
          </cell>
          <cell r="D10">
            <v>3</v>
          </cell>
          <cell r="E10">
            <v>26.207999999999998</v>
          </cell>
          <cell r="F10">
            <v>2.73</v>
          </cell>
          <cell r="G10" t="str">
            <v>PZA</v>
          </cell>
          <cell r="H10">
            <v>0.91</v>
          </cell>
          <cell r="I10">
            <v>0.25</v>
          </cell>
          <cell r="J10">
            <v>0.66</v>
          </cell>
          <cell r="K10">
            <v>7039</v>
          </cell>
          <cell r="N10" t="str">
            <v>Elías</v>
          </cell>
          <cell r="O10" t="str">
            <v>Aaron</v>
          </cell>
          <cell r="P10" t="str">
            <v>Verified Cost</v>
          </cell>
          <cell r="Q10" t="str">
            <v>Bad Estimate by Design Engineers</v>
          </cell>
          <cell r="R10" t="str">
            <v xml:space="preserve">Obsolete part </v>
          </cell>
        </row>
        <row r="11">
          <cell r="A11" t="str">
            <v>238C1931P001</v>
          </cell>
          <cell r="B11" t="str">
            <v>SHIELD TEMP BOAR</v>
          </cell>
          <cell r="C11" t="str">
            <v xml:space="preserve"> CONTROLES</v>
          </cell>
          <cell r="D11">
            <v>1</v>
          </cell>
          <cell r="E11">
            <v>3.7387000000000001</v>
          </cell>
          <cell r="F11">
            <v>0.38944791666666667</v>
          </cell>
          <cell r="G11" t="str">
            <v>PZA</v>
          </cell>
          <cell r="H11">
            <v>0.38944791666666667</v>
          </cell>
          <cell r="I11">
            <v>2.5950000000000001E-2</v>
          </cell>
          <cell r="J11">
            <v>0.36349791666666664</v>
          </cell>
          <cell r="K11">
            <v>7663</v>
          </cell>
          <cell r="N11" t="str">
            <v>Fabian</v>
          </cell>
          <cell r="O11" t="str">
            <v>Antonio</v>
          </cell>
          <cell r="P11" t="str">
            <v>Verified Cost</v>
          </cell>
        </row>
        <row r="12">
          <cell r="A12" t="str">
            <v>355B1412P001</v>
          </cell>
          <cell r="B12" t="str">
            <v>PK SPACER DOOR</v>
          </cell>
          <cell r="C12" t="str">
            <v xml:space="preserve"> PACKING</v>
          </cell>
          <cell r="D12">
            <v>2</v>
          </cell>
          <cell r="E12">
            <v>0.67120000000000002</v>
          </cell>
          <cell r="F12">
            <v>6.9916666666666669E-2</v>
          </cell>
          <cell r="G12" t="str">
            <v>PZA</v>
          </cell>
          <cell r="H12">
            <v>3.4958333333333334E-2</v>
          </cell>
          <cell r="I12">
            <v>0.34960000000000002</v>
          </cell>
          <cell r="J12">
            <v>-0.31464166666666671</v>
          </cell>
          <cell r="K12">
            <v>7361</v>
          </cell>
          <cell r="N12" t="str">
            <v>Fabian</v>
          </cell>
          <cell r="O12" t="str">
            <v>Antonio</v>
          </cell>
          <cell r="P12" t="str">
            <v>Verified Cost</v>
          </cell>
          <cell r="Q12" t="str">
            <v>Decimal Error in PMDS?</v>
          </cell>
        </row>
        <row r="13">
          <cell r="A13" t="str">
            <v>200D1364P004</v>
          </cell>
          <cell r="B13" t="str">
            <v xml:space="preserve"> PK TUBE CORR     </v>
          </cell>
          <cell r="C13" t="str">
            <v xml:space="preserve"> GABINETE</v>
          </cell>
          <cell r="D13">
            <v>1</v>
          </cell>
          <cell r="E13">
            <v>80.927999999999997</v>
          </cell>
          <cell r="F13">
            <v>8.43</v>
          </cell>
          <cell r="G13" t="str">
            <v>PZA</v>
          </cell>
          <cell r="H13">
            <v>8.43</v>
          </cell>
          <cell r="I13">
            <v>9.77</v>
          </cell>
          <cell r="J13">
            <v>-1.3399999999999999</v>
          </cell>
          <cell r="K13">
            <v>3342</v>
          </cell>
          <cell r="N13" t="str">
            <v>Javier</v>
          </cell>
          <cell r="O13" t="str">
            <v>Aaron</v>
          </cell>
          <cell r="P13" t="str">
            <v>Verified Cost</v>
          </cell>
          <cell r="Q13" t="str">
            <v>Negotiation</v>
          </cell>
        </row>
        <row r="14">
          <cell r="A14" t="str">
            <v>355B1439P001</v>
          </cell>
          <cell r="B14" t="str">
            <v>PK REAR BLOCK BF</v>
          </cell>
          <cell r="C14" t="str">
            <v xml:space="preserve"> PACKING</v>
          </cell>
          <cell r="D14">
            <v>1</v>
          </cell>
          <cell r="E14">
            <v>0.54720000000000002</v>
          </cell>
          <cell r="F14">
            <v>5.7000000000000002E-2</v>
          </cell>
          <cell r="G14" t="str">
            <v>PZA</v>
          </cell>
          <cell r="H14">
            <v>5.7000000000000002E-2</v>
          </cell>
          <cell r="I14">
            <v>0.44</v>
          </cell>
          <cell r="J14">
            <v>-0.38300000000000001</v>
          </cell>
          <cell r="K14">
            <v>7704</v>
          </cell>
          <cell r="N14" t="str">
            <v>Javier</v>
          </cell>
          <cell r="O14" t="str">
            <v>Aaron</v>
          </cell>
          <cell r="P14" t="str">
            <v>Verified Cost</v>
          </cell>
          <cell r="Q14" t="str">
            <v>Bad Estimate in PMDS</v>
          </cell>
        </row>
        <row r="15">
          <cell r="A15" t="str">
            <v>200D2600P002</v>
          </cell>
          <cell r="B15" t="str">
            <v xml:space="preserve"> PM GUIDE OWNERS  </v>
          </cell>
          <cell r="C15" t="str">
            <v xml:space="preserve"> LITERATURA</v>
          </cell>
          <cell r="D15">
            <v>1</v>
          </cell>
          <cell r="E15">
            <v>4.8959999999999999</v>
          </cell>
          <cell r="F15">
            <v>0.51</v>
          </cell>
          <cell r="G15" t="str">
            <v>PZA</v>
          </cell>
          <cell r="H15">
            <v>0.51</v>
          </cell>
          <cell r="I15">
            <v>1.5</v>
          </cell>
          <cell r="J15">
            <v>-0.99</v>
          </cell>
          <cell r="K15">
            <v>6315</v>
          </cell>
          <cell r="N15" t="str">
            <v>Ricardo</v>
          </cell>
          <cell r="O15" t="str">
            <v>Antonio</v>
          </cell>
          <cell r="P15" t="str">
            <v>Verified Cost</v>
          </cell>
          <cell r="Q15" t="str">
            <v>Bad Estimate in PMDS</v>
          </cell>
        </row>
        <row r="16">
          <cell r="A16" t="str">
            <v>200D2619P005</v>
          </cell>
          <cell r="B16" t="str">
            <v>PLATE RAITING IN</v>
          </cell>
          <cell r="C16" t="str">
            <v xml:space="preserve"> LITERATURA</v>
          </cell>
          <cell r="D16">
            <v>1</v>
          </cell>
          <cell r="E16">
            <v>0.90720000000000001</v>
          </cell>
          <cell r="F16">
            <v>9.4500000000000001E-2</v>
          </cell>
          <cell r="G16" t="str">
            <v>PZA</v>
          </cell>
          <cell r="H16">
            <v>9.4500000000000001E-2</v>
          </cell>
          <cell r="I16">
            <v>1.5</v>
          </cell>
          <cell r="J16">
            <v>-1.4055</v>
          </cell>
          <cell r="K16">
            <v>6367</v>
          </cell>
          <cell r="N16" t="str">
            <v>Ricardo</v>
          </cell>
          <cell r="O16" t="str">
            <v>Antonio</v>
          </cell>
          <cell r="P16" t="str">
            <v>Verified Cost</v>
          </cell>
          <cell r="Q16" t="str">
            <v>Bad Estimate in PMDS</v>
          </cell>
        </row>
        <row r="17">
          <cell r="A17" t="str">
            <v>200D2645P003</v>
          </cell>
          <cell r="B17" t="str">
            <v>PM TAG ENERGY</v>
          </cell>
          <cell r="C17" t="str">
            <v xml:space="preserve"> LITERATURA</v>
          </cell>
          <cell r="D17">
            <v>1</v>
          </cell>
          <cell r="E17">
            <v>0.18240000000000001</v>
          </cell>
          <cell r="F17">
            <v>1.9000000000000003E-2</v>
          </cell>
          <cell r="G17" t="str">
            <v>PZA</v>
          </cell>
          <cell r="H17">
            <v>1.9000000000000003E-2</v>
          </cell>
          <cell r="I17">
            <v>1.5</v>
          </cell>
          <cell r="J17">
            <v>-1.4810000000000001</v>
          </cell>
          <cell r="K17">
            <v>6466</v>
          </cell>
          <cell r="N17" t="str">
            <v>Ricardo</v>
          </cell>
          <cell r="O17" t="str">
            <v>Antonio</v>
          </cell>
          <cell r="P17" t="str">
            <v>Verified Cost</v>
          </cell>
          <cell r="Q17" t="str">
            <v>Bad Estimate in PMDS</v>
          </cell>
        </row>
        <row r="18">
          <cell r="A18" t="str">
            <v>200D2645P006</v>
          </cell>
          <cell r="B18" t="str">
            <v xml:space="preserve"> PM TAG ENERGY    </v>
          </cell>
          <cell r="C18" t="str">
            <v xml:space="preserve"> LITERATURA</v>
          </cell>
          <cell r="D18">
            <v>1</v>
          </cell>
          <cell r="E18">
            <v>0.18240000000000001</v>
          </cell>
          <cell r="F18">
            <v>1.9000000000000003E-2</v>
          </cell>
          <cell r="G18" t="str">
            <v>PZA</v>
          </cell>
          <cell r="H18">
            <v>1.9000000000000003E-2</v>
          </cell>
          <cell r="I18">
            <v>1.5</v>
          </cell>
          <cell r="J18">
            <v>-1.4810000000000001</v>
          </cell>
          <cell r="K18">
            <v>6469</v>
          </cell>
          <cell r="N18" t="str">
            <v>Ricardo</v>
          </cell>
          <cell r="O18" t="str">
            <v>Antonio</v>
          </cell>
          <cell r="P18" t="str">
            <v>Verified Cost</v>
          </cell>
          <cell r="Q18" t="str">
            <v>Bad Estimate in PMDS</v>
          </cell>
        </row>
        <row r="19">
          <cell r="A19" t="str">
            <v>200D2645P014</v>
          </cell>
          <cell r="B19" t="str">
            <v xml:space="preserve"> PM TAG ENERGY    </v>
          </cell>
          <cell r="C19" t="str">
            <v xml:space="preserve"> LITERATURA</v>
          </cell>
          <cell r="D19">
            <v>1</v>
          </cell>
          <cell r="E19">
            <v>0.18240000000000001</v>
          </cell>
          <cell r="F19">
            <v>1.9000000000000003E-2</v>
          </cell>
          <cell r="G19" t="str">
            <v>PZA</v>
          </cell>
          <cell r="H19">
            <v>1.9000000000000003E-2</v>
          </cell>
          <cell r="I19">
            <v>1.5</v>
          </cell>
          <cell r="J19">
            <v>-1.4810000000000001</v>
          </cell>
          <cell r="K19">
            <v>6477</v>
          </cell>
          <cell r="N19" t="str">
            <v>Ricardo</v>
          </cell>
          <cell r="O19" t="str">
            <v>Antonio</v>
          </cell>
          <cell r="P19" t="str">
            <v>Verified Cost</v>
          </cell>
          <cell r="Q19" t="str">
            <v>Bad Estimate in PMDS</v>
          </cell>
        </row>
        <row r="20">
          <cell r="A20" t="str">
            <v>197D3089G002</v>
          </cell>
          <cell r="B20" t="str">
            <v>FILTER WATER ASM</v>
          </cell>
          <cell r="C20" t="str">
            <v xml:space="preserve"> HIELO Y AGUA</v>
          </cell>
          <cell r="D20">
            <v>1</v>
          </cell>
          <cell r="E20">
            <v>47.327999999999996</v>
          </cell>
          <cell r="F20">
            <v>4.93</v>
          </cell>
          <cell r="G20" t="str">
            <v>PZA</v>
          </cell>
          <cell r="H20">
            <v>4.93</v>
          </cell>
          <cell r="I20">
            <v>4.93</v>
          </cell>
          <cell r="J20">
            <v>0</v>
          </cell>
          <cell r="K20">
            <v>5514</v>
          </cell>
          <cell r="L20">
            <v>4.93</v>
          </cell>
          <cell r="M20" t="str">
            <v>C115024</v>
          </cell>
          <cell r="N20" t="str">
            <v>Salas</v>
          </cell>
          <cell r="O20" t="str">
            <v>Aaron</v>
          </cell>
          <cell r="P20" t="str">
            <v>Corrected Cost</v>
          </cell>
          <cell r="Q20" t="str">
            <v>Split</v>
          </cell>
        </row>
        <row r="21">
          <cell r="A21" t="str">
            <v>197D3321P001</v>
          </cell>
          <cell r="B21" t="str">
            <v>CANISTER WATER F</v>
          </cell>
          <cell r="C21" t="str">
            <v xml:space="preserve"> HIELO Y AGUA</v>
          </cell>
          <cell r="D21">
            <v>1</v>
          </cell>
          <cell r="E21">
            <v>74.207999999999998</v>
          </cell>
          <cell r="F21">
            <v>7.73</v>
          </cell>
          <cell r="G21" t="str">
            <v>PZA</v>
          </cell>
          <cell r="H21">
            <v>7.73</v>
          </cell>
          <cell r="I21">
            <v>7.73</v>
          </cell>
          <cell r="J21">
            <v>0</v>
          </cell>
          <cell r="K21">
            <v>3944</v>
          </cell>
          <cell r="L21">
            <v>7.73</v>
          </cell>
          <cell r="M21" t="str">
            <v>C114339</v>
          </cell>
          <cell r="N21" t="str">
            <v>Salas</v>
          </cell>
          <cell r="O21" t="str">
            <v>Aaron</v>
          </cell>
          <cell r="P21" t="str">
            <v>Corrected Cost</v>
          </cell>
          <cell r="Q21" t="str">
            <v>Split</v>
          </cell>
        </row>
        <row r="22">
          <cell r="A22" t="str">
            <v>200D1028G007</v>
          </cell>
          <cell r="B22" t="str">
            <v>BOARD ASM TEMP C</v>
          </cell>
          <cell r="C22" t="str">
            <v xml:space="preserve"> CONTROLES</v>
          </cell>
          <cell r="D22">
            <v>1</v>
          </cell>
          <cell r="E22">
            <v>97.44</v>
          </cell>
          <cell r="F22">
            <v>10.15</v>
          </cell>
          <cell r="G22" t="str">
            <v>PZA</v>
          </cell>
          <cell r="H22">
            <v>10.15</v>
          </cell>
          <cell r="I22">
            <v>11.57</v>
          </cell>
          <cell r="J22">
            <v>-1.42</v>
          </cell>
          <cell r="K22">
            <v>7493</v>
          </cell>
          <cell r="N22" t="str">
            <v>Salas</v>
          </cell>
          <cell r="O22" t="str">
            <v>Aaron</v>
          </cell>
          <cell r="P22" t="str">
            <v>Corrected Cost</v>
          </cell>
          <cell r="Q22" t="str">
            <v>Without recyclable package</v>
          </cell>
        </row>
        <row r="23">
          <cell r="A23" t="str">
            <v>200D2220G001</v>
          </cell>
          <cell r="B23" t="str">
            <v xml:space="preserve"> HARNES ASM CHILL </v>
          </cell>
          <cell r="C23" t="str">
            <v xml:space="preserve"> CONTROLES</v>
          </cell>
          <cell r="D23">
            <v>1</v>
          </cell>
          <cell r="E23">
            <v>40.858600000000003</v>
          </cell>
          <cell r="F23">
            <v>4.2561041666666668</v>
          </cell>
          <cell r="G23" t="str">
            <v>PZA</v>
          </cell>
          <cell r="H23">
            <v>4.2561041666666668</v>
          </cell>
          <cell r="I23">
            <v>2.25</v>
          </cell>
          <cell r="J23">
            <v>2.0061041666666668</v>
          </cell>
          <cell r="K23">
            <v>5307</v>
          </cell>
          <cell r="N23" t="str">
            <v>Salas</v>
          </cell>
          <cell r="O23" t="str">
            <v>Aaron</v>
          </cell>
          <cell r="P23" t="str">
            <v>Verified Cost</v>
          </cell>
          <cell r="Q23" t="str">
            <v>Bad Estimate in PMDS</v>
          </cell>
        </row>
        <row r="24">
          <cell r="A24" t="str">
            <v>200D2260G005</v>
          </cell>
          <cell r="B24" t="str">
            <v>MAIN CTRL BOARD</v>
          </cell>
          <cell r="C24" t="str">
            <v xml:space="preserve"> CONTROLES</v>
          </cell>
          <cell r="D24">
            <v>1</v>
          </cell>
          <cell r="E24">
            <v>257.37599999999998</v>
          </cell>
          <cell r="F24">
            <v>26.81</v>
          </cell>
          <cell r="G24" t="str">
            <v>PZA</v>
          </cell>
          <cell r="H24">
            <v>26.81</v>
          </cell>
          <cell r="I24">
            <v>28.55</v>
          </cell>
          <cell r="J24">
            <v>-1.740000000000002</v>
          </cell>
          <cell r="K24">
            <v>7496</v>
          </cell>
          <cell r="N24" t="str">
            <v>Salas</v>
          </cell>
          <cell r="O24" t="str">
            <v>Aaron</v>
          </cell>
          <cell r="P24" t="str">
            <v>Verified Cost</v>
          </cell>
          <cell r="Q24" t="str">
            <v>Without recyclable package</v>
          </cell>
        </row>
        <row r="25">
          <cell r="A25" t="str">
            <v>200D2275P001</v>
          </cell>
          <cell r="B25" t="str">
            <v>OVERLAY SXS TEMP</v>
          </cell>
          <cell r="C25" t="str">
            <v xml:space="preserve"> CONTROLES</v>
          </cell>
          <cell r="D25">
            <v>1</v>
          </cell>
          <cell r="E25">
            <v>32.64</v>
          </cell>
          <cell r="F25">
            <v>3.4000000000000004</v>
          </cell>
          <cell r="G25" t="str">
            <v>PZA</v>
          </cell>
          <cell r="H25">
            <v>3.4000000000000004</v>
          </cell>
          <cell r="I25">
            <v>3.92</v>
          </cell>
          <cell r="J25">
            <v>-0.51999999999999957</v>
          </cell>
          <cell r="K25">
            <v>5479</v>
          </cell>
          <cell r="N25" t="str">
            <v>Salas</v>
          </cell>
          <cell r="O25" t="str">
            <v>Aaron</v>
          </cell>
          <cell r="P25" t="str">
            <v>Corrected Cost</v>
          </cell>
          <cell r="Q25" t="str">
            <v>Took out label &amp; shortened lenght of tail</v>
          </cell>
        </row>
        <row r="26">
          <cell r="A26" t="str">
            <v>200D2540G001</v>
          </cell>
          <cell r="B26" t="str">
            <v>HARNESS DC FZ IN</v>
          </cell>
          <cell r="C26" t="str">
            <v xml:space="preserve"> CABLEADO</v>
          </cell>
          <cell r="D26">
            <v>1</v>
          </cell>
          <cell r="E26">
            <v>20.742699999999999</v>
          </cell>
          <cell r="F26">
            <v>2.1606979166666669</v>
          </cell>
          <cell r="G26" t="str">
            <v>PZA</v>
          </cell>
          <cell r="H26">
            <v>2.1606979166666669</v>
          </cell>
          <cell r="I26">
            <v>1.7</v>
          </cell>
          <cell r="J26">
            <v>0.46069791666666693</v>
          </cell>
          <cell r="K26">
            <v>6036</v>
          </cell>
          <cell r="N26" t="str">
            <v>Salas</v>
          </cell>
          <cell r="O26" t="str">
            <v>Aaron</v>
          </cell>
          <cell r="P26" t="str">
            <v>Verified Cost</v>
          </cell>
          <cell r="Q26" t="str">
            <v>Bad estimate partially offset by 2% negotiation</v>
          </cell>
        </row>
        <row r="27">
          <cell r="A27" t="str">
            <v>200D2857G001</v>
          </cell>
          <cell r="B27" t="str">
            <v xml:space="preserve"> FRESH TEMP CONTR </v>
          </cell>
          <cell r="C27" t="str">
            <v xml:space="preserve"> CONTROLES</v>
          </cell>
          <cell r="D27">
            <v>1</v>
          </cell>
          <cell r="E27">
            <v>125.66399999999999</v>
          </cell>
          <cell r="F27">
            <v>13.09</v>
          </cell>
          <cell r="G27" t="str">
            <v>PZA</v>
          </cell>
          <cell r="H27">
            <v>13.09</v>
          </cell>
          <cell r="I27">
            <v>14.51</v>
          </cell>
          <cell r="J27">
            <v>-1.42</v>
          </cell>
          <cell r="K27">
            <v>6835</v>
          </cell>
          <cell r="N27" t="str">
            <v>Salas</v>
          </cell>
          <cell r="O27" t="str">
            <v>Aaron</v>
          </cell>
          <cell r="P27" t="str">
            <v>Corrected Cost</v>
          </cell>
          <cell r="Q27" t="str">
            <v>Without recyclable package</v>
          </cell>
        </row>
        <row r="28">
          <cell r="A28" t="str">
            <v>200D3326G001</v>
          </cell>
          <cell r="B28" t="str">
            <v>HARNESS CAB FOAM</v>
          </cell>
          <cell r="C28" t="str">
            <v xml:space="preserve"> CABLEADO</v>
          </cell>
          <cell r="D28">
            <v>1</v>
          </cell>
          <cell r="E28">
            <v>96.769900000000007</v>
          </cell>
          <cell r="F28">
            <v>10.080197916666668</v>
          </cell>
          <cell r="G28" t="str">
            <v>PZA</v>
          </cell>
          <cell r="H28">
            <v>10.080197916666668</v>
          </cell>
          <cell r="I28">
            <v>8.9944000000000006</v>
          </cell>
          <cell r="J28">
            <v>1.0857979166666674</v>
          </cell>
          <cell r="K28">
            <v>7330</v>
          </cell>
          <cell r="N28" t="str">
            <v>Salas</v>
          </cell>
          <cell r="O28" t="str">
            <v>Aaron</v>
          </cell>
          <cell r="P28" t="str">
            <v>Verified Cost</v>
          </cell>
          <cell r="Q28" t="str">
            <v>Bad estimate partially offset by 2% negotiation</v>
          </cell>
        </row>
        <row r="29">
          <cell r="A29" t="str">
            <v>238C1438G001</v>
          </cell>
          <cell r="B29" t="str">
            <v>HARNESS JUMPER I</v>
          </cell>
          <cell r="C29" t="str">
            <v xml:space="preserve"> CABLEADO</v>
          </cell>
          <cell r="D29">
            <v>1</v>
          </cell>
          <cell r="E29">
            <v>26.303999999999998</v>
          </cell>
          <cell r="F29">
            <v>2.7399999999999998</v>
          </cell>
          <cell r="G29" t="str">
            <v>PZA</v>
          </cell>
          <cell r="H29">
            <v>2.7399999999999998</v>
          </cell>
          <cell r="I29">
            <v>2.33</v>
          </cell>
          <cell r="J29">
            <v>0.4099999999999997</v>
          </cell>
          <cell r="K29">
            <v>5095</v>
          </cell>
          <cell r="N29" t="str">
            <v>Salas</v>
          </cell>
          <cell r="O29" t="str">
            <v>Aaron</v>
          </cell>
          <cell r="P29" t="str">
            <v>Verified Cost</v>
          </cell>
          <cell r="Q29" t="str">
            <v>Now includes better seals in harness</v>
          </cell>
        </row>
        <row r="30">
          <cell r="A30" t="str">
            <v>238C1443G001</v>
          </cell>
          <cell r="B30" t="str">
            <v>HARNESS FF LT</v>
          </cell>
          <cell r="C30" t="str">
            <v xml:space="preserve"> CABLEADO</v>
          </cell>
          <cell r="D30">
            <v>1</v>
          </cell>
          <cell r="E30">
            <v>15.645099999999999</v>
          </cell>
          <cell r="F30">
            <v>1.6296979166666667</v>
          </cell>
          <cell r="G30" t="str">
            <v>PZA</v>
          </cell>
          <cell r="H30">
            <v>1.6296979166666667</v>
          </cell>
          <cell r="I30">
            <v>0.41</v>
          </cell>
          <cell r="J30">
            <v>1.2196979166666668</v>
          </cell>
          <cell r="K30">
            <v>5096</v>
          </cell>
          <cell r="N30" t="str">
            <v>Salas</v>
          </cell>
          <cell r="O30" t="str">
            <v>Aaron</v>
          </cell>
          <cell r="P30" t="str">
            <v>Verified Cost</v>
          </cell>
          <cell r="Q30" t="str">
            <v>Bad estimate partially offset by 2% negotiation</v>
          </cell>
        </row>
        <row r="31">
          <cell r="A31" t="str">
            <v>355B1130P001</v>
          </cell>
          <cell r="B31" t="str">
            <v xml:space="preserve"> FAN CHILL        </v>
          </cell>
          <cell r="C31" t="str">
            <v xml:space="preserve"> ENFR.RAPIDO</v>
          </cell>
          <cell r="D31">
            <v>1</v>
          </cell>
          <cell r="E31">
            <v>32.448</v>
          </cell>
          <cell r="F31">
            <v>3.3800000000000003</v>
          </cell>
          <cell r="G31" t="str">
            <v>PZA</v>
          </cell>
          <cell r="H31">
            <v>3.3800000000000003</v>
          </cell>
          <cell r="I31">
            <v>3.09</v>
          </cell>
          <cell r="J31">
            <v>0.29000000000000048</v>
          </cell>
          <cell r="K31">
            <v>3614</v>
          </cell>
          <cell r="N31" t="str">
            <v>Salas</v>
          </cell>
          <cell r="O31" t="str">
            <v>Aaron</v>
          </cell>
          <cell r="P31" t="str">
            <v>Verified Cost</v>
          </cell>
          <cell r="Q31" t="str">
            <v>Now includes better seals in harness</v>
          </cell>
        </row>
        <row r="32">
          <cell r="A32" t="str">
            <v>355B1131P001</v>
          </cell>
          <cell r="B32" t="str">
            <v xml:space="preserve"> HEATER THAW      </v>
          </cell>
          <cell r="C32" t="str">
            <v xml:space="preserve"> GABINETE</v>
          </cell>
          <cell r="D32">
            <v>1</v>
          </cell>
          <cell r="E32">
            <v>11.904</v>
          </cell>
          <cell r="F32">
            <v>1.24</v>
          </cell>
          <cell r="G32" t="str">
            <v>PZA</v>
          </cell>
          <cell r="H32">
            <v>1.24</v>
          </cell>
          <cell r="I32">
            <v>1.63</v>
          </cell>
          <cell r="J32">
            <v>-0.3899999999999999</v>
          </cell>
          <cell r="K32">
            <v>3615</v>
          </cell>
          <cell r="N32" t="str">
            <v>Salas</v>
          </cell>
          <cell r="O32" t="str">
            <v>Aaron</v>
          </cell>
          <cell r="P32" t="str">
            <v>Verified Cost</v>
          </cell>
        </row>
        <row r="33">
          <cell r="A33" t="str">
            <v>355B1341P001</v>
          </cell>
          <cell r="B33" t="str">
            <v xml:space="preserve"> SWITCH REED CHIL </v>
          </cell>
          <cell r="C33" t="str">
            <v xml:space="preserve"> ENFR RAPIDO</v>
          </cell>
          <cell r="D33">
            <v>1</v>
          </cell>
          <cell r="E33">
            <v>24</v>
          </cell>
          <cell r="F33">
            <v>2.5</v>
          </cell>
          <cell r="G33" t="str">
            <v>PZA</v>
          </cell>
          <cell r="H33">
            <v>2.5</v>
          </cell>
          <cell r="I33">
            <v>2.25</v>
          </cell>
          <cell r="J33">
            <v>0.25</v>
          </cell>
          <cell r="K33">
            <v>7034</v>
          </cell>
          <cell r="N33" t="str">
            <v>Salas</v>
          </cell>
          <cell r="O33" t="str">
            <v>Aaron</v>
          </cell>
          <cell r="P33" t="str">
            <v>Corrected Cost</v>
          </cell>
          <cell r="Q33" t="str">
            <v>Bad Estimate in PMDS</v>
          </cell>
        </row>
        <row r="34">
          <cell r="A34" t="str">
            <v>186D1970P005</v>
          </cell>
          <cell r="B34" t="str">
            <v>RECESS DISP FLAT</v>
          </cell>
          <cell r="C34" t="str">
            <v xml:space="preserve"> HIELO Y AGUA</v>
          </cell>
          <cell r="D34">
            <v>1</v>
          </cell>
          <cell r="E34">
            <v>23.297280000000001</v>
          </cell>
          <cell r="F34">
            <v>2.4268000000000001</v>
          </cell>
          <cell r="G34" t="str">
            <v>PZA</v>
          </cell>
          <cell r="H34">
            <v>2.4268000000000001</v>
          </cell>
          <cell r="I34">
            <v>1.4670300000000001</v>
          </cell>
          <cell r="J34">
            <v>0.95977000000000001</v>
          </cell>
          <cell r="K34">
            <v>7463</v>
          </cell>
          <cell r="N34" t="str">
            <v>Victor</v>
          </cell>
          <cell r="O34" t="str">
            <v>Antonio</v>
          </cell>
          <cell r="P34" t="str">
            <v>Corrected Cost</v>
          </cell>
          <cell r="Q34" t="str">
            <v>Resin Increase</v>
          </cell>
        </row>
        <row r="35">
          <cell r="A35" t="str">
            <v>197D2316G006</v>
          </cell>
          <cell r="B35" t="str">
            <v>AUGER PLASTIC AS</v>
          </cell>
          <cell r="C35" t="str">
            <v xml:space="preserve"> HIELO Y AGUA</v>
          </cell>
          <cell r="D35">
            <v>1</v>
          </cell>
          <cell r="E35">
            <v>21.880299999999998</v>
          </cell>
          <cell r="F35">
            <v>2.2791979166666665</v>
          </cell>
          <cell r="G35" t="str">
            <v>PZA</v>
          </cell>
          <cell r="H35">
            <v>2.2791979166666665</v>
          </cell>
          <cell r="I35">
            <v>1.8122999999999998</v>
          </cell>
          <cell r="J35">
            <v>0.46689791666666669</v>
          </cell>
          <cell r="K35">
            <v>7444</v>
          </cell>
          <cell r="N35" t="str">
            <v>Victor</v>
          </cell>
          <cell r="O35" t="str">
            <v>Antonio</v>
          </cell>
          <cell r="P35" t="str">
            <v>Verified Cost</v>
          </cell>
          <cell r="Q35" t="str">
            <v>Resin Increase</v>
          </cell>
        </row>
        <row r="36">
          <cell r="A36" t="str">
            <v>197D2378P002</v>
          </cell>
          <cell r="B36" t="str">
            <v>SHELF CHILLER</v>
          </cell>
          <cell r="C36" t="str">
            <v xml:space="preserve"> HIELO Y AGUA</v>
          </cell>
          <cell r="D36">
            <v>1</v>
          </cell>
          <cell r="E36">
            <v>16.4314</v>
          </cell>
          <cell r="F36">
            <v>1.7116041666666668</v>
          </cell>
          <cell r="G36" t="str">
            <v>PZA</v>
          </cell>
          <cell r="H36">
            <v>1.7116041666666668</v>
          </cell>
          <cell r="I36">
            <v>1.1902999999999999</v>
          </cell>
          <cell r="J36">
            <v>0.5213041666666669</v>
          </cell>
          <cell r="K36">
            <v>7121</v>
          </cell>
          <cell r="N36" t="str">
            <v>Victor</v>
          </cell>
          <cell r="O36" t="str">
            <v>Antonio</v>
          </cell>
          <cell r="P36" t="str">
            <v>Verified Cost</v>
          </cell>
          <cell r="Q36" t="str">
            <v>Resin Increase</v>
          </cell>
        </row>
        <row r="37">
          <cell r="A37" t="str">
            <v>197D2477P002</v>
          </cell>
          <cell r="B37" t="str">
            <v xml:space="preserve"> SHELF CHILLER    </v>
          </cell>
          <cell r="C37" t="str">
            <v xml:space="preserve"> HIELO Y AGUA</v>
          </cell>
          <cell r="D37">
            <v>1</v>
          </cell>
          <cell r="E37">
            <v>20.718699999999998</v>
          </cell>
          <cell r="F37">
            <v>2.1581979166666665</v>
          </cell>
          <cell r="G37" t="str">
            <v>PZA</v>
          </cell>
          <cell r="H37">
            <v>2.1581979166666665</v>
          </cell>
          <cell r="I37">
            <v>1.4872999999999998</v>
          </cell>
          <cell r="J37">
            <v>0.67089791666666665</v>
          </cell>
          <cell r="K37">
            <v>7122</v>
          </cell>
          <cell r="N37" t="str">
            <v>Victor</v>
          </cell>
          <cell r="O37" t="str">
            <v>Antonio</v>
          </cell>
          <cell r="P37" t="str">
            <v>Verified Cost</v>
          </cell>
          <cell r="Q37" t="str">
            <v>Resin Increase</v>
          </cell>
        </row>
        <row r="38">
          <cell r="A38" t="str">
            <v>200D1003P005</v>
          </cell>
          <cell r="B38" t="str">
            <v xml:space="preserve"> RECESS DISP BOW  </v>
          </cell>
          <cell r="C38" t="str">
            <v xml:space="preserve"> HIELO Y AGUA</v>
          </cell>
          <cell r="D38">
            <v>1</v>
          </cell>
          <cell r="E38">
            <v>24.6739</v>
          </cell>
          <cell r="F38">
            <v>2.5701979166666669</v>
          </cell>
          <cell r="G38" t="str">
            <v>PZA</v>
          </cell>
          <cell r="H38">
            <v>2.5701979166666669</v>
          </cell>
          <cell r="I38">
            <v>1.8472999999999999</v>
          </cell>
          <cell r="J38">
            <v>0.72289791666666692</v>
          </cell>
          <cell r="K38">
            <v>7213</v>
          </cell>
          <cell r="N38" t="str">
            <v>Victor</v>
          </cell>
          <cell r="O38" t="str">
            <v>Antonio</v>
          </cell>
          <cell r="P38" t="str">
            <v>Verified Cost</v>
          </cell>
          <cell r="Q38" t="str">
            <v>Resin Increase</v>
          </cell>
        </row>
        <row r="39">
          <cell r="A39" t="str">
            <v>200D1012P001</v>
          </cell>
          <cell r="B39" t="str">
            <v>SHELF MODULE FF</v>
          </cell>
          <cell r="C39" t="str">
            <v xml:space="preserve"> APARIENCIA</v>
          </cell>
          <cell r="D39">
            <v>2</v>
          </cell>
          <cell r="E39">
            <v>46.295000000000002</v>
          </cell>
          <cell r="F39">
            <v>4.8223958333333341</v>
          </cell>
          <cell r="G39" t="str">
            <v>PZA</v>
          </cell>
          <cell r="H39">
            <v>2.4111979166666671</v>
          </cell>
          <cell r="I39">
            <v>3.1471</v>
          </cell>
          <cell r="J39">
            <v>-0.73590208333333296</v>
          </cell>
          <cell r="K39">
            <v>2644</v>
          </cell>
          <cell r="N39" t="str">
            <v>Victor</v>
          </cell>
          <cell r="O39" t="str">
            <v>Antonio</v>
          </cell>
          <cell r="P39" t="str">
            <v>Verified Cost</v>
          </cell>
        </row>
        <row r="40">
          <cell r="A40" t="str">
            <v>200D1013P001</v>
          </cell>
          <cell r="B40" t="str">
            <v>MOD.SHELF REG FF</v>
          </cell>
          <cell r="C40" t="str">
            <v xml:space="preserve"> APARIENCIA</v>
          </cell>
          <cell r="D40">
            <v>1</v>
          </cell>
          <cell r="E40">
            <v>20.781099999999999</v>
          </cell>
          <cell r="F40">
            <v>2.1646979166666664</v>
          </cell>
          <cell r="G40" t="str">
            <v>PZA</v>
          </cell>
          <cell r="H40">
            <v>2.1646979166666664</v>
          </cell>
          <cell r="I40">
            <v>1.8609599999999999</v>
          </cell>
          <cell r="J40">
            <v>0.3037379166666665</v>
          </cell>
          <cell r="K40">
            <v>840</v>
          </cell>
          <cell r="N40" t="str">
            <v>Victor</v>
          </cell>
          <cell r="O40" t="str">
            <v>Antonio</v>
          </cell>
          <cell r="P40" t="str">
            <v>Verified Cost</v>
          </cell>
          <cell r="Q40" t="str">
            <v>Resin Increase</v>
          </cell>
        </row>
        <row r="41">
          <cell r="A41" t="str">
            <v>200D1044P001</v>
          </cell>
          <cell r="B41" t="str">
            <v>PAN MEAT CLEAR )</v>
          </cell>
          <cell r="C41" t="str">
            <v xml:space="preserve"> APARIENCIA</v>
          </cell>
          <cell r="D41">
            <v>1</v>
          </cell>
          <cell r="E41">
            <v>57.362900000000003</v>
          </cell>
          <cell r="F41">
            <v>5.9753020833333341</v>
          </cell>
          <cell r="G41" t="str">
            <v>PZA</v>
          </cell>
          <cell r="H41">
            <v>5.9753020833333341</v>
          </cell>
          <cell r="I41">
            <v>5.0552200000000003</v>
          </cell>
          <cell r="J41">
            <v>0.92008208333333386</v>
          </cell>
          <cell r="K41">
            <v>1489</v>
          </cell>
          <cell r="N41" t="str">
            <v>Victor</v>
          </cell>
          <cell r="O41" t="str">
            <v>Antonio</v>
          </cell>
          <cell r="P41" t="str">
            <v>Verified Cost</v>
          </cell>
          <cell r="Q41" t="str">
            <v>Resin Increase</v>
          </cell>
        </row>
        <row r="42">
          <cell r="A42" t="str">
            <v>200D1137P001</v>
          </cell>
          <cell r="B42" t="str">
            <v>SHIELD LIGHT FZ</v>
          </cell>
          <cell r="C42" t="str">
            <v xml:space="preserve"> APARIENCIA</v>
          </cell>
          <cell r="D42">
            <v>1</v>
          </cell>
          <cell r="E42">
            <v>14.542999999999999</v>
          </cell>
          <cell r="F42">
            <v>1.5148958333333333</v>
          </cell>
          <cell r="G42" t="str">
            <v>PZA</v>
          </cell>
          <cell r="H42">
            <v>1.5148958333333333</v>
          </cell>
          <cell r="I42">
            <v>1.0582</v>
          </cell>
          <cell r="J42">
            <v>0.4566958333333333</v>
          </cell>
          <cell r="K42">
            <v>691</v>
          </cell>
          <cell r="N42" t="str">
            <v>Victor</v>
          </cell>
          <cell r="O42" t="str">
            <v>Antonio</v>
          </cell>
          <cell r="P42" t="str">
            <v>Verified Cost</v>
          </cell>
          <cell r="Q42" t="str">
            <v>Resin Increase</v>
          </cell>
        </row>
        <row r="43">
          <cell r="A43" t="str">
            <v>200D1180P001</v>
          </cell>
          <cell r="B43" t="str">
            <v>SHELF MODULE FZ</v>
          </cell>
          <cell r="C43" t="str">
            <v xml:space="preserve"> APARIENCIA</v>
          </cell>
          <cell r="D43">
            <v>1</v>
          </cell>
          <cell r="E43">
            <v>21.384</v>
          </cell>
          <cell r="F43">
            <v>2.2275</v>
          </cell>
          <cell r="G43" t="str">
            <v>PZA</v>
          </cell>
          <cell r="H43">
            <v>2.2275</v>
          </cell>
          <cell r="I43">
            <v>2.5489999999999999</v>
          </cell>
          <cell r="J43">
            <v>-0.3214999999999999</v>
          </cell>
          <cell r="K43">
            <v>1739</v>
          </cell>
          <cell r="N43" t="str">
            <v>Victor</v>
          </cell>
          <cell r="O43" t="str">
            <v>Antonio</v>
          </cell>
          <cell r="P43" t="str">
            <v>Verified Cost</v>
          </cell>
        </row>
        <row r="44">
          <cell r="A44" t="str">
            <v>200D1195P001</v>
          </cell>
          <cell r="B44" t="str">
            <v xml:space="preserve"> SLIDE TUCKAWAY   </v>
          </cell>
          <cell r="C44" t="str">
            <v xml:space="preserve"> APARIENCIA</v>
          </cell>
          <cell r="D44">
            <v>1</v>
          </cell>
          <cell r="E44">
            <v>12.7469</v>
          </cell>
          <cell r="F44">
            <v>1.3278020833333335</v>
          </cell>
          <cell r="G44" t="str">
            <v>PZA</v>
          </cell>
          <cell r="H44">
            <v>1.3278020833333335</v>
          </cell>
          <cell r="I44">
            <v>0.99250000000000005</v>
          </cell>
          <cell r="J44">
            <v>0.33530208333333344</v>
          </cell>
          <cell r="K44">
            <v>2990</v>
          </cell>
          <cell r="N44" t="str">
            <v>Victor</v>
          </cell>
          <cell r="O44" t="str">
            <v>Antonio</v>
          </cell>
          <cell r="P44" t="str">
            <v>Verified Cost</v>
          </cell>
          <cell r="Q44" t="str">
            <v>Resin Increase</v>
          </cell>
        </row>
        <row r="45">
          <cell r="A45" t="str">
            <v>200D1512P001</v>
          </cell>
          <cell r="B45" t="str">
            <v>DAIRY MODULE</v>
          </cell>
          <cell r="C45" t="str">
            <v xml:space="preserve"> APARIENCIA</v>
          </cell>
          <cell r="D45">
            <v>1</v>
          </cell>
          <cell r="E45">
            <v>17.687000000000001</v>
          </cell>
          <cell r="F45">
            <v>1.8423958333333335</v>
          </cell>
          <cell r="G45" t="str">
            <v>PZA</v>
          </cell>
          <cell r="H45">
            <v>1.8423958333333335</v>
          </cell>
          <cell r="I45">
            <v>2.121</v>
          </cell>
          <cell r="J45">
            <v>-0.27860416666666654</v>
          </cell>
          <cell r="K45">
            <v>2627</v>
          </cell>
          <cell r="N45" t="str">
            <v>Victor</v>
          </cell>
          <cell r="O45" t="str">
            <v>Antonio</v>
          </cell>
          <cell r="P45" t="str">
            <v>Verified Cost</v>
          </cell>
        </row>
        <row r="46">
          <cell r="A46" t="str">
            <v>200D1519P001</v>
          </cell>
          <cell r="B46" t="str">
            <v>BUCKET EGG</v>
          </cell>
          <cell r="C46" t="str">
            <v xml:space="preserve"> APARIENCIA</v>
          </cell>
          <cell r="D46">
            <v>1</v>
          </cell>
          <cell r="E46">
            <v>8.3952000000000009</v>
          </cell>
          <cell r="F46">
            <v>0.87450000000000017</v>
          </cell>
          <cell r="G46" t="str">
            <v>PZA</v>
          </cell>
          <cell r="H46">
            <v>0.87450000000000017</v>
          </cell>
          <cell r="I46">
            <v>0.49618000000000001</v>
          </cell>
          <cell r="J46">
            <v>0.37832000000000016</v>
          </cell>
          <cell r="K46">
            <v>1744</v>
          </cell>
          <cell r="N46" t="str">
            <v>Victor</v>
          </cell>
          <cell r="O46" t="str">
            <v>Antonio</v>
          </cell>
          <cell r="P46" t="str">
            <v>Verified Cost</v>
          </cell>
          <cell r="Q46" t="str">
            <v>Resin Increase</v>
          </cell>
        </row>
        <row r="47">
          <cell r="A47" t="str">
            <v>200D1675P002</v>
          </cell>
          <cell r="B47" t="str">
            <v>COVER WATER FILT</v>
          </cell>
          <cell r="C47" t="str">
            <v xml:space="preserve"> CONTROLES</v>
          </cell>
          <cell r="D47">
            <v>1</v>
          </cell>
          <cell r="E47">
            <v>5.5651000000000002</v>
          </cell>
          <cell r="F47">
            <v>0.5796979166666667</v>
          </cell>
          <cell r="G47" t="str">
            <v>PZA</v>
          </cell>
          <cell r="H47">
            <v>0.5796979166666667</v>
          </cell>
          <cell r="I47">
            <v>0.25</v>
          </cell>
          <cell r="J47">
            <v>0.3296979166666667</v>
          </cell>
          <cell r="K47">
            <v>6165</v>
          </cell>
          <cell r="N47" t="str">
            <v>Victor</v>
          </cell>
          <cell r="O47" t="str">
            <v>Antonio</v>
          </cell>
          <cell r="P47" t="str">
            <v>Verified Cost</v>
          </cell>
          <cell r="Q47" t="str">
            <v>Resin Increase</v>
          </cell>
        </row>
        <row r="48">
          <cell r="A48" t="str">
            <v>200D1835P001</v>
          </cell>
          <cell r="B48" t="str">
            <v xml:space="preserve"> SLIDE TUCKAWAY   </v>
          </cell>
          <cell r="C48" t="str">
            <v xml:space="preserve"> APARIENCIA</v>
          </cell>
          <cell r="D48">
            <v>1</v>
          </cell>
          <cell r="E48">
            <v>25.661799999999999</v>
          </cell>
          <cell r="F48">
            <v>2.6731041666666666</v>
          </cell>
          <cell r="G48" t="str">
            <v>PZA</v>
          </cell>
          <cell r="H48">
            <v>2.6731041666666666</v>
          </cell>
          <cell r="I48">
            <v>1.2934800000000002</v>
          </cell>
          <cell r="J48">
            <v>1.3796241666666664</v>
          </cell>
          <cell r="K48">
            <v>4363</v>
          </cell>
          <cell r="N48" t="str">
            <v>Victor</v>
          </cell>
          <cell r="O48" t="str">
            <v>Antonio</v>
          </cell>
          <cell r="P48" t="str">
            <v>Verified Cost</v>
          </cell>
          <cell r="Q48" t="str">
            <v>Resin Increase</v>
          </cell>
        </row>
        <row r="49">
          <cell r="A49" t="str">
            <v>200D1836P001</v>
          </cell>
          <cell r="B49" t="str">
            <v>SLIDE TUCKAWAY</v>
          </cell>
          <cell r="C49" t="str">
            <v xml:space="preserve"> APARIENCIA</v>
          </cell>
          <cell r="D49">
            <v>1</v>
          </cell>
          <cell r="E49">
            <v>25.046399999999998</v>
          </cell>
          <cell r="F49">
            <v>2.609</v>
          </cell>
          <cell r="G49" t="str">
            <v>PZA</v>
          </cell>
          <cell r="H49">
            <v>2.609</v>
          </cell>
          <cell r="I49">
            <v>1.1139400000000002</v>
          </cell>
          <cell r="J49">
            <v>1.4950599999999998</v>
          </cell>
          <cell r="K49">
            <v>4324</v>
          </cell>
          <cell r="N49" t="str">
            <v>Victor</v>
          </cell>
          <cell r="O49" t="str">
            <v>Antonio</v>
          </cell>
          <cell r="P49" t="str">
            <v>Verified Cost</v>
          </cell>
          <cell r="Q49" t="str">
            <v>Resin Increase</v>
          </cell>
        </row>
        <row r="50">
          <cell r="A50" t="str">
            <v>200D2101P002</v>
          </cell>
          <cell r="B50" t="str">
            <v xml:space="preserve"> COVER WATER FILT </v>
          </cell>
          <cell r="C50" t="str">
            <v xml:space="preserve"> CONTROLES</v>
          </cell>
          <cell r="D50">
            <v>1</v>
          </cell>
          <cell r="E50">
            <v>5.4278000000000004</v>
          </cell>
          <cell r="F50">
            <v>0.56539583333333343</v>
          </cell>
          <cell r="G50" t="str">
            <v>PZA</v>
          </cell>
          <cell r="H50">
            <v>0.56539583333333343</v>
          </cell>
          <cell r="I50">
            <v>0.23</v>
          </cell>
          <cell r="J50">
            <v>0.33539583333333345</v>
          </cell>
          <cell r="K50">
            <v>6167</v>
          </cell>
          <cell r="N50" t="str">
            <v>Victor</v>
          </cell>
          <cell r="O50" t="str">
            <v>Antonio</v>
          </cell>
          <cell r="P50" t="str">
            <v>Verified Cost</v>
          </cell>
          <cell r="Q50" t="str">
            <v>Resin Increase</v>
          </cell>
        </row>
        <row r="51">
          <cell r="A51" t="str">
            <v>200D2396P001</v>
          </cell>
          <cell r="B51" t="str">
            <v>LIGHT SHIELD</v>
          </cell>
          <cell r="C51" t="str">
            <v xml:space="preserve"> APARIENCIA</v>
          </cell>
          <cell r="D51">
            <v>1</v>
          </cell>
          <cell r="E51">
            <v>18.143000000000001</v>
          </cell>
          <cell r="F51">
            <v>1.8898958333333336</v>
          </cell>
          <cell r="G51" t="str">
            <v>PZA</v>
          </cell>
          <cell r="H51">
            <v>1.8898958333333336</v>
          </cell>
          <cell r="I51">
            <v>1.3736000000000002</v>
          </cell>
          <cell r="J51">
            <v>0.5162958333333334</v>
          </cell>
          <cell r="K51">
            <v>5987</v>
          </cell>
          <cell r="N51" t="str">
            <v>Victor</v>
          </cell>
          <cell r="O51" t="str">
            <v>Antonio</v>
          </cell>
          <cell r="P51" t="str">
            <v>Verified Cost</v>
          </cell>
          <cell r="Q51" t="str">
            <v>Resin Increase</v>
          </cell>
        </row>
        <row r="52">
          <cell r="A52" t="str">
            <v>200D2504P001</v>
          </cell>
          <cell r="B52" t="str">
            <v>BEZEL LIGHT FF</v>
          </cell>
          <cell r="C52" t="str">
            <v xml:space="preserve"> APARIENCIA</v>
          </cell>
          <cell r="D52">
            <v>1</v>
          </cell>
          <cell r="E52">
            <v>27.186699999999998</v>
          </cell>
          <cell r="F52">
            <v>2.8319479166666666</v>
          </cell>
          <cell r="G52" t="str">
            <v>PZA</v>
          </cell>
          <cell r="H52">
            <v>2.8319479166666666</v>
          </cell>
          <cell r="I52">
            <v>2.0499999999999998</v>
          </cell>
          <cell r="J52">
            <v>0.78194791666666674</v>
          </cell>
          <cell r="K52">
            <v>5976</v>
          </cell>
          <cell r="N52" t="str">
            <v>Victor</v>
          </cell>
          <cell r="O52" t="str">
            <v>Antonio</v>
          </cell>
          <cell r="P52" t="str">
            <v>Verified Cost</v>
          </cell>
          <cell r="Q52" t="str">
            <v>Resin Increase</v>
          </cell>
        </row>
        <row r="53">
          <cell r="A53" t="str">
            <v>238C1163G001</v>
          </cell>
          <cell r="B53" t="str">
            <v>LEVER ASM</v>
          </cell>
          <cell r="C53" t="str">
            <v xml:space="preserve"> PUERTAS</v>
          </cell>
          <cell r="D53">
            <v>1</v>
          </cell>
          <cell r="E53">
            <v>5.3376000000000001</v>
          </cell>
          <cell r="F53">
            <v>0.55600000000000005</v>
          </cell>
          <cell r="G53" t="str">
            <v>PZA</v>
          </cell>
          <cell r="H53">
            <v>0.55600000000000005</v>
          </cell>
          <cell r="I53">
            <v>0.25700000000000001</v>
          </cell>
          <cell r="J53">
            <v>0.29900000000000004</v>
          </cell>
          <cell r="K53">
            <v>2711</v>
          </cell>
          <cell r="N53" t="str">
            <v>Victor</v>
          </cell>
          <cell r="O53" t="str">
            <v>Antonio</v>
          </cell>
          <cell r="P53" t="str">
            <v>Verified Cost</v>
          </cell>
          <cell r="Q53" t="str">
            <v>Resin Increase</v>
          </cell>
        </row>
        <row r="54">
          <cell r="A54" t="str">
            <v>238C1163G005</v>
          </cell>
          <cell r="B54" t="str">
            <v>LEVER ASM</v>
          </cell>
          <cell r="C54" t="str">
            <v xml:space="preserve"> PUERTAS</v>
          </cell>
          <cell r="D54">
            <v>1</v>
          </cell>
          <cell r="E54">
            <v>5.3376000000000001</v>
          </cell>
          <cell r="F54">
            <v>0.55600000000000005</v>
          </cell>
          <cell r="G54" t="str">
            <v>PZA</v>
          </cell>
          <cell r="H54">
            <v>0.55600000000000005</v>
          </cell>
          <cell r="I54">
            <v>0.25700000000000001</v>
          </cell>
          <cell r="J54">
            <v>0.29900000000000004</v>
          </cell>
          <cell r="K54">
            <v>6624</v>
          </cell>
          <cell r="N54" t="str">
            <v>Victor</v>
          </cell>
          <cell r="O54" t="str">
            <v>Antonio</v>
          </cell>
          <cell r="P54" t="str">
            <v>Verified Cost</v>
          </cell>
          <cell r="Q54" t="str">
            <v>Resin Increase</v>
          </cell>
        </row>
        <row r="55">
          <cell r="A55" t="str">
            <v>200D1767P001</v>
          </cell>
          <cell r="B55" t="str">
            <v>COVER TOP PAN</v>
          </cell>
          <cell r="C55" t="str">
            <v xml:space="preserve"> APARIENCIA</v>
          </cell>
          <cell r="D55">
            <v>1</v>
          </cell>
          <cell r="E55">
            <v>29.28</v>
          </cell>
          <cell r="F55">
            <v>3.0500000000000003</v>
          </cell>
          <cell r="G55" t="str">
            <v>PZA</v>
          </cell>
          <cell r="H55">
            <v>3.0500000000000003</v>
          </cell>
          <cell r="I55">
            <v>4.68</v>
          </cell>
          <cell r="J55">
            <v>-1.6299999999999994</v>
          </cell>
          <cell r="K55">
            <v>3350</v>
          </cell>
          <cell r="N55" t="str">
            <v>Yañez</v>
          </cell>
          <cell r="O55" t="str">
            <v>Antonio</v>
          </cell>
          <cell r="P55" t="str">
            <v>Not Confirmed</v>
          </cell>
        </row>
        <row r="56">
          <cell r="A56" t="str">
            <v>197D2275P002</v>
          </cell>
          <cell r="B56" t="str">
            <v>BUCKET ICE DISP.</v>
          </cell>
          <cell r="C56" t="str">
            <v xml:space="preserve"> HIELO Y AGUA</v>
          </cell>
          <cell r="D56">
            <v>1</v>
          </cell>
          <cell r="E56">
            <v>41.269399999999997</v>
          </cell>
          <cell r="F56">
            <v>4.2988958333333329</v>
          </cell>
          <cell r="G56" t="str">
            <v>PZA</v>
          </cell>
          <cell r="H56">
            <v>4.2988958333333329</v>
          </cell>
          <cell r="I56">
            <v>4.3694999999999995</v>
          </cell>
          <cell r="J56">
            <v>-7.0604166666666579E-2</v>
          </cell>
          <cell r="K56">
            <v>7445</v>
          </cell>
          <cell r="N56" t="str">
            <v>Cervantes</v>
          </cell>
          <cell r="O56" t="str">
            <v>Antonio</v>
          </cell>
          <cell r="P56" t="str">
            <v>Verified cost</v>
          </cell>
        </row>
        <row r="57">
          <cell r="A57" t="str">
            <v>200D1104P001</v>
          </cell>
          <cell r="B57" t="str">
            <v>DOOR DAIRY CLEAR</v>
          </cell>
          <cell r="C57" t="str">
            <v xml:space="preserve"> APARIENCIA</v>
          </cell>
          <cell r="D57">
            <v>1</v>
          </cell>
          <cell r="E57">
            <v>8.8032000000000004</v>
          </cell>
          <cell r="F57">
            <v>0.91700000000000004</v>
          </cell>
          <cell r="G57" t="str">
            <v>PZA</v>
          </cell>
          <cell r="H57">
            <v>0.91700000000000004</v>
          </cell>
          <cell r="I57">
            <v>0.752</v>
          </cell>
          <cell r="J57">
            <v>0.16500000000000004</v>
          </cell>
          <cell r="K57">
            <v>1731</v>
          </cell>
          <cell r="N57" t="str">
            <v>Cervantes</v>
          </cell>
          <cell r="O57" t="str">
            <v>Antonio</v>
          </cell>
          <cell r="P57" t="str">
            <v>Verified cost</v>
          </cell>
        </row>
        <row r="58">
          <cell r="A58" t="str">
            <v>200D1111P001</v>
          </cell>
          <cell r="B58" t="str">
            <v>MIDDLE PAN</v>
          </cell>
          <cell r="C58" t="str">
            <v xml:space="preserve"> APARIENCIA</v>
          </cell>
          <cell r="D58">
            <v>1</v>
          </cell>
          <cell r="E58">
            <v>47.654400000000003</v>
          </cell>
          <cell r="F58">
            <v>4.9640000000000004</v>
          </cell>
          <cell r="G58" t="str">
            <v>PZA</v>
          </cell>
          <cell r="H58">
            <v>4.9640000000000004</v>
          </cell>
          <cell r="I58">
            <v>5.0783999999999994</v>
          </cell>
          <cell r="J58">
            <v>-0.11439999999999895</v>
          </cell>
          <cell r="K58">
            <v>3356</v>
          </cell>
          <cell r="N58" t="str">
            <v>Cervantes</v>
          </cell>
          <cell r="O58" t="str">
            <v>Antonio</v>
          </cell>
          <cell r="P58" t="str">
            <v>Verified cost</v>
          </cell>
        </row>
        <row r="59">
          <cell r="A59" t="str">
            <v>200D1727P002</v>
          </cell>
          <cell r="B59" t="str">
            <v>BUCKET ICE DISP</v>
          </cell>
          <cell r="C59" t="str">
            <v xml:space="preserve"> HIELO Y AGUA</v>
          </cell>
          <cell r="D59">
            <v>1</v>
          </cell>
          <cell r="E59">
            <v>47.8752</v>
          </cell>
          <cell r="F59">
            <v>4.9870000000000001</v>
          </cell>
          <cell r="G59" t="str">
            <v>PZA</v>
          </cell>
          <cell r="H59">
            <v>4.9870000000000001</v>
          </cell>
          <cell r="I59">
            <v>5.0632999999999999</v>
          </cell>
          <cell r="J59">
            <v>-7.6299999999999812E-2</v>
          </cell>
          <cell r="K59">
            <v>7442</v>
          </cell>
          <cell r="N59" t="str">
            <v>Cervantes</v>
          </cell>
          <cell r="O59" t="str">
            <v>Antonio</v>
          </cell>
          <cell r="P59" t="str">
            <v>Verified cost</v>
          </cell>
        </row>
        <row r="60">
          <cell r="A60" t="str">
            <v>200D1861P001</v>
          </cell>
          <cell r="B60" t="str">
            <v>COVER TOP MEAT )</v>
          </cell>
          <cell r="C60" t="str">
            <v xml:space="preserve"> APARIENCIA</v>
          </cell>
          <cell r="D60">
            <v>1</v>
          </cell>
          <cell r="E60">
            <v>7.1146000000000003</v>
          </cell>
          <cell r="F60">
            <v>0.74110416666666667</v>
          </cell>
          <cell r="G60" t="str">
            <v>PZA</v>
          </cell>
          <cell r="H60">
            <v>0.74110416666666667</v>
          </cell>
          <cell r="I60">
            <v>0.53420000000000001</v>
          </cell>
          <cell r="J60">
            <v>0.20690416666666667</v>
          </cell>
          <cell r="K60">
            <v>846</v>
          </cell>
          <cell r="N60" t="str">
            <v>Cervantes</v>
          </cell>
          <cell r="O60" t="str">
            <v>Antonio</v>
          </cell>
          <cell r="P60" t="str">
            <v>Verified cost</v>
          </cell>
        </row>
        <row r="61">
          <cell r="A61" t="str">
            <v>200D2407P001</v>
          </cell>
          <cell r="B61" t="str">
            <v>TOWER AIR FZ LOW</v>
          </cell>
          <cell r="C61" t="str">
            <v xml:space="preserve"> SELLADO</v>
          </cell>
          <cell r="D61">
            <v>1</v>
          </cell>
          <cell r="E61">
            <v>19.4496</v>
          </cell>
          <cell r="F61">
            <v>2.0260000000000002</v>
          </cell>
          <cell r="G61" t="str">
            <v>PZA</v>
          </cell>
          <cell r="H61">
            <v>2.0260000000000002</v>
          </cell>
          <cell r="I61">
            <v>1.837</v>
          </cell>
          <cell r="J61">
            <v>0.18900000000000028</v>
          </cell>
          <cell r="K61">
            <v>5913</v>
          </cell>
          <cell r="N61" t="str">
            <v>Cervantes</v>
          </cell>
          <cell r="O61" t="str">
            <v>Antonio</v>
          </cell>
          <cell r="P61" t="str">
            <v>Verified cost</v>
          </cell>
        </row>
        <row r="62">
          <cell r="A62" t="str">
            <v>200D2543P001</v>
          </cell>
          <cell r="B62" t="str">
            <v xml:space="preserve"> SHELF FZ UPPER   </v>
          </cell>
          <cell r="C62" t="str">
            <v xml:space="preserve"> CONTROLES</v>
          </cell>
          <cell r="D62">
            <v>1</v>
          </cell>
          <cell r="E62">
            <v>18.130600000000001</v>
          </cell>
          <cell r="F62">
            <v>1.8886041666666669</v>
          </cell>
          <cell r="G62" t="str">
            <v>PZA</v>
          </cell>
          <cell r="H62">
            <v>1.8886041666666669</v>
          </cell>
          <cell r="I62">
            <v>1.8252000000000002</v>
          </cell>
          <cell r="J62">
            <v>6.3404166666666706E-2</v>
          </cell>
          <cell r="K62">
            <v>6122</v>
          </cell>
          <cell r="N62" t="str">
            <v>Cervantes</v>
          </cell>
          <cell r="O62" t="str">
            <v>Antonio</v>
          </cell>
          <cell r="P62" t="str">
            <v>Verified cost</v>
          </cell>
        </row>
        <row r="63">
          <cell r="A63" t="str">
            <v>243B2526P001</v>
          </cell>
          <cell r="B63" t="str">
            <v>TUBE-VALVE ICEMA</v>
          </cell>
          <cell r="C63" t="str">
            <v xml:space="preserve"> HIELO Y AGUA</v>
          </cell>
          <cell r="D63">
            <v>1</v>
          </cell>
          <cell r="E63">
            <v>1.9104000000000001</v>
          </cell>
          <cell r="F63">
            <v>0.19900000000000001</v>
          </cell>
          <cell r="G63" t="str">
            <v>PZA</v>
          </cell>
          <cell r="H63">
            <v>0.19900000000000001</v>
          </cell>
          <cell r="I63">
            <v>1.9870000000000001E-3</v>
          </cell>
          <cell r="J63">
            <v>0.19701300000000002</v>
          </cell>
          <cell r="K63">
            <v>5507</v>
          </cell>
          <cell r="L63">
            <v>0.1777</v>
          </cell>
          <cell r="M63" t="str">
            <v>C114046</v>
          </cell>
          <cell r="N63" t="str">
            <v>Cervantes</v>
          </cell>
          <cell r="O63" t="str">
            <v>Antonio</v>
          </cell>
          <cell r="P63" t="str">
            <v>Verified cost</v>
          </cell>
        </row>
        <row r="64">
          <cell r="A64" t="str">
            <v>203C4829P001</v>
          </cell>
          <cell r="B64" t="str">
            <v>BUSHING CMK DOOR</v>
          </cell>
          <cell r="C64" t="str">
            <v xml:space="preserve"> PUERTAS</v>
          </cell>
          <cell r="D64">
            <v>2</v>
          </cell>
          <cell r="E64">
            <v>2.7757999999999998</v>
          </cell>
          <cell r="F64">
            <v>0.28914583333333332</v>
          </cell>
          <cell r="G64" t="str">
            <v>PZA</v>
          </cell>
          <cell r="H64">
            <v>0.14457291666666666</v>
          </cell>
          <cell r="I64">
            <v>7.2300000000000003E-2</v>
          </cell>
          <cell r="J64">
            <v>7.2272916666666659E-2</v>
          </cell>
          <cell r="K64">
            <v>2764</v>
          </cell>
          <cell r="N64" t="str">
            <v>Elías</v>
          </cell>
          <cell r="O64" t="str">
            <v>Aaron</v>
          </cell>
          <cell r="P64" t="str">
            <v>Verified cost</v>
          </cell>
        </row>
        <row r="65">
          <cell r="A65" t="str">
            <v>238C1092P001</v>
          </cell>
          <cell r="B65" t="str">
            <v>HOUSING SENSOR</v>
          </cell>
          <cell r="C65" t="str">
            <v xml:space="preserve"> PUERTAS</v>
          </cell>
          <cell r="D65">
            <v>3</v>
          </cell>
          <cell r="E65">
            <v>4.5648</v>
          </cell>
          <cell r="F65">
            <v>0.47550000000000003</v>
          </cell>
          <cell r="G65" t="str">
            <v>PZA</v>
          </cell>
          <cell r="H65">
            <v>0.1585</v>
          </cell>
          <cell r="I65">
            <v>0.03</v>
          </cell>
          <cell r="J65">
            <v>0.1285</v>
          </cell>
          <cell r="K65">
            <v>2125</v>
          </cell>
          <cell r="N65" t="str">
            <v>Elías</v>
          </cell>
          <cell r="O65" t="str">
            <v>Aaron</v>
          </cell>
          <cell r="P65" t="str">
            <v>Verified cost</v>
          </cell>
        </row>
        <row r="66">
          <cell r="A66" t="str">
            <v>238C1160P001</v>
          </cell>
          <cell r="B66" t="str">
            <v>THIMBLE DOOR BTM</v>
          </cell>
          <cell r="C66" t="str">
            <v xml:space="preserve"> PUERTAS</v>
          </cell>
          <cell r="D66">
            <v>1</v>
          </cell>
          <cell r="E66">
            <v>1.2192000000000001</v>
          </cell>
          <cell r="F66">
            <v>0.127</v>
          </cell>
          <cell r="G66" t="str">
            <v>PZA</v>
          </cell>
          <cell r="H66">
            <v>0.127</v>
          </cell>
          <cell r="I66">
            <v>5.8600000000000006E-2</v>
          </cell>
          <cell r="J66">
            <v>6.8399999999999989E-2</v>
          </cell>
          <cell r="K66">
            <v>2714</v>
          </cell>
          <cell r="N66" t="str">
            <v>Elías</v>
          </cell>
          <cell r="O66" t="str">
            <v>Aaron</v>
          </cell>
          <cell r="P66" t="str">
            <v>Verified cost</v>
          </cell>
        </row>
        <row r="67">
          <cell r="A67" t="str">
            <v>238C1252P001</v>
          </cell>
          <cell r="B67" t="str">
            <v>HUMIDITY CONTROL</v>
          </cell>
          <cell r="C67" t="str">
            <v xml:space="preserve"> APARIENCIA</v>
          </cell>
          <cell r="D67">
            <v>1</v>
          </cell>
          <cell r="E67">
            <v>1.8787</v>
          </cell>
          <cell r="F67">
            <v>0.19569791666666667</v>
          </cell>
          <cell r="G67" t="str">
            <v>PZA</v>
          </cell>
          <cell r="H67">
            <v>0.19569791666666667</v>
          </cell>
          <cell r="I67">
            <v>0.1101</v>
          </cell>
          <cell r="J67">
            <v>8.5597916666666662E-2</v>
          </cell>
          <cell r="K67">
            <v>3516</v>
          </cell>
          <cell r="N67" t="str">
            <v>Elías</v>
          </cell>
          <cell r="O67" t="str">
            <v>Aaron</v>
          </cell>
          <cell r="P67" t="str">
            <v>Verified cost</v>
          </cell>
        </row>
        <row r="68">
          <cell r="A68" t="str">
            <v>238C1808P001</v>
          </cell>
          <cell r="B68" t="str">
            <v xml:space="preserve"> LED COVER CHILL  </v>
          </cell>
          <cell r="C68" t="str">
            <v xml:space="preserve"> ENFR RAPIDO</v>
          </cell>
          <cell r="D68">
            <v>1</v>
          </cell>
          <cell r="E68">
            <v>0.71619999999999995</v>
          </cell>
          <cell r="F68">
            <v>7.4604166666666666E-2</v>
          </cell>
          <cell r="G68" t="str">
            <v>PZA</v>
          </cell>
          <cell r="H68">
            <v>7.4604166666666666E-2</v>
          </cell>
          <cell r="I68">
            <v>0.2</v>
          </cell>
          <cell r="J68">
            <v>-0.12539583333333335</v>
          </cell>
          <cell r="K68">
            <v>7042</v>
          </cell>
          <cell r="N68" t="str">
            <v>Elías</v>
          </cell>
          <cell r="O68" t="str">
            <v>Aaron</v>
          </cell>
          <cell r="P68" t="str">
            <v>Verified cost</v>
          </cell>
        </row>
        <row r="69">
          <cell r="A69" t="str">
            <v>355B1024P003</v>
          </cell>
          <cell r="B69" t="str">
            <v>SPACER RAIL FRON</v>
          </cell>
          <cell r="C69" t="str">
            <v xml:space="preserve"> GABINETE</v>
          </cell>
          <cell r="D69">
            <v>1</v>
          </cell>
          <cell r="E69">
            <v>1.4265600000000001</v>
          </cell>
          <cell r="F69">
            <v>0.14860000000000001</v>
          </cell>
          <cell r="G69" t="str">
            <v>PZA</v>
          </cell>
          <cell r="H69">
            <v>0.14860000000000001</v>
          </cell>
          <cell r="I69">
            <v>0.14859999999999998</v>
          </cell>
          <cell r="J69">
            <v>0</v>
          </cell>
          <cell r="K69">
            <v>5905</v>
          </cell>
          <cell r="N69" t="str">
            <v>Elías</v>
          </cell>
          <cell r="O69" t="str">
            <v>Aaron</v>
          </cell>
          <cell r="P69" t="str">
            <v>Corrected Cost</v>
          </cell>
        </row>
        <row r="70">
          <cell r="A70" t="str">
            <v>355B1415P001</v>
          </cell>
          <cell r="B70" t="str">
            <v>SPACER SWITCH</v>
          </cell>
          <cell r="C70" t="str">
            <v xml:space="preserve"> CONTROLES</v>
          </cell>
          <cell r="D70">
            <v>1</v>
          </cell>
          <cell r="E70">
            <v>1.8431999999999999</v>
          </cell>
          <cell r="F70">
            <v>0.192</v>
          </cell>
          <cell r="G70" t="str">
            <v>PZA</v>
          </cell>
          <cell r="H70">
            <v>0.192</v>
          </cell>
          <cell r="I70">
            <v>0.13</v>
          </cell>
          <cell r="J70">
            <v>6.2E-2</v>
          </cell>
          <cell r="K70">
            <v>7377</v>
          </cell>
          <cell r="N70" t="str">
            <v>Elías</v>
          </cell>
          <cell r="O70" t="str">
            <v>Aaron</v>
          </cell>
          <cell r="P70" t="str">
            <v>Verified cost</v>
          </cell>
        </row>
        <row r="71">
          <cell r="A71" t="str">
            <v>650124P003</v>
          </cell>
          <cell r="B71" t="str">
            <v>WASHER</v>
          </cell>
          <cell r="C71" t="str">
            <v xml:space="preserve"> PUERTAS</v>
          </cell>
          <cell r="D71">
            <v>6</v>
          </cell>
          <cell r="E71">
            <v>8.0640000000000001</v>
          </cell>
          <cell r="F71">
            <v>0.84</v>
          </cell>
          <cell r="G71" t="str">
            <v>PZA</v>
          </cell>
          <cell r="H71">
            <v>0.14000000000000001</v>
          </cell>
          <cell r="I71">
            <v>0.08</v>
          </cell>
          <cell r="J71">
            <v>6.0000000000000012E-2</v>
          </cell>
          <cell r="K71">
            <v>2749</v>
          </cell>
          <cell r="N71" t="str">
            <v>Elías</v>
          </cell>
          <cell r="O71" t="str">
            <v>Aaron</v>
          </cell>
          <cell r="P71" t="str">
            <v>Verified cost</v>
          </cell>
          <cell r="R71" t="str">
            <v xml:space="preserve">Obsolete part </v>
          </cell>
        </row>
        <row r="72">
          <cell r="A72" t="str">
            <v>203C5282P001</v>
          </cell>
          <cell r="B72" t="str">
            <v>BLOCK SHIPPING</v>
          </cell>
          <cell r="C72" t="str">
            <v xml:space="preserve"> PUERTAS</v>
          </cell>
          <cell r="D72">
            <v>1</v>
          </cell>
          <cell r="E72">
            <v>1.7946</v>
          </cell>
          <cell r="F72">
            <v>0.18693750000000001</v>
          </cell>
          <cell r="G72" t="str">
            <v>PZA</v>
          </cell>
          <cell r="H72">
            <v>0.18693750000000001</v>
          </cell>
          <cell r="I72">
            <v>0.03</v>
          </cell>
          <cell r="J72">
            <v>0.15693750000000001</v>
          </cell>
          <cell r="K72">
            <v>3021</v>
          </cell>
          <cell r="N72" t="str">
            <v>Fabian</v>
          </cell>
          <cell r="O72" t="str">
            <v>Antonio</v>
          </cell>
          <cell r="P72" t="str">
            <v>Verified cost</v>
          </cell>
        </row>
        <row r="73">
          <cell r="A73" t="str">
            <v>238C1499P002</v>
          </cell>
          <cell r="B73" t="str">
            <v>FOAM POLYETHYLEN</v>
          </cell>
          <cell r="C73" t="str">
            <v xml:space="preserve"> PUERTAS</v>
          </cell>
          <cell r="D73">
            <v>1</v>
          </cell>
          <cell r="E73">
            <v>0.8448</v>
          </cell>
          <cell r="F73">
            <v>8.8000000000000009E-2</v>
          </cell>
          <cell r="G73" t="str">
            <v>PZA</v>
          </cell>
          <cell r="H73">
            <v>8.8000000000000009E-2</v>
          </cell>
          <cell r="I73">
            <v>1.9E-2</v>
          </cell>
          <cell r="J73">
            <v>6.9000000000000006E-2</v>
          </cell>
          <cell r="K73">
            <v>4591</v>
          </cell>
          <cell r="N73" t="str">
            <v>Fabian</v>
          </cell>
          <cell r="O73" t="str">
            <v>Antonio</v>
          </cell>
          <cell r="P73" t="str">
            <v>Verified cost</v>
          </cell>
        </row>
        <row r="74">
          <cell r="A74" t="str">
            <v>355B1133P001</v>
          </cell>
          <cell r="B74" t="str">
            <v xml:space="preserve"> GASKET MULLION D </v>
          </cell>
          <cell r="C74" t="str">
            <v xml:space="preserve"> ENFR.RAPIDO</v>
          </cell>
          <cell r="D74">
            <v>1</v>
          </cell>
          <cell r="E74">
            <v>3.36</v>
          </cell>
          <cell r="F74">
            <v>0.35</v>
          </cell>
          <cell r="G74" t="str">
            <v>PZA</v>
          </cell>
          <cell r="H74">
            <v>0.35</v>
          </cell>
          <cell r="I74">
            <v>0.2</v>
          </cell>
          <cell r="J74">
            <v>0.14999999999999997</v>
          </cell>
          <cell r="K74">
            <v>4764</v>
          </cell>
          <cell r="N74" t="str">
            <v>Fabian</v>
          </cell>
          <cell r="O74" t="str">
            <v>Antonio</v>
          </cell>
          <cell r="P74" t="str">
            <v>Verified cost</v>
          </cell>
        </row>
        <row r="75">
          <cell r="A75" t="str">
            <v>200D1562P001</v>
          </cell>
          <cell r="B75" t="str">
            <v xml:space="preserve"> EPS PK SKID BOAD </v>
          </cell>
          <cell r="C75" t="str">
            <v xml:space="preserve"> GABINETE</v>
          </cell>
          <cell r="D75">
            <v>1</v>
          </cell>
          <cell r="E75">
            <v>22.847999999999999</v>
          </cell>
          <cell r="F75">
            <v>2.38</v>
          </cell>
          <cell r="G75" t="str">
            <v>PZA</v>
          </cell>
          <cell r="H75">
            <v>2.38</v>
          </cell>
          <cell r="I75">
            <v>2.3199999999999998</v>
          </cell>
          <cell r="J75">
            <v>6.0000000000000053E-2</v>
          </cell>
          <cell r="K75">
            <v>3360</v>
          </cell>
          <cell r="N75" t="str">
            <v>Javier</v>
          </cell>
          <cell r="O75" t="str">
            <v>Aaron</v>
          </cell>
          <cell r="P75" t="str">
            <v>Verified cost</v>
          </cell>
        </row>
        <row r="76">
          <cell r="A76" t="str">
            <v>200D1562P002</v>
          </cell>
          <cell r="B76" t="str">
            <v xml:space="preserve"> EPS PK SKID BOAD </v>
          </cell>
          <cell r="C76" t="str">
            <v xml:space="preserve"> EMPAQUE</v>
          </cell>
          <cell r="D76">
            <v>1</v>
          </cell>
          <cell r="E76">
            <v>22.847999999999999</v>
          </cell>
          <cell r="F76">
            <v>2.38</v>
          </cell>
          <cell r="G76" t="str">
            <v>PZA</v>
          </cell>
          <cell r="H76">
            <v>2.38</v>
          </cell>
          <cell r="I76">
            <v>2.6</v>
          </cell>
          <cell r="J76">
            <v>-0.2200000000000002</v>
          </cell>
          <cell r="K76">
            <v>6711</v>
          </cell>
          <cell r="N76" t="str">
            <v>Javier</v>
          </cell>
          <cell r="O76" t="str">
            <v>Aaron</v>
          </cell>
          <cell r="P76" t="str">
            <v>Verified cost</v>
          </cell>
        </row>
        <row r="77">
          <cell r="A77" t="str">
            <v>200D1565P002</v>
          </cell>
          <cell r="B77" t="str">
            <v xml:space="preserve"> PK PAD FOAM TOP  </v>
          </cell>
          <cell r="C77" t="str">
            <v xml:space="preserve">  PAQUETE</v>
          </cell>
          <cell r="D77">
            <v>1</v>
          </cell>
          <cell r="E77">
            <v>14.304</v>
          </cell>
          <cell r="F77">
            <v>1.49</v>
          </cell>
          <cell r="G77" t="str">
            <v>PZA</v>
          </cell>
          <cell r="H77">
            <v>1.49</v>
          </cell>
          <cell r="I77">
            <v>1.36</v>
          </cell>
          <cell r="J77">
            <v>0.12999999999999989</v>
          </cell>
          <cell r="K77">
            <v>3369</v>
          </cell>
          <cell r="N77" t="str">
            <v>Javier</v>
          </cell>
          <cell r="O77" t="str">
            <v>Aaron</v>
          </cell>
          <cell r="P77" t="str">
            <v>Verified cost</v>
          </cell>
        </row>
        <row r="78">
          <cell r="A78" t="str">
            <v>200D1566P001</v>
          </cell>
          <cell r="B78" t="str">
            <v>PK PAD FOAM TOP</v>
          </cell>
          <cell r="C78" t="str">
            <v xml:space="preserve">  EMPAQUE</v>
          </cell>
          <cell r="D78">
            <v>1</v>
          </cell>
          <cell r="E78">
            <v>11.904</v>
          </cell>
          <cell r="F78">
            <v>1.24</v>
          </cell>
          <cell r="G78" t="str">
            <v>PZA</v>
          </cell>
          <cell r="H78">
            <v>1.24</v>
          </cell>
          <cell r="I78">
            <v>1.1000000000000001</v>
          </cell>
          <cell r="J78">
            <v>0.1399999999999999</v>
          </cell>
          <cell r="K78">
            <v>3374</v>
          </cell>
          <cell r="N78" t="str">
            <v>Javier</v>
          </cell>
          <cell r="O78" t="str">
            <v>Aaron</v>
          </cell>
          <cell r="P78" t="str">
            <v>Verified cost</v>
          </cell>
        </row>
        <row r="79">
          <cell r="A79" t="str">
            <v>200D1566P004</v>
          </cell>
          <cell r="B79" t="str">
            <v xml:space="preserve"> PK PAD FOAM TOP  </v>
          </cell>
          <cell r="C79" t="str">
            <v xml:space="preserve">  EMPQUE</v>
          </cell>
          <cell r="D79">
            <v>1</v>
          </cell>
          <cell r="E79">
            <v>13.151999999999999</v>
          </cell>
          <cell r="F79">
            <v>1.37</v>
          </cell>
          <cell r="G79" t="str">
            <v>PZA</v>
          </cell>
          <cell r="H79">
            <v>1.37</v>
          </cell>
          <cell r="I79">
            <v>1.49</v>
          </cell>
          <cell r="J79">
            <v>-0.11999999999999988</v>
          </cell>
          <cell r="K79">
            <v>6710</v>
          </cell>
          <cell r="N79" t="str">
            <v>Javier</v>
          </cell>
          <cell r="O79" t="str">
            <v>Aaron</v>
          </cell>
          <cell r="P79" t="str">
            <v>Verified cost</v>
          </cell>
        </row>
        <row r="80">
          <cell r="A80" t="str">
            <v>200D1569P001</v>
          </cell>
          <cell r="B80" t="str">
            <v>PK SPACER DOOR</v>
          </cell>
          <cell r="C80" t="str">
            <v xml:space="preserve"> GABINETE</v>
          </cell>
          <cell r="D80">
            <v>1</v>
          </cell>
          <cell r="E80">
            <v>2.5247999999999999</v>
          </cell>
          <cell r="F80">
            <v>0.26300000000000001</v>
          </cell>
          <cell r="G80" t="str">
            <v>PZA</v>
          </cell>
          <cell r="H80">
            <v>0.26300000000000001</v>
          </cell>
          <cell r="I80">
            <v>0.18</v>
          </cell>
          <cell r="J80">
            <v>8.3000000000000018E-2</v>
          </cell>
          <cell r="K80">
            <v>888</v>
          </cell>
          <cell r="N80" t="str">
            <v>Javier</v>
          </cell>
          <cell r="O80" t="str">
            <v>Aaron</v>
          </cell>
          <cell r="P80" t="str">
            <v>Corrected Cost</v>
          </cell>
        </row>
        <row r="81">
          <cell r="A81" t="str">
            <v>200D1569P002</v>
          </cell>
          <cell r="B81" t="str">
            <v xml:space="preserve"> PK SPACER DOOR   </v>
          </cell>
          <cell r="C81" t="str">
            <v xml:space="preserve"> GABINETE</v>
          </cell>
          <cell r="D81">
            <v>1</v>
          </cell>
          <cell r="E81">
            <v>2.6784000000000003</v>
          </cell>
          <cell r="F81">
            <v>0.27900000000000003</v>
          </cell>
          <cell r="G81" t="str">
            <v>PZA</v>
          </cell>
          <cell r="H81">
            <v>0.27900000000000003</v>
          </cell>
          <cell r="I81">
            <v>0.19</v>
          </cell>
          <cell r="J81">
            <v>8.9000000000000024E-2</v>
          </cell>
          <cell r="K81">
            <v>3384</v>
          </cell>
          <cell r="N81" t="str">
            <v>Javier</v>
          </cell>
          <cell r="O81" t="str">
            <v>Aaron</v>
          </cell>
          <cell r="P81" t="str">
            <v>Corrected Cost</v>
          </cell>
        </row>
        <row r="82">
          <cell r="A82" t="str">
            <v>200D1944P001</v>
          </cell>
          <cell r="B82" t="str">
            <v xml:space="preserve"> DUCT CAVITY CHIL </v>
          </cell>
          <cell r="C82" t="str">
            <v xml:space="preserve"> ENFR.RAPIDO</v>
          </cell>
          <cell r="D82">
            <v>1</v>
          </cell>
          <cell r="E82">
            <v>3.2639999999999998</v>
          </cell>
          <cell r="F82">
            <v>0.34</v>
          </cell>
          <cell r="G82" t="str">
            <v>PZA</v>
          </cell>
          <cell r="H82">
            <v>0.34</v>
          </cell>
          <cell r="I82">
            <v>0.41</v>
          </cell>
          <cell r="J82">
            <v>-6.9999999999999951E-2</v>
          </cell>
          <cell r="K82">
            <v>3619</v>
          </cell>
          <cell r="N82" t="str">
            <v>Javier</v>
          </cell>
          <cell r="O82" t="str">
            <v>Aaron</v>
          </cell>
          <cell r="P82" t="str">
            <v>Verified cost</v>
          </cell>
        </row>
        <row r="83">
          <cell r="A83" t="str">
            <v>200D2597P004</v>
          </cell>
          <cell r="B83" t="str">
            <v>TUNNEL FF EPS</v>
          </cell>
          <cell r="C83" t="str">
            <v xml:space="preserve"> CONTROLES</v>
          </cell>
          <cell r="D83">
            <v>1</v>
          </cell>
          <cell r="E83">
            <v>3.1680000000000001</v>
          </cell>
          <cell r="F83">
            <v>0.33</v>
          </cell>
          <cell r="G83" t="str">
            <v>PZA</v>
          </cell>
          <cell r="H83">
            <v>0.33</v>
          </cell>
          <cell r="I83">
            <v>0.48</v>
          </cell>
          <cell r="J83">
            <v>-0.14999999999999997</v>
          </cell>
          <cell r="K83">
            <v>6415</v>
          </cell>
          <cell r="N83" t="str">
            <v>Javier</v>
          </cell>
          <cell r="O83" t="str">
            <v>Aaron</v>
          </cell>
          <cell r="P83" t="str">
            <v>Verified cost</v>
          </cell>
        </row>
        <row r="84">
          <cell r="A84" t="str">
            <v>203C5305P001</v>
          </cell>
          <cell r="B84" t="str">
            <v>PK PACK EDGE PRO</v>
          </cell>
          <cell r="C84" t="str">
            <v xml:space="preserve"> GABINETE</v>
          </cell>
          <cell r="D84">
            <v>4</v>
          </cell>
          <cell r="E84">
            <v>12.979200000000001</v>
          </cell>
          <cell r="F84">
            <v>1.3520000000000001</v>
          </cell>
          <cell r="G84" t="str">
            <v>PZA</v>
          </cell>
          <cell r="H84">
            <v>0.33800000000000002</v>
          </cell>
          <cell r="I84">
            <v>0.27039999999999997</v>
          </cell>
          <cell r="J84">
            <v>6.7600000000000049E-2</v>
          </cell>
          <cell r="K84">
            <v>6401</v>
          </cell>
          <cell r="L84">
            <v>0.26907999999999999</v>
          </cell>
          <cell r="M84" t="str">
            <v>C110845</v>
          </cell>
          <cell r="N84" t="str">
            <v>Javier</v>
          </cell>
          <cell r="O84" t="str">
            <v>Aaron</v>
          </cell>
          <cell r="P84" t="str">
            <v>Verified cost</v>
          </cell>
          <cell r="Q84" t="str">
            <v>Bad PMDS Estimate</v>
          </cell>
        </row>
        <row r="85">
          <cell r="A85" t="str">
            <v>238C1480P002</v>
          </cell>
          <cell r="B85" t="str">
            <v>PK PAN EPS DIVID</v>
          </cell>
          <cell r="C85" t="str">
            <v xml:space="preserve"> GABINETE</v>
          </cell>
          <cell r="D85">
            <v>1</v>
          </cell>
          <cell r="E85">
            <v>2.016</v>
          </cell>
          <cell r="F85">
            <v>0.21</v>
          </cell>
          <cell r="G85" t="str">
            <v>PZA</v>
          </cell>
          <cell r="H85">
            <v>0.21</v>
          </cell>
          <cell r="I85">
            <v>0.28499999999999998</v>
          </cell>
          <cell r="J85">
            <v>-7.4999999999999983E-2</v>
          </cell>
          <cell r="K85">
            <v>7688</v>
          </cell>
          <cell r="N85" t="str">
            <v>Javier</v>
          </cell>
          <cell r="O85" t="str">
            <v>Aaron</v>
          </cell>
          <cell r="P85" t="str">
            <v>Verified cost</v>
          </cell>
        </row>
        <row r="86">
          <cell r="A86" t="str">
            <v>186D1944P001</v>
          </cell>
          <cell r="B86" t="str">
            <v>CAP DOOR FF BOTT</v>
          </cell>
          <cell r="C86" t="str">
            <v xml:space="preserve"> PUERTAS</v>
          </cell>
          <cell r="D86">
            <v>1</v>
          </cell>
          <cell r="E86">
            <v>6.0605000000000002</v>
          </cell>
          <cell r="F86">
            <v>0.63130208333333337</v>
          </cell>
          <cell r="G86" t="str">
            <v>PZA</v>
          </cell>
          <cell r="H86">
            <v>0.63130208333333337</v>
          </cell>
          <cell r="I86">
            <v>0.6966</v>
          </cell>
          <cell r="J86">
            <v>-6.5297916666666622E-2</v>
          </cell>
          <cell r="K86">
            <v>651</v>
          </cell>
          <cell r="N86" t="str">
            <v>Lopez</v>
          </cell>
          <cell r="O86" t="str">
            <v>Antonio</v>
          </cell>
          <cell r="P86" t="str">
            <v>Verified cost</v>
          </cell>
        </row>
        <row r="87">
          <cell r="A87" t="str">
            <v>186D1947P001</v>
          </cell>
          <cell r="B87" t="str">
            <v>CAP DOOR FZ FLAT</v>
          </cell>
          <cell r="C87" t="str">
            <v xml:space="preserve"> PUERTAS</v>
          </cell>
          <cell r="D87">
            <v>1</v>
          </cell>
          <cell r="E87">
            <v>5.3106999999999998</v>
          </cell>
          <cell r="F87">
            <v>0.55319791666666662</v>
          </cell>
          <cell r="G87" t="str">
            <v>PZA</v>
          </cell>
          <cell r="H87">
            <v>0.55319791666666662</v>
          </cell>
          <cell r="I87">
            <v>0.6048</v>
          </cell>
          <cell r="J87">
            <v>-5.1602083333333382E-2</v>
          </cell>
          <cell r="K87">
            <v>628</v>
          </cell>
          <cell r="N87" t="str">
            <v>Lopez</v>
          </cell>
          <cell r="O87" t="str">
            <v>Antonio</v>
          </cell>
          <cell r="P87" t="str">
            <v>Verified cost</v>
          </cell>
        </row>
        <row r="88">
          <cell r="A88" t="str">
            <v>186D1954P005</v>
          </cell>
          <cell r="B88" t="str">
            <v>CAP DOOR FF B.BO</v>
          </cell>
          <cell r="C88" t="str">
            <v xml:space="preserve"> PUERTAS</v>
          </cell>
          <cell r="D88">
            <v>1</v>
          </cell>
          <cell r="E88">
            <v>9.36</v>
          </cell>
          <cell r="F88">
            <v>0.97499999999999998</v>
          </cell>
          <cell r="G88" t="str">
            <v>PZA</v>
          </cell>
          <cell r="H88">
            <v>0.97499999999999998</v>
          </cell>
          <cell r="I88">
            <v>1.1052999999999999</v>
          </cell>
          <cell r="J88">
            <v>-0.13029999999999997</v>
          </cell>
          <cell r="K88">
            <v>3072</v>
          </cell>
          <cell r="N88" t="str">
            <v>Lopez</v>
          </cell>
          <cell r="O88" t="str">
            <v>Antonio</v>
          </cell>
          <cell r="P88" t="str">
            <v>Verified cost</v>
          </cell>
        </row>
        <row r="89">
          <cell r="A89" t="str">
            <v>200D1402P001</v>
          </cell>
          <cell r="B89" t="str">
            <v>CAP DOOR FF FLAT</v>
          </cell>
          <cell r="C89" t="str">
            <v xml:space="preserve"> PUERTAS</v>
          </cell>
          <cell r="D89">
            <v>1</v>
          </cell>
          <cell r="E89">
            <v>6.1085000000000003</v>
          </cell>
          <cell r="F89">
            <v>0.63630208333333338</v>
          </cell>
          <cell r="G89" t="str">
            <v>PZA</v>
          </cell>
          <cell r="H89">
            <v>0.63630208333333338</v>
          </cell>
          <cell r="I89">
            <v>0.70250000000000001</v>
          </cell>
          <cell r="J89">
            <v>-6.6197916666666634E-2</v>
          </cell>
          <cell r="K89">
            <v>3087</v>
          </cell>
          <cell r="N89" t="str">
            <v>Lopez</v>
          </cell>
          <cell r="O89" t="str">
            <v>Antonio</v>
          </cell>
          <cell r="P89" t="str">
            <v>Verified cost</v>
          </cell>
        </row>
        <row r="90">
          <cell r="A90" t="str">
            <v>200D1403P001</v>
          </cell>
          <cell r="B90" t="str">
            <v>CAP DOOR FZ FLAT</v>
          </cell>
          <cell r="C90" t="str">
            <v xml:space="preserve"> PUERTAS</v>
          </cell>
          <cell r="D90">
            <v>1</v>
          </cell>
          <cell r="E90">
            <v>5.3491</v>
          </cell>
          <cell r="F90">
            <v>0.55719791666666674</v>
          </cell>
          <cell r="G90" t="str">
            <v>PZA</v>
          </cell>
          <cell r="H90">
            <v>0.55719791666666674</v>
          </cell>
          <cell r="I90">
            <v>0.60960000000000003</v>
          </cell>
          <cell r="J90">
            <v>-5.2402083333333294E-2</v>
          </cell>
          <cell r="K90">
            <v>3086</v>
          </cell>
          <cell r="N90" t="str">
            <v>Lopez</v>
          </cell>
          <cell r="O90" t="str">
            <v>Antonio</v>
          </cell>
          <cell r="P90" t="str">
            <v>Verified cost</v>
          </cell>
        </row>
        <row r="91">
          <cell r="A91" t="str">
            <v>200D3373G001</v>
          </cell>
          <cell r="B91" t="str">
            <v>BACK RECESS ASM</v>
          </cell>
          <cell r="C91" t="str">
            <v xml:space="preserve"> GABINETE</v>
          </cell>
          <cell r="D91">
            <v>1</v>
          </cell>
          <cell r="E91">
            <v>9.6019000000000005</v>
          </cell>
          <cell r="F91">
            <v>1.0001979166666668</v>
          </cell>
          <cell r="G91" t="str">
            <v>PZA</v>
          </cell>
          <cell r="H91">
            <v>1.0001979166666668</v>
          </cell>
          <cell r="I91">
            <v>0.80930000000000002</v>
          </cell>
          <cell r="J91">
            <v>0.19089791666666678</v>
          </cell>
          <cell r="K91">
            <v>7595</v>
          </cell>
          <cell r="N91" t="str">
            <v>Lopez</v>
          </cell>
          <cell r="O91" t="str">
            <v>Antonio</v>
          </cell>
          <cell r="P91" t="str">
            <v>Verified cost</v>
          </cell>
        </row>
        <row r="92">
          <cell r="A92" t="str">
            <v>238C1036G001</v>
          </cell>
          <cell r="B92" t="str">
            <v>HINGE BTM&amp;PIN AS</v>
          </cell>
          <cell r="C92" t="str">
            <v xml:space="preserve"> PUERTAS</v>
          </cell>
          <cell r="D92">
            <v>1</v>
          </cell>
          <cell r="E92">
            <v>9.4261999999999997</v>
          </cell>
          <cell r="F92">
            <v>0.9818958333333333</v>
          </cell>
          <cell r="G92" t="str">
            <v>PZA</v>
          </cell>
          <cell r="H92">
            <v>0.9818958333333333</v>
          </cell>
          <cell r="I92">
            <v>1.0336000000000001</v>
          </cell>
          <cell r="J92">
            <v>-5.1704166666666773E-2</v>
          </cell>
          <cell r="K92">
            <v>643</v>
          </cell>
          <cell r="N92" t="str">
            <v>Lopez</v>
          </cell>
          <cell r="O92" t="str">
            <v>Antonio</v>
          </cell>
          <cell r="P92" t="str">
            <v>Verified cost</v>
          </cell>
        </row>
        <row r="93">
          <cell r="A93" t="str">
            <v>238C1036G005</v>
          </cell>
          <cell r="B93" t="str">
            <v xml:space="preserve"> HINGE BTM&amp;PIN A  </v>
          </cell>
          <cell r="C93" t="str">
            <v xml:space="preserve"> PUERTAS</v>
          </cell>
          <cell r="D93">
            <v>1</v>
          </cell>
          <cell r="E93">
            <v>9.7248000000000001</v>
          </cell>
          <cell r="F93">
            <v>1.0130000000000001</v>
          </cell>
          <cell r="G93" t="str">
            <v>PZA</v>
          </cell>
          <cell r="H93">
            <v>1.0130000000000001</v>
          </cell>
          <cell r="I93">
            <v>1.0663</v>
          </cell>
          <cell r="J93">
            <v>-5.3299999999999903E-2</v>
          </cell>
          <cell r="K93">
            <v>6623</v>
          </cell>
          <cell r="N93" t="str">
            <v>Lopez</v>
          </cell>
          <cell r="O93" t="str">
            <v>Antonio</v>
          </cell>
          <cell r="P93" t="str">
            <v>Verified cost</v>
          </cell>
        </row>
        <row r="94">
          <cell r="A94" t="str">
            <v>238C1198P009</v>
          </cell>
          <cell r="B94" t="str">
            <v xml:space="preserve"> DOOR STOP 25-27  </v>
          </cell>
          <cell r="C94" t="str">
            <v xml:space="preserve"> PUERTAS</v>
          </cell>
          <cell r="D94">
            <v>1</v>
          </cell>
          <cell r="E94">
            <v>1.9757</v>
          </cell>
          <cell r="F94">
            <v>0.20580208333333333</v>
          </cell>
          <cell r="G94" t="str">
            <v>PZA</v>
          </cell>
          <cell r="H94">
            <v>0.20580208333333333</v>
          </cell>
          <cell r="I94">
            <v>0.1258</v>
          </cell>
          <cell r="J94">
            <v>8.0002083333333335E-2</v>
          </cell>
          <cell r="K94">
            <v>3601</v>
          </cell>
          <cell r="N94" t="str">
            <v>Lopez</v>
          </cell>
          <cell r="O94" t="str">
            <v>Antonio</v>
          </cell>
          <cell r="P94" t="str">
            <v>Verified cost</v>
          </cell>
        </row>
        <row r="95">
          <cell r="A95" t="str">
            <v>355B1206P001</v>
          </cell>
          <cell r="B95" t="str">
            <v>STIFFENER DOOR</v>
          </cell>
          <cell r="C95" t="str">
            <v xml:space="preserve"> PUERTAS</v>
          </cell>
          <cell r="D95">
            <v>2</v>
          </cell>
          <cell r="E95">
            <v>32.64</v>
          </cell>
          <cell r="F95">
            <v>3.4</v>
          </cell>
          <cell r="G95" t="str">
            <v>PZA</v>
          </cell>
          <cell r="H95">
            <v>1.7</v>
          </cell>
          <cell r="I95">
            <v>1.64</v>
          </cell>
          <cell r="J95">
            <v>6.0000000000000053E-2</v>
          </cell>
          <cell r="K95">
            <v>5055</v>
          </cell>
          <cell r="N95" t="str">
            <v>Lopez</v>
          </cell>
          <cell r="O95" t="str">
            <v>Antonio</v>
          </cell>
          <cell r="P95" t="str">
            <v>Verified cost</v>
          </cell>
        </row>
        <row r="96">
          <cell r="A96" t="str">
            <v>200D2438P001</v>
          </cell>
          <cell r="B96" t="str">
            <v>PK WIRE SHELF PR</v>
          </cell>
          <cell r="C96" t="str">
            <v xml:space="preserve"> GABINETE</v>
          </cell>
          <cell r="D96">
            <v>1</v>
          </cell>
          <cell r="E96">
            <v>1.536</v>
          </cell>
          <cell r="F96">
            <v>0.16</v>
          </cell>
          <cell r="G96" t="str">
            <v>PZA</v>
          </cell>
          <cell r="H96">
            <v>0.16</v>
          </cell>
          <cell r="I96">
            <v>0.1</v>
          </cell>
          <cell r="J96">
            <v>0.06</v>
          </cell>
          <cell r="K96">
            <v>6173</v>
          </cell>
          <cell r="N96" t="str">
            <v>Javier</v>
          </cell>
          <cell r="O96" t="str">
            <v>Antonio</v>
          </cell>
          <cell r="P96" t="str">
            <v>Verified cost</v>
          </cell>
          <cell r="R96" t="str">
            <v xml:space="preserve">Obsolete part </v>
          </cell>
        </row>
        <row r="97">
          <cell r="A97" t="str">
            <v>200D1056P001</v>
          </cell>
          <cell r="B97" t="str">
            <v>SXS GASKET DOOR</v>
          </cell>
          <cell r="C97" t="str">
            <v xml:space="preserve"> PUERTAS</v>
          </cell>
          <cell r="D97">
            <v>1</v>
          </cell>
          <cell r="E97">
            <v>29.472000000000001</v>
          </cell>
          <cell r="F97">
            <v>3.07</v>
          </cell>
          <cell r="G97" t="str">
            <v>PZA</v>
          </cell>
          <cell r="H97">
            <v>3.07</v>
          </cell>
          <cell r="I97">
            <v>3.24</v>
          </cell>
          <cell r="J97">
            <v>-0.17000000000000037</v>
          </cell>
          <cell r="K97">
            <v>653</v>
          </cell>
          <cell r="N97" t="str">
            <v>Pilar</v>
          </cell>
          <cell r="O97" t="str">
            <v>Antonio</v>
          </cell>
          <cell r="P97" t="str">
            <v>Verified cost</v>
          </cell>
        </row>
        <row r="98">
          <cell r="A98" t="str">
            <v>200D1056P003</v>
          </cell>
          <cell r="B98" t="str">
            <v>SXS GASKET DOOR</v>
          </cell>
          <cell r="C98" t="str">
            <v xml:space="preserve"> PUERTAS</v>
          </cell>
          <cell r="D98">
            <v>1</v>
          </cell>
          <cell r="E98">
            <v>31.103999999999999</v>
          </cell>
          <cell r="F98">
            <v>3.24</v>
          </cell>
          <cell r="G98" t="str">
            <v>PZA</v>
          </cell>
          <cell r="H98">
            <v>3.24</v>
          </cell>
          <cell r="I98">
            <v>3.07</v>
          </cell>
          <cell r="J98">
            <v>0.17000000000000037</v>
          </cell>
          <cell r="K98">
            <v>633</v>
          </cell>
          <cell r="N98" t="str">
            <v>Pilar</v>
          </cell>
          <cell r="O98" t="str">
            <v>Antonio</v>
          </cell>
          <cell r="P98" t="str">
            <v>Verified cost</v>
          </cell>
        </row>
        <row r="99">
          <cell r="A99" t="str">
            <v>162D6460P031</v>
          </cell>
          <cell r="B99" t="str">
            <v>PM NAMEPLATE PRI</v>
          </cell>
          <cell r="C99" t="str">
            <v xml:space="preserve"> OTROS</v>
          </cell>
          <cell r="D99">
            <v>1</v>
          </cell>
          <cell r="E99">
            <v>1.1096999999999999</v>
          </cell>
          <cell r="F99">
            <v>0.11559375</v>
          </cell>
          <cell r="G99" t="str">
            <v>PZA</v>
          </cell>
          <cell r="H99">
            <v>0.11559375</v>
          </cell>
          <cell r="I99">
            <v>0.02</v>
          </cell>
          <cell r="J99">
            <v>9.5593749999999991E-2</v>
          </cell>
          <cell r="K99">
            <v>7404</v>
          </cell>
          <cell r="N99" t="str">
            <v>Ricardo</v>
          </cell>
          <cell r="O99" t="str">
            <v>Aaron</v>
          </cell>
          <cell r="P99" t="str">
            <v>Part of an assy - No Cost</v>
          </cell>
          <cell r="R99" t="str">
            <v>Part of Assembly</v>
          </cell>
        </row>
        <row r="100">
          <cell r="A100" t="str">
            <v>200D2600P001</v>
          </cell>
          <cell r="B100" t="str">
            <v>PM GUIDE OWNERS</v>
          </cell>
          <cell r="C100" t="str">
            <v xml:space="preserve"> LITERATURA</v>
          </cell>
          <cell r="D100">
            <v>1</v>
          </cell>
          <cell r="E100">
            <v>4.8959999999999999</v>
          </cell>
          <cell r="F100">
            <v>0.51</v>
          </cell>
          <cell r="G100" t="str">
            <v>PZA</v>
          </cell>
          <cell r="H100">
            <v>0.51</v>
          </cell>
          <cell r="I100">
            <v>0.75</v>
          </cell>
          <cell r="J100">
            <v>-0.24</v>
          </cell>
          <cell r="K100">
            <v>6314</v>
          </cell>
          <cell r="N100" t="str">
            <v>Ricardo</v>
          </cell>
          <cell r="O100" t="str">
            <v>Aaron</v>
          </cell>
          <cell r="P100" t="str">
            <v>Verified cost</v>
          </cell>
        </row>
        <row r="101">
          <cell r="A101" t="str">
            <v>200D2619P002</v>
          </cell>
          <cell r="B101" t="str">
            <v>PLATE RAITING IN</v>
          </cell>
          <cell r="C101" t="str">
            <v xml:space="preserve"> LITERATURA</v>
          </cell>
          <cell r="D101">
            <v>1</v>
          </cell>
          <cell r="E101">
            <v>0.90720000000000001</v>
          </cell>
          <cell r="F101">
            <v>9.4500000000000001E-2</v>
          </cell>
          <cell r="G101" t="str">
            <v>PZA</v>
          </cell>
          <cell r="H101">
            <v>9.4500000000000001E-2</v>
          </cell>
          <cell r="I101">
            <v>0.03</v>
          </cell>
          <cell r="J101">
            <v>6.4500000000000002E-2</v>
          </cell>
          <cell r="K101">
            <v>7263</v>
          </cell>
          <cell r="N101" t="str">
            <v>Ricardo</v>
          </cell>
          <cell r="O101" t="str">
            <v>Aaron</v>
          </cell>
          <cell r="P101" t="str">
            <v>Verified cost</v>
          </cell>
        </row>
        <row r="102">
          <cell r="A102" t="str">
            <v>200D2619P003</v>
          </cell>
          <cell r="B102" t="str">
            <v xml:space="preserve"> PLATE RAITING IN </v>
          </cell>
          <cell r="C102" t="str">
            <v xml:space="preserve"> LITERATURA</v>
          </cell>
          <cell r="D102">
            <v>1</v>
          </cell>
          <cell r="E102">
            <v>0.90720000000000001</v>
          </cell>
          <cell r="F102">
            <v>9.4500000000000001E-2</v>
          </cell>
          <cell r="G102" t="str">
            <v>PZA</v>
          </cell>
          <cell r="H102">
            <v>9.4500000000000001E-2</v>
          </cell>
          <cell r="I102">
            <v>0.03</v>
          </cell>
          <cell r="J102">
            <v>6.4500000000000002E-2</v>
          </cell>
          <cell r="K102">
            <v>7264</v>
          </cell>
          <cell r="N102" t="str">
            <v>Ricardo</v>
          </cell>
          <cell r="O102" t="str">
            <v>Aaron</v>
          </cell>
          <cell r="P102" t="str">
            <v>Verified cost</v>
          </cell>
        </row>
        <row r="103">
          <cell r="A103" t="str">
            <v>200D2619P004</v>
          </cell>
          <cell r="B103" t="str">
            <v xml:space="preserve"> PLATE RAITING IN </v>
          </cell>
          <cell r="C103" t="str">
            <v xml:space="preserve"> LITERATURA</v>
          </cell>
          <cell r="D103">
            <v>1</v>
          </cell>
          <cell r="E103">
            <v>0.90720000000000001</v>
          </cell>
          <cell r="F103">
            <v>9.4500000000000001E-2</v>
          </cell>
          <cell r="G103" t="str">
            <v>PZA</v>
          </cell>
          <cell r="H103">
            <v>9.4500000000000001E-2</v>
          </cell>
          <cell r="I103">
            <v>0.03</v>
          </cell>
          <cell r="J103">
            <v>6.4500000000000002E-2</v>
          </cell>
          <cell r="K103">
            <v>7265</v>
          </cell>
          <cell r="N103" t="str">
            <v>Ricardo</v>
          </cell>
          <cell r="O103" t="str">
            <v>Aaron</v>
          </cell>
          <cell r="P103" t="str">
            <v>Verified cost</v>
          </cell>
        </row>
        <row r="104">
          <cell r="A104" t="str">
            <v>203C2677P001</v>
          </cell>
          <cell r="B104" t="str">
            <v>RIBBON THERMAL</v>
          </cell>
          <cell r="C104" t="str">
            <v xml:space="preserve"> SELLADO</v>
          </cell>
          <cell r="D104">
            <v>1</v>
          </cell>
          <cell r="E104">
            <v>1E-3</v>
          </cell>
          <cell r="F104">
            <v>1.0416666666666667E-4</v>
          </cell>
          <cell r="G104" t="str">
            <v>PZA</v>
          </cell>
          <cell r="H104">
            <v>1.0416666666666667E-4</v>
          </cell>
          <cell r="I104">
            <v>0.1</v>
          </cell>
          <cell r="J104">
            <v>-9.9895833333333336E-2</v>
          </cell>
          <cell r="K104">
            <v>3205</v>
          </cell>
          <cell r="N104" t="str">
            <v>Ricardo</v>
          </cell>
          <cell r="O104" t="str">
            <v>Aaron</v>
          </cell>
          <cell r="P104" t="str">
            <v>Verified cost</v>
          </cell>
        </row>
        <row r="105">
          <cell r="A105" t="str">
            <v>203C5169P001</v>
          </cell>
          <cell r="B105" t="str">
            <v>STUD HINGE ARM</v>
          </cell>
          <cell r="C105" t="str">
            <v xml:space="preserve"> PUERTAS</v>
          </cell>
          <cell r="D105">
            <v>2</v>
          </cell>
          <cell r="E105">
            <v>2.496</v>
          </cell>
          <cell r="F105">
            <v>0.26</v>
          </cell>
          <cell r="G105" t="str">
            <v>PZA</v>
          </cell>
          <cell r="H105">
            <v>0.13</v>
          </cell>
          <cell r="I105">
            <v>0.22899999999999998</v>
          </cell>
          <cell r="J105">
            <v>-9.8999999999999977E-2</v>
          </cell>
          <cell r="K105">
            <v>2765</v>
          </cell>
          <cell r="N105" t="str">
            <v>Ricardo</v>
          </cell>
          <cell r="O105" t="str">
            <v>Aaron</v>
          </cell>
          <cell r="P105" t="str">
            <v>Verified cost</v>
          </cell>
        </row>
        <row r="106">
          <cell r="A106" t="str">
            <v>203C5596P006</v>
          </cell>
          <cell r="B106" t="str">
            <v>WIRE ACTU. DISP</v>
          </cell>
          <cell r="C106" t="str">
            <v xml:space="preserve"> HIELO Y AGUA</v>
          </cell>
          <cell r="D106">
            <v>1</v>
          </cell>
          <cell r="E106">
            <v>4.5407999999999999</v>
          </cell>
          <cell r="F106">
            <v>0.47300000000000003</v>
          </cell>
          <cell r="G106" t="str">
            <v>PZA</v>
          </cell>
          <cell r="H106">
            <v>0.47300000000000003</v>
          </cell>
          <cell r="I106">
            <v>0.38500000000000001</v>
          </cell>
          <cell r="J106">
            <v>8.8000000000000023E-2</v>
          </cell>
          <cell r="K106">
            <v>7655</v>
          </cell>
          <cell r="N106" t="str">
            <v>Ricardo</v>
          </cell>
          <cell r="O106" t="str">
            <v>Aaron</v>
          </cell>
          <cell r="P106" t="str">
            <v>Verified cost</v>
          </cell>
        </row>
        <row r="107">
          <cell r="A107" t="str">
            <v>525117P01</v>
          </cell>
          <cell r="B107" t="str">
            <v xml:space="preserve"> PLUG BUTTON      </v>
          </cell>
          <cell r="C107" t="str">
            <v xml:space="preserve"> PUERTAS</v>
          </cell>
          <cell r="D107">
            <v>4</v>
          </cell>
          <cell r="E107">
            <v>4.1779999999999999</v>
          </cell>
          <cell r="F107">
            <v>0.43520833333333336</v>
          </cell>
          <cell r="G107" t="str">
            <v>PZA</v>
          </cell>
          <cell r="H107">
            <v>0.10880208333333334</v>
          </cell>
          <cell r="I107">
            <v>1.09E-2</v>
          </cell>
          <cell r="J107">
            <v>9.7902083333333334E-2</v>
          </cell>
          <cell r="K107">
            <v>404</v>
          </cell>
          <cell r="N107" t="str">
            <v>Ricardo</v>
          </cell>
          <cell r="O107" t="str">
            <v>Aaron</v>
          </cell>
          <cell r="P107" t="str">
            <v>Verified cost</v>
          </cell>
        </row>
        <row r="108">
          <cell r="A108" t="str">
            <v>197D2805P007</v>
          </cell>
          <cell r="B108" t="str">
            <v>SWITCH LIGHT</v>
          </cell>
          <cell r="C108" t="str">
            <v xml:space="preserve"> CONTROLES</v>
          </cell>
          <cell r="D108">
            <v>1</v>
          </cell>
          <cell r="E108">
            <v>2.6880000000000002</v>
          </cell>
          <cell r="F108">
            <v>0.28000000000000003</v>
          </cell>
          <cell r="G108" t="str">
            <v>PZA</v>
          </cell>
          <cell r="H108">
            <v>0.28000000000000003</v>
          </cell>
          <cell r="I108">
            <v>0.45</v>
          </cell>
          <cell r="J108">
            <v>-0.16999999999999998</v>
          </cell>
          <cell r="K108">
            <v>7453</v>
          </cell>
          <cell r="N108" t="str">
            <v>Salas</v>
          </cell>
          <cell r="O108" t="str">
            <v>Aaron</v>
          </cell>
          <cell r="P108" t="str">
            <v>Verified cost</v>
          </cell>
        </row>
        <row r="109">
          <cell r="A109" t="str">
            <v>200D2596P004</v>
          </cell>
          <cell r="B109" t="str">
            <v>COVER FF TUNNEL</v>
          </cell>
          <cell r="C109" t="str">
            <v xml:space="preserve"> CONTROLES</v>
          </cell>
          <cell r="D109">
            <v>1</v>
          </cell>
          <cell r="E109">
            <v>7.53</v>
          </cell>
          <cell r="F109">
            <v>0.78437500000000004</v>
          </cell>
          <cell r="G109" t="str">
            <v>PZA</v>
          </cell>
          <cell r="H109">
            <v>0.78437500000000004</v>
          </cell>
          <cell r="I109">
            <v>0.67599999999999993</v>
          </cell>
          <cell r="J109">
            <v>0.10837500000000011</v>
          </cell>
          <cell r="K109">
            <v>6410</v>
          </cell>
          <cell r="N109" t="str">
            <v>Victor</v>
          </cell>
          <cell r="O109" t="str">
            <v>Aaron</v>
          </cell>
          <cell r="P109" t="str">
            <v>Verified cost</v>
          </cell>
        </row>
        <row r="110">
          <cell r="A110" t="str">
            <v>200D3327G006</v>
          </cell>
          <cell r="B110" t="str">
            <v xml:space="preserve"> HARNESS BOARD IN </v>
          </cell>
          <cell r="C110" t="str">
            <v xml:space="preserve"> CABLEADO</v>
          </cell>
          <cell r="D110">
            <v>1</v>
          </cell>
          <cell r="E110">
            <v>9.2159999999999993</v>
          </cell>
          <cell r="F110">
            <v>0.96</v>
          </cell>
          <cell r="G110" t="str">
            <v>PZA</v>
          </cell>
          <cell r="H110">
            <v>0.96</v>
          </cell>
          <cell r="I110">
            <v>0.83200000000000007</v>
          </cell>
          <cell r="J110">
            <v>0.12799999999999989</v>
          </cell>
          <cell r="K110">
            <v>7334</v>
          </cell>
          <cell r="N110" t="str">
            <v>Salas</v>
          </cell>
          <cell r="O110" t="str">
            <v>Aaron</v>
          </cell>
          <cell r="P110" t="str">
            <v>Verified cost</v>
          </cell>
        </row>
        <row r="111">
          <cell r="A111" t="str">
            <v>200D3327G007</v>
          </cell>
          <cell r="B111" t="str">
            <v>HARNESS BOARD IN</v>
          </cell>
          <cell r="C111" t="str">
            <v xml:space="preserve"> CABLEADO</v>
          </cell>
          <cell r="D111">
            <v>1</v>
          </cell>
          <cell r="E111">
            <v>10.176</v>
          </cell>
          <cell r="F111">
            <v>1.06</v>
          </cell>
          <cell r="G111" t="str">
            <v>PZA</v>
          </cell>
          <cell r="H111">
            <v>1.06</v>
          </cell>
          <cell r="I111">
            <v>0.83200000000000007</v>
          </cell>
          <cell r="J111">
            <v>0.22799999999999998</v>
          </cell>
          <cell r="K111">
            <v>7335</v>
          </cell>
          <cell r="N111" t="str">
            <v>Salas</v>
          </cell>
          <cell r="O111" t="str">
            <v>Aaron</v>
          </cell>
          <cell r="P111" t="str">
            <v>Verified cost</v>
          </cell>
        </row>
        <row r="112">
          <cell r="A112" t="str">
            <v>203C2385P071</v>
          </cell>
          <cell r="B112" t="str">
            <v xml:space="preserve"> OVERLOAD         </v>
          </cell>
          <cell r="C112" t="str">
            <v xml:space="preserve"> SELLADO MOD.</v>
          </cell>
          <cell r="D112">
            <v>1</v>
          </cell>
          <cell r="E112">
            <v>7.8719999999999999</v>
          </cell>
          <cell r="F112">
            <v>0.82</v>
          </cell>
          <cell r="G112" t="str">
            <v>PZA</v>
          </cell>
          <cell r="H112">
            <v>0.82</v>
          </cell>
          <cell r="I112">
            <v>0.72</v>
          </cell>
          <cell r="J112">
            <v>9.9999999999999978E-2</v>
          </cell>
          <cell r="K112">
            <v>172</v>
          </cell>
          <cell r="L112">
            <v>0.87</v>
          </cell>
          <cell r="M112" t="str">
            <v>C114890</v>
          </cell>
          <cell r="N112" t="str">
            <v>Salas</v>
          </cell>
          <cell r="O112" t="str">
            <v>Aaron</v>
          </cell>
          <cell r="P112" t="str">
            <v>Verified cost</v>
          </cell>
        </row>
        <row r="113">
          <cell r="A113" t="str">
            <v>203C2799P004</v>
          </cell>
          <cell r="B113" t="str">
            <v>CAPACITOR RUN 12</v>
          </cell>
          <cell r="C113" t="str">
            <v xml:space="preserve"> SELLADO MOD.</v>
          </cell>
          <cell r="D113">
            <v>1</v>
          </cell>
          <cell r="E113">
            <v>7.68</v>
          </cell>
          <cell r="F113">
            <v>0.8</v>
          </cell>
          <cell r="G113" t="str">
            <v>PZA</v>
          </cell>
          <cell r="H113">
            <v>0.8</v>
          </cell>
          <cell r="I113">
            <v>0.99</v>
          </cell>
          <cell r="J113">
            <v>-0.18999999999999995</v>
          </cell>
          <cell r="K113">
            <v>5549</v>
          </cell>
          <cell r="L113">
            <v>0.8</v>
          </cell>
          <cell r="M113" t="str">
            <v>C111621</v>
          </cell>
          <cell r="N113" t="str">
            <v>Salas</v>
          </cell>
          <cell r="O113" t="str">
            <v>Aaron</v>
          </cell>
          <cell r="P113" t="str">
            <v>Verified cost</v>
          </cell>
        </row>
        <row r="114">
          <cell r="A114" t="str">
            <v>203C2799P005</v>
          </cell>
          <cell r="B114" t="str">
            <v xml:space="preserve"> CAPACITOR,RUN 15 </v>
          </cell>
          <cell r="C114" t="str">
            <v xml:space="preserve"> SELLADO MOD.</v>
          </cell>
          <cell r="D114">
            <v>1</v>
          </cell>
          <cell r="E114">
            <v>8.64</v>
          </cell>
          <cell r="F114">
            <v>0.9</v>
          </cell>
          <cell r="G114" t="str">
            <v>PZA</v>
          </cell>
          <cell r="H114">
            <v>0.9</v>
          </cell>
          <cell r="I114">
            <v>1.01</v>
          </cell>
          <cell r="J114">
            <v>-0.10999999999999999</v>
          </cell>
          <cell r="K114">
            <v>2603</v>
          </cell>
          <cell r="L114">
            <v>0.9</v>
          </cell>
          <cell r="M114" t="str">
            <v>C111622</v>
          </cell>
          <cell r="N114" t="str">
            <v>Salas</v>
          </cell>
          <cell r="O114" t="str">
            <v>Aaron</v>
          </cell>
          <cell r="P114" t="str">
            <v>Verified cost</v>
          </cell>
        </row>
        <row r="115">
          <cell r="A115" t="str">
            <v>238C1375G001</v>
          </cell>
          <cell r="B115" t="str">
            <v xml:space="preserve"> HARNESS AC ASM C </v>
          </cell>
          <cell r="C115" t="str">
            <v xml:space="preserve"> ENFR.RAPIDO</v>
          </cell>
          <cell r="D115">
            <v>1</v>
          </cell>
          <cell r="E115">
            <v>15.716200000000001</v>
          </cell>
          <cell r="F115">
            <v>1.6371041666666668</v>
          </cell>
          <cell r="G115" t="str">
            <v>PZA</v>
          </cell>
          <cell r="H115">
            <v>1.6371041666666668</v>
          </cell>
          <cell r="I115">
            <v>1.55</v>
          </cell>
          <cell r="J115">
            <v>8.710416666666676E-2</v>
          </cell>
          <cell r="K115">
            <v>4759</v>
          </cell>
          <cell r="N115" t="str">
            <v>Salas</v>
          </cell>
          <cell r="O115" t="str">
            <v>Aaron</v>
          </cell>
          <cell r="P115" t="str">
            <v>Verified cost</v>
          </cell>
        </row>
        <row r="116">
          <cell r="A116" t="str">
            <v>243B2524P002</v>
          </cell>
          <cell r="B116" t="str">
            <v>SWITCH MICRO</v>
          </cell>
          <cell r="C116" t="str">
            <v xml:space="preserve"> HIELO Y AGUA</v>
          </cell>
          <cell r="D116">
            <v>1</v>
          </cell>
          <cell r="E116">
            <v>4.992</v>
          </cell>
          <cell r="F116">
            <v>0.52</v>
          </cell>
          <cell r="G116" t="str">
            <v>PZA</v>
          </cell>
          <cell r="H116">
            <v>0.52</v>
          </cell>
          <cell r="I116">
            <v>0.43</v>
          </cell>
          <cell r="J116">
            <v>9.0000000000000024E-2</v>
          </cell>
          <cell r="K116">
            <v>7243</v>
          </cell>
          <cell r="L116">
            <v>0.43</v>
          </cell>
          <cell r="M116" t="str">
            <v>C115066</v>
          </cell>
          <cell r="N116" t="str">
            <v>Salas</v>
          </cell>
          <cell r="O116" t="str">
            <v>Aaron</v>
          </cell>
          <cell r="P116" t="str">
            <v>Verified cost</v>
          </cell>
        </row>
        <row r="117">
          <cell r="A117" t="str">
            <v>197D2265P002</v>
          </cell>
          <cell r="B117" t="str">
            <v>COVER CRUSHER HS</v>
          </cell>
          <cell r="C117" t="str">
            <v xml:space="preserve"> HIELO Y AGUA</v>
          </cell>
          <cell r="D117">
            <v>1</v>
          </cell>
          <cell r="E117">
            <v>3.6469999999999998</v>
          </cell>
          <cell r="F117">
            <v>0.37989583333333332</v>
          </cell>
          <cell r="G117" t="str">
            <v>PZA</v>
          </cell>
          <cell r="H117">
            <v>0.37989583333333332</v>
          </cell>
          <cell r="I117">
            <v>0.28922000000000003</v>
          </cell>
          <cell r="J117">
            <v>9.0675833333333289E-2</v>
          </cell>
          <cell r="K117">
            <v>7222</v>
          </cell>
          <cell r="N117" t="str">
            <v>Victor</v>
          </cell>
          <cell r="O117" t="str">
            <v>Antonio</v>
          </cell>
          <cell r="P117" t="str">
            <v>Verified cost</v>
          </cell>
        </row>
        <row r="118">
          <cell r="A118" t="str">
            <v>197D2284P003</v>
          </cell>
          <cell r="B118" t="str">
            <v>COVER BUCKET DIS</v>
          </cell>
          <cell r="C118" t="str">
            <v xml:space="preserve"> HIELO Y AGUA</v>
          </cell>
          <cell r="D118">
            <v>1</v>
          </cell>
          <cell r="E118">
            <v>9.8870000000000005</v>
          </cell>
          <cell r="F118">
            <v>1.0298958333333335</v>
          </cell>
          <cell r="G118" t="str">
            <v>PZA</v>
          </cell>
          <cell r="H118">
            <v>1.0298958333333335</v>
          </cell>
          <cell r="I118">
            <v>0.8306</v>
          </cell>
          <cell r="J118">
            <v>0.19929583333333345</v>
          </cell>
          <cell r="K118">
            <v>7272</v>
          </cell>
          <cell r="N118" t="str">
            <v>Victor</v>
          </cell>
          <cell r="O118" t="str">
            <v>Antonio</v>
          </cell>
          <cell r="P118" t="str">
            <v>Verified cost</v>
          </cell>
        </row>
        <row r="119">
          <cell r="A119" t="str">
            <v>197D2316G004</v>
          </cell>
          <cell r="B119" t="str">
            <v xml:space="preserve"> AUGER ASM PLASTI </v>
          </cell>
          <cell r="C119" t="str">
            <v xml:space="preserve"> HIELO Y AGUA</v>
          </cell>
          <cell r="D119">
            <v>1</v>
          </cell>
          <cell r="E119">
            <v>19.321899999999999</v>
          </cell>
          <cell r="F119">
            <v>2.0126979166666668</v>
          </cell>
          <cell r="G119" t="str">
            <v>PZA</v>
          </cell>
          <cell r="H119">
            <v>2.0126979166666668</v>
          </cell>
          <cell r="I119">
            <v>1.8122999999999998</v>
          </cell>
          <cell r="J119">
            <v>0.20039791666666695</v>
          </cell>
          <cell r="K119">
            <v>2456</v>
          </cell>
          <cell r="N119" t="str">
            <v>Victor</v>
          </cell>
          <cell r="O119" t="str">
            <v>Antonio</v>
          </cell>
          <cell r="P119" t="str">
            <v>Verified cost</v>
          </cell>
        </row>
        <row r="120">
          <cell r="A120" t="str">
            <v>197D2360P005</v>
          </cell>
          <cell r="B120" t="str">
            <v>HOUSING SHIELD</v>
          </cell>
          <cell r="C120" t="str">
            <v xml:space="preserve"> HIELO Y AGUA</v>
          </cell>
          <cell r="D120">
            <v>1</v>
          </cell>
          <cell r="E120">
            <v>6.5914000000000001</v>
          </cell>
          <cell r="F120">
            <v>0.68660416666666668</v>
          </cell>
          <cell r="G120" t="str">
            <v>PZA</v>
          </cell>
          <cell r="H120">
            <v>0.68660416666666668</v>
          </cell>
          <cell r="I120">
            <v>0.61370000000000002</v>
          </cell>
          <cell r="J120">
            <v>7.2904166666666659E-2</v>
          </cell>
          <cell r="K120">
            <v>7339</v>
          </cell>
          <cell r="N120" t="str">
            <v>Victor</v>
          </cell>
          <cell r="O120" t="str">
            <v>Antonio</v>
          </cell>
          <cell r="P120" t="str">
            <v>Verified cost</v>
          </cell>
        </row>
        <row r="121">
          <cell r="A121" t="str">
            <v>197D2379P002</v>
          </cell>
          <cell r="B121" t="str">
            <v>GUIDE BUCKET LH</v>
          </cell>
          <cell r="C121" t="str">
            <v xml:space="preserve"> HIELO Y AGUA</v>
          </cell>
          <cell r="D121">
            <v>1</v>
          </cell>
          <cell r="E121">
            <v>2.7427000000000001</v>
          </cell>
          <cell r="F121">
            <v>0.28569791666666672</v>
          </cell>
          <cell r="G121" t="str">
            <v>PZA</v>
          </cell>
          <cell r="H121">
            <v>0.28569791666666672</v>
          </cell>
          <cell r="I121">
            <v>0.23070000000000002</v>
          </cell>
          <cell r="J121">
            <v>5.4997916666666702E-2</v>
          </cell>
          <cell r="K121">
            <v>7681</v>
          </cell>
          <cell r="N121" t="str">
            <v>Victor</v>
          </cell>
          <cell r="O121" t="str">
            <v>Antonio</v>
          </cell>
          <cell r="P121" t="str">
            <v>Verified cost</v>
          </cell>
        </row>
        <row r="122">
          <cell r="A122" t="str">
            <v>197D2380P002</v>
          </cell>
          <cell r="B122" t="str">
            <v>GUIDE BUCKET RH</v>
          </cell>
          <cell r="C122" t="str">
            <v xml:space="preserve"> HIELO Y AGUA</v>
          </cell>
          <cell r="D122">
            <v>1</v>
          </cell>
          <cell r="E122">
            <v>3.1236000000000002</v>
          </cell>
          <cell r="F122">
            <v>0.32537500000000003</v>
          </cell>
          <cell r="G122" t="str">
            <v>PZA</v>
          </cell>
          <cell r="H122">
            <v>0.32537500000000003</v>
          </cell>
          <cell r="I122">
            <v>0.25869999999999999</v>
          </cell>
          <cell r="J122">
            <v>6.667500000000004E-2</v>
          </cell>
          <cell r="K122">
            <v>7682</v>
          </cell>
          <cell r="N122" t="str">
            <v>Victor</v>
          </cell>
          <cell r="O122" t="str">
            <v>Antonio</v>
          </cell>
          <cell r="P122" t="str">
            <v>Verified cost</v>
          </cell>
        </row>
        <row r="123">
          <cell r="A123" t="str">
            <v>200D1069P001</v>
          </cell>
          <cell r="B123" t="str">
            <v>COVER FRONT MEAT</v>
          </cell>
          <cell r="C123" t="str">
            <v xml:space="preserve"> APARIENCIA</v>
          </cell>
          <cell r="D123">
            <v>1</v>
          </cell>
          <cell r="E123">
            <v>7.7952000000000004</v>
          </cell>
          <cell r="F123">
            <v>0.81200000000000006</v>
          </cell>
          <cell r="G123" t="str">
            <v>PZA</v>
          </cell>
          <cell r="H123">
            <v>0.81200000000000006</v>
          </cell>
          <cell r="I123">
            <v>0.61619999999999997</v>
          </cell>
          <cell r="J123">
            <v>0.19580000000000009</v>
          </cell>
          <cell r="K123">
            <v>1487</v>
          </cell>
          <cell r="N123" t="str">
            <v>Victor</v>
          </cell>
          <cell r="O123" t="str">
            <v>Antonio</v>
          </cell>
          <cell r="P123" t="str">
            <v>Verified cost</v>
          </cell>
        </row>
        <row r="124">
          <cell r="A124" t="str">
            <v>200D1112P001</v>
          </cell>
          <cell r="B124" t="str">
            <v>SLIDE MIDD.PAN C</v>
          </cell>
          <cell r="C124" t="str">
            <v xml:space="preserve"> APARIENCIA</v>
          </cell>
          <cell r="D124">
            <v>1</v>
          </cell>
          <cell r="E124">
            <v>1.0674999999999999</v>
          </cell>
          <cell r="F124">
            <v>0.11119791666666666</v>
          </cell>
          <cell r="G124" t="str">
            <v>PZA</v>
          </cell>
          <cell r="H124">
            <v>0.11119791666666666</v>
          </cell>
          <cell r="I124">
            <v>0.22219</v>
          </cell>
          <cell r="J124">
            <v>-0.11099208333333334</v>
          </cell>
          <cell r="K124">
            <v>1474</v>
          </cell>
          <cell r="N124" t="str">
            <v>Victor</v>
          </cell>
          <cell r="O124" t="str">
            <v>Antonio</v>
          </cell>
          <cell r="P124" t="str">
            <v>Verified cost</v>
          </cell>
        </row>
        <row r="125">
          <cell r="A125" t="str">
            <v>200D1114P001</v>
          </cell>
          <cell r="B125" t="str">
            <v>FRAME MIDDLE PAN</v>
          </cell>
          <cell r="C125" t="str">
            <v xml:space="preserve"> APARIENCIA</v>
          </cell>
          <cell r="D125">
            <v>1</v>
          </cell>
          <cell r="E125">
            <v>6.7141999999999999</v>
          </cell>
          <cell r="F125">
            <v>0.69939583333333333</v>
          </cell>
          <cell r="G125" t="str">
            <v>PZA</v>
          </cell>
          <cell r="H125">
            <v>0.69939583333333333</v>
          </cell>
          <cell r="I125">
            <v>0.57189999999999996</v>
          </cell>
          <cell r="J125">
            <v>0.12749583333333336</v>
          </cell>
          <cell r="K125">
            <v>1476</v>
          </cell>
          <cell r="N125" t="str">
            <v>Victor</v>
          </cell>
          <cell r="O125" t="str">
            <v>Antonio</v>
          </cell>
          <cell r="P125" t="str">
            <v>Verified cost</v>
          </cell>
        </row>
        <row r="126">
          <cell r="A126" t="str">
            <v>200D1170P001</v>
          </cell>
          <cell r="B126" t="str">
            <v>DAIRY MODULE 29'</v>
          </cell>
          <cell r="C126" t="str">
            <v xml:space="preserve"> APARIENCIA</v>
          </cell>
          <cell r="D126">
            <v>1</v>
          </cell>
          <cell r="E126">
            <v>18.289899999999999</v>
          </cell>
          <cell r="F126">
            <v>1.9051979166666666</v>
          </cell>
          <cell r="G126" t="str">
            <v>PZA</v>
          </cell>
          <cell r="H126">
            <v>1.9051979166666666</v>
          </cell>
          <cell r="I126">
            <v>1.8228</v>
          </cell>
          <cell r="J126">
            <v>8.2397916666666626E-2</v>
          </cell>
          <cell r="K126">
            <v>1730</v>
          </cell>
          <cell r="N126" t="str">
            <v>Victor</v>
          </cell>
          <cell r="O126" t="str">
            <v>Antonio</v>
          </cell>
          <cell r="P126" t="str">
            <v>Verified cost</v>
          </cell>
        </row>
        <row r="127">
          <cell r="A127" t="str">
            <v>200D1191P001</v>
          </cell>
          <cell r="B127" t="str">
            <v xml:space="preserve"> SHELF FRAME TUCK </v>
          </cell>
          <cell r="C127" t="str">
            <v xml:space="preserve"> APARIENCIA</v>
          </cell>
          <cell r="D127">
            <v>1</v>
          </cell>
          <cell r="E127">
            <v>11.1677</v>
          </cell>
          <cell r="F127">
            <v>1.1633020833333334</v>
          </cell>
          <cell r="G127" t="str">
            <v>PZA</v>
          </cell>
          <cell r="H127">
            <v>1.1633020833333334</v>
          </cell>
          <cell r="I127">
            <v>1.0771999999999999</v>
          </cell>
          <cell r="J127">
            <v>8.6102083333333468E-2</v>
          </cell>
          <cell r="K127">
            <v>2993</v>
          </cell>
          <cell r="N127" t="str">
            <v>Victor</v>
          </cell>
          <cell r="O127" t="str">
            <v>Antonio</v>
          </cell>
          <cell r="P127" t="str">
            <v>Verified cost</v>
          </cell>
        </row>
        <row r="128">
          <cell r="A128" t="str">
            <v>200D1440P001</v>
          </cell>
          <cell r="B128" t="str">
            <v>WINE RACK</v>
          </cell>
          <cell r="C128" t="str">
            <v xml:space="preserve"> APARIENCIA</v>
          </cell>
          <cell r="D128">
            <v>1</v>
          </cell>
          <cell r="E128">
            <v>7.92</v>
          </cell>
          <cell r="F128">
            <v>0.82499999999999996</v>
          </cell>
          <cell r="G128" t="str">
            <v>PZA</v>
          </cell>
          <cell r="H128">
            <v>0.82499999999999996</v>
          </cell>
          <cell r="I128">
            <v>0.68440000000000001</v>
          </cell>
          <cell r="J128">
            <v>0.14059999999999995</v>
          </cell>
          <cell r="K128">
            <v>1747</v>
          </cell>
          <cell r="N128" t="str">
            <v>Victor</v>
          </cell>
          <cell r="O128" t="str">
            <v>Antonio</v>
          </cell>
          <cell r="P128" t="str">
            <v>Verified cost</v>
          </cell>
        </row>
        <row r="129">
          <cell r="A129" t="str">
            <v>200D1506P001</v>
          </cell>
          <cell r="B129" t="str">
            <v>DISH BUTTER</v>
          </cell>
          <cell r="C129" t="str">
            <v xml:space="preserve"> APARIENCIA</v>
          </cell>
          <cell r="D129">
            <v>1</v>
          </cell>
          <cell r="E129">
            <v>6.1132999999999997</v>
          </cell>
          <cell r="F129">
            <v>0.63680208333333332</v>
          </cell>
          <cell r="G129" t="str">
            <v>PZA</v>
          </cell>
          <cell r="H129">
            <v>0.63680208333333332</v>
          </cell>
          <cell r="I129">
            <v>0.53171000000000002</v>
          </cell>
          <cell r="J129">
            <v>0.10509208333333331</v>
          </cell>
          <cell r="K129">
            <v>1745</v>
          </cell>
          <cell r="N129" t="str">
            <v>Victor</v>
          </cell>
          <cell r="O129" t="str">
            <v>Antonio</v>
          </cell>
          <cell r="P129" t="str">
            <v>Verified cost</v>
          </cell>
        </row>
        <row r="130">
          <cell r="A130" t="str">
            <v>200D1507P001</v>
          </cell>
          <cell r="B130" t="str">
            <v>DISH BUTTER LID</v>
          </cell>
          <cell r="C130" t="str">
            <v xml:space="preserve"> APARIENCIA</v>
          </cell>
          <cell r="D130">
            <v>1</v>
          </cell>
          <cell r="E130">
            <v>6.4032</v>
          </cell>
          <cell r="F130">
            <v>0.66700000000000004</v>
          </cell>
          <cell r="G130" t="str">
            <v>PZA</v>
          </cell>
          <cell r="H130">
            <v>0.66700000000000004</v>
          </cell>
          <cell r="I130">
            <v>0.60116999999999998</v>
          </cell>
          <cell r="J130">
            <v>6.5830000000000055E-2</v>
          </cell>
          <cell r="K130">
            <v>3146</v>
          </cell>
          <cell r="N130" t="str">
            <v>Victor</v>
          </cell>
          <cell r="O130" t="str">
            <v>Antonio</v>
          </cell>
          <cell r="P130" t="str">
            <v>Verified cost</v>
          </cell>
        </row>
        <row r="131">
          <cell r="A131" t="str">
            <v>200D1508P001</v>
          </cell>
          <cell r="B131" t="str">
            <v>SHELF TRIM FZ</v>
          </cell>
          <cell r="C131" t="str">
            <v xml:space="preserve"> APARIENCIA</v>
          </cell>
          <cell r="D131">
            <v>1</v>
          </cell>
          <cell r="E131">
            <v>2.2789999999999999</v>
          </cell>
          <cell r="F131">
            <v>0.23739583333333333</v>
          </cell>
          <cell r="G131" t="str">
            <v>PZA</v>
          </cell>
          <cell r="H131">
            <v>0.23739583333333333</v>
          </cell>
          <cell r="I131">
            <v>0.1356</v>
          </cell>
          <cell r="J131">
            <v>0.10179583333333334</v>
          </cell>
          <cell r="K131">
            <v>2633</v>
          </cell>
          <cell r="N131" t="str">
            <v>Victor</v>
          </cell>
          <cell r="O131" t="str">
            <v>Antonio</v>
          </cell>
          <cell r="P131" t="str">
            <v>Verified cost</v>
          </cell>
        </row>
        <row r="132">
          <cell r="A132" t="str">
            <v>200D1516P001</v>
          </cell>
          <cell r="B132" t="str">
            <v>SHELF MODULE INS</v>
          </cell>
          <cell r="C132" t="str">
            <v xml:space="preserve"> APARIENCIA</v>
          </cell>
          <cell r="D132">
            <v>1</v>
          </cell>
          <cell r="E132">
            <v>7.8815999999999997</v>
          </cell>
          <cell r="F132">
            <v>0.82099999999999995</v>
          </cell>
          <cell r="G132" t="str">
            <v>PZA</v>
          </cell>
          <cell r="H132">
            <v>0.82099999999999995</v>
          </cell>
          <cell r="I132">
            <v>0.9</v>
          </cell>
          <cell r="J132">
            <v>-7.900000000000007E-2</v>
          </cell>
          <cell r="K132">
            <v>3379</v>
          </cell>
          <cell r="N132" t="str">
            <v>Victor</v>
          </cell>
          <cell r="O132" t="str">
            <v>Antonio</v>
          </cell>
          <cell r="P132" t="str">
            <v>Verified cost</v>
          </cell>
        </row>
        <row r="133">
          <cell r="A133" t="str">
            <v>200D1518P001</v>
          </cell>
          <cell r="B133" t="str">
            <v>SNUGGER</v>
          </cell>
          <cell r="C133" t="str">
            <v xml:space="preserve"> APARIENCIA</v>
          </cell>
          <cell r="D133">
            <v>2</v>
          </cell>
          <cell r="E133">
            <v>4.9748000000000001</v>
          </cell>
          <cell r="F133">
            <v>0.51820833333333338</v>
          </cell>
          <cell r="G133" t="str">
            <v>PZA</v>
          </cell>
          <cell r="H133">
            <v>0.25910416666666669</v>
          </cell>
          <cell r="I133">
            <v>0.18117</v>
          </cell>
          <cell r="J133">
            <v>7.7934166666666693E-2</v>
          </cell>
          <cell r="K133">
            <v>696</v>
          </cell>
          <cell r="N133" t="str">
            <v>Victor</v>
          </cell>
          <cell r="O133" t="str">
            <v>Antonio</v>
          </cell>
          <cell r="P133" t="str">
            <v>Verified cost</v>
          </cell>
        </row>
        <row r="134">
          <cell r="A134" t="str">
            <v>200D1526P001</v>
          </cell>
          <cell r="B134" t="str">
            <v>DAIRY COMPARMENT</v>
          </cell>
          <cell r="C134" t="str">
            <v xml:space="preserve"> APARIENCIA</v>
          </cell>
          <cell r="D134">
            <v>1</v>
          </cell>
          <cell r="E134">
            <v>4.0517000000000003</v>
          </cell>
          <cell r="F134">
            <v>0.42205208333333338</v>
          </cell>
          <cell r="G134" t="str">
            <v>PZA</v>
          </cell>
          <cell r="H134">
            <v>0.42205208333333338</v>
          </cell>
          <cell r="I134">
            <v>0.27779999999999999</v>
          </cell>
          <cell r="J134">
            <v>0.14425208333333339</v>
          </cell>
          <cell r="K134">
            <v>3602</v>
          </cell>
          <cell r="N134" t="str">
            <v>Victor</v>
          </cell>
          <cell r="O134" t="str">
            <v>Antonio</v>
          </cell>
          <cell r="P134" t="str">
            <v>Verified cost</v>
          </cell>
        </row>
        <row r="135">
          <cell r="A135" t="str">
            <v>200D1677P001</v>
          </cell>
          <cell r="B135" t="str">
            <v>DAIRY COMPARTMEN</v>
          </cell>
          <cell r="C135" t="str">
            <v xml:space="preserve"> APARIENCIA</v>
          </cell>
          <cell r="D135">
            <v>1</v>
          </cell>
          <cell r="E135">
            <v>2.9363000000000001</v>
          </cell>
          <cell r="F135">
            <v>0.30586458333333338</v>
          </cell>
          <cell r="G135" t="str">
            <v>PZA</v>
          </cell>
          <cell r="H135">
            <v>0.30586458333333338</v>
          </cell>
          <cell r="I135">
            <v>0.2359</v>
          </cell>
          <cell r="J135">
            <v>6.9964583333333386E-2</v>
          </cell>
          <cell r="K135">
            <v>3656</v>
          </cell>
          <cell r="N135" t="str">
            <v>Victor</v>
          </cell>
          <cell r="O135" t="str">
            <v>Antonio</v>
          </cell>
          <cell r="P135" t="str">
            <v>Verified cost</v>
          </cell>
        </row>
        <row r="136">
          <cell r="A136" t="str">
            <v>200D1852P001</v>
          </cell>
          <cell r="B136" t="str">
            <v>LATCH CMK DOOR</v>
          </cell>
          <cell r="C136" t="str">
            <v xml:space="preserve"> PUERTAS</v>
          </cell>
          <cell r="D136">
            <v>1</v>
          </cell>
          <cell r="E136">
            <v>0.1133</v>
          </cell>
          <cell r="F136">
            <v>1.1802083333333333E-2</v>
          </cell>
          <cell r="G136" t="str">
            <v>PZA</v>
          </cell>
          <cell r="H136">
            <v>1.1802083333333333E-2</v>
          </cell>
          <cell r="I136">
            <v>0.11130000000000001</v>
          </cell>
          <cell r="J136">
            <v>-9.9497916666666672E-2</v>
          </cell>
          <cell r="K136">
            <v>4308</v>
          </cell>
          <cell r="N136" t="str">
            <v>Victor</v>
          </cell>
          <cell r="O136" t="str">
            <v>Antonio</v>
          </cell>
          <cell r="P136" t="str">
            <v>Verified cost</v>
          </cell>
        </row>
        <row r="137">
          <cell r="A137" t="str">
            <v>200D2242P001</v>
          </cell>
          <cell r="B137" t="str">
            <v>HANDLE PROFILE</v>
          </cell>
          <cell r="C137" t="str">
            <v xml:space="preserve"> APARIENCIA</v>
          </cell>
          <cell r="D137">
            <v>2</v>
          </cell>
          <cell r="E137">
            <v>13.609</v>
          </cell>
          <cell r="F137">
            <v>1.4176041666666668</v>
          </cell>
          <cell r="G137" t="str">
            <v>PZA</v>
          </cell>
          <cell r="H137">
            <v>0.70880208333333339</v>
          </cell>
          <cell r="I137">
            <v>0.58430000000000004</v>
          </cell>
          <cell r="J137">
            <v>0.12450208333333335</v>
          </cell>
          <cell r="K137">
            <v>5469</v>
          </cell>
          <cell r="N137" t="str">
            <v>Victor</v>
          </cell>
          <cell r="O137" t="str">
            <v>Antonio</v>
          </cell>
          <cell r="P137" t="str">
            <v>Verified cost</v>
          </cell>
        </row>
        <row r="138">
          <cell r="A138" t="str">
            <v>200D2479P002</v>
          </cell>
          <cell r="B138" t="str">
            <v>COVER FF INLET</v>
          </cell>
          <cell r="C138" t="str">
            <v xml:space="preserve"> CONTROLES</v>
          </cell>
          <cell r="D138">
            <v>1</v>
          </cell>
          <cell r="E138">
            <v>8.3883839999999985</v>
          </cell>
          <cell r="F138">
            <v>0.87378999999999984</v>
          </cell>
          <cell r="G138" t="str">
            <v>PZA</v>
          </cell>
          <cell r="H138">
            <v>0.87378999999999984</v>
          </cell>
          <cell r="I138">
            <v>0.82540000000000002</v>
          </cell>
          <cell r="J138">
            <v>4.8389999999999822E-2</v>
          </cell>
          <cell r="K138">
            <v>6164</v>
          </cell>
          <cell r="N138" t="str">
            <v>Victor</v>
          </cell>
          <cell r="O138" t="str">
            <v>Antonio</v>
          </cell>
          <cell r="P138" t="str">
            <v>Corrected Cost</v>
          </cell>
        </row>
        <row r="139">
          <cell r="A139" t="str">
            <v>200D2486P001</v>
          </cell>
          <cell r="B139" t="str">
            <v>COVER FF TOWER</v>
          </cell>
          <cell r="C139" t="str">
            <v xml:space="preserve"> CONTROLES</v>
          </cell>
          <cell r="D139">
            <v>1</v>
          </cell>
          <cell r="E139">
            <v>11.5976</v>
          </cell>
          <cell r="F139">
            <v>1.2080833333333334</v>
          </cell>
          <cell r="G139" t="str">
            <v>PZA</v>
          </cell>
          <cell r="H139">
            <v>1.2080833333333334</v>
          </cell>
          <cell r="I139">
            <v>1.1376999999999999</v>
          </cell>
          <cell r="J139">
            <v>7.0383333333333464E-2</v>
          </cell>
          <cell r="K139">
            <v>5895</v>
          </cell>
          <cell r="N139" t="str">
            <v>Victor</v>
          </cell>
          <cell r="O139" t="str">
            <v>Antonio</v>
          </cell>
          <cell r="P139" t="str">
            <v>Verified cost</v>
          </cell>
        </row>
        <row r="140">
          <cell r="A140" t="str">
            <v>200D2596P001</v>
          </cell>
          <cell r="B140" t="str">
            <v xml:space="preserve"> COVER FF TUNNEL  </v>
          </cell>
          <cell r="C140" t="str">
            <v xml:space="preserve"> CONTROLES</v>
          </cell>
          <cell r="D140">
            <v>1</v>
          </cell>
          <cell r="E140">
            <v>14.3969</v>
          </cell>
          <cell r="F140">
            <v>1.4996770833333335</v>
          </cell>
          <cell r="G140" t="str">
            <v>PZA</v>
          </cell>
          <cell r="H140">
            <v>1.4996770833333335</v>
          </cell>
          <cell r="I140">
            <v>1.4103999999999999</v>
          </cell>
          <cell r="J140">
            <v>8.9277083333333618E-2</v>
          </cell>
          <cell r="K140">
            <v>6407</v>
          </cell>
          <cell r="N140" t="str">
            <v>Victor</v>
          </cell>
          <cell r="O140" t="str">
            <v>Antonio</v>
          </cell>
          <cell r="P140" t="str">
            <v>Verified cost</v>
          </cell>
        </row>
        <row r="141">
          <cell r="A141" t="str">
            <v>200D2596P003</v>
          </cell>
          <cell r="B141" t="str">
            <v>COVER FF TUNNEL</v>
          </cell>
          <cell r="C141" t="str">
            <v xml:space="preserve"> CONTROLES</v>
          </cell>
          <cell r="D141">
            <v>1</v>
          </cell>
          <cell r="E141">
            <v>6.6609999999999996</v>
          </cell>
          <cell r="F141">
            <v>0.69385416666666666</v>
          </cell>
          <cell r="G141" t="str">
            <v>PZA</v>
          </cell>
          <cell r="H141">
            <v>0.69385416666666666</v>
          </cell>
          <cell r="I141">
            <v>0.59499999999999997</v>
          </cell>
          <cell r="J141">
            <v>9.8854166666666687E-2</v>
          </cell>
          <cell r="K141">
            <v>6409</v>
          </cell>
          <cell r="N141" t="str">
            <v>Victor</v>
          </cell>
          <cell r="O141" t="str">
            <v>Antonio</v>
          </cell>
          <cell r="P141" t="str">
            <v>Verified cost</v>
          </cell>
        </row>
        <row r="142">
          <cell r="A142" t="str">
            <v>238C1244P001</v>
          </cell>
          <cell r="B142" t="str">
            <v>WHEEL MOBILITY</v>
          </cell>
          <cell r="C142" t="str">
            <v xml:space="preserve"> GABINETE</v>
          </cell>
          <cell r="D142">
            <v>2</v>
          </cell>
          <cell r="E142">
            <v>3.8016000000000001</v>
          </cell>
          <cell r="F142">
            <v>0.39600000000000002</v>
          </cell>
          <cell r="G142" t="str">
            <v>PZA</v>
          </cell>
          <cell r="H142">
            <v>0.19800000000000001</v>
          </cell>
          <cell r="I142">
            <v>6.0999999999999999E-2</v>
          </cell>
          <cell r="J142">
            <v>0.13700000000000001</v>
          </cell>
          <cell r="K142">
            <v>1103</v>
          </cell>
          <cell r="N142" t="str">
            <v>Victor</v>
          </cell>
          <cell r="O142" t="str">
            <v>Antonio</v>
          </cell>
          <cell r="P142" t="str">
            <v>Verified cost</v>
          </cell>
          <cell r="Q142" t="str">
            <v>Typo on weight (6.8g. Vs. 26.8g.)</v>
          </cell>
        </row>
        <row r="143">
          <cell r="A143" t="str">
            <v>355B1346P001</v>
          </cell>
          <cell r="B143" t="str">
            <v>BOSS SPACER</v>
          </cell>
          <cell r="C143" t="str">
            <v xml:space="preserve"> APARIENCIA</v>
          </cell>
          <cell r="D143">
            <v>2</v>
          </cell>
          <cell r="E143">
            <v>2.2138</v>
          </cell>
          <cell r="F143">
            <v>0.23060416666666667</v>
          </cell>
          <cell r="G143" t="str">
            <v>PZA</v>
          </cell>
          <cell r="H143">
            <v>0.11530208333333333</v>
          </cell>
          <cell r="I143">
            <v>0.02</v>
          </cell>
          <cell r="J143">
            <v>9.5302083333333329E-2</v>
          </cell>
          <cell r="K143">
            <v>7118</v>
          </cell>
          <cell r="N143" t="str">
            <v>Victor</v>
          </cell>
          <cell r="O143" t="str">
            <v>Antonio</v>
          </cell>
          <cell r="P143" t="str">
            <v>Verified cost</v>
          </cell>
        </row>
        <row r="144">
          <cell r="A144" t="str">
            <v>200D1194P004</v>
          </cell>
          <cell r="B144" t="str">
            <v>SHELF GLASS TUCK</v>
          </cell>
          <cell r="C144" t="str">
            <v xml:space="preserve"> APARIENCIA</v>
          </cell>
          <cell r="D144">
            <v>1</v>
          </cell>
          <cell r="E144">
            <v>6.5279999999999996</v>
          </cell>
          <cell r="F144">
            <v>0.68</v>
          </cell>
          <cell r="G144" t="str">
            <v>PZA</v>
          </cell>
          <cell r="H144">
            <v>0.68</v>
          </cell>
          <cell r="I144">
            <v>0.83</v>
          </cell>
          <cell r="J144">
            <v>-0.14999999999999991</v>
          </cell>
          <cell r="K144">
            <v>4322</v>
          </cell>
          <cell r="N144" t="str">
            <v>Yañez</v>
          </cell>
          <cell r="O144" t="str">
            <v>Antonio</v>
          </cell>
          <cell r="P144" t="str">
            <v>Not Confirmed</v>
          </cell>
        </row>
        <row r="145">
          <cell r="A145" t="str">
            <v>200D1194P005</v>
          </cell>
          <cell r="B145" t="str">
            <v>SHELF GLASS TUCK</v>
          </cell>
          <cell r="C145" t="str">
            <v xml:space="preserve"> APARIENCIA</v>
          </cell>
          <cell r="D145">
            <v>1</v>
          </cell>
          <cell r="E145">
            <v>4.6079999999999997</v>
          </cell>
          <cell r="F145">
            <v>0.48</v>
          </cell>
          <cell r="G145" t="str">
            <v>PZA</v>
          </cell>
          <cell r="H145">
            <v>0.48</v>
          </cell>
          <cell r="I145">
            <v>0.7</v>
          </cell>
          <cell r="J145">
            <v>-0.21999999999999997</v>
          </cell>
          <cell r="K145">
            <v>4321</v>
          </cell>
          <cell r="N145" t="str">
            <v>Yañez</v>
          </cell>
          <cell r="O145" t="str">
            <v>Antonio</v>
          </cell>
          <cell r="P145" t="str">
            <v>Not Confirmed</v>
          </cell>
        </row>
        <row r="146">
          <cell r="A146" t="str">
            <v>197D3126P002</v>
          </cell>
          <cell r="B146" t="str">
            <v xml:space="preserve"> SEPARATOR AIR    </v>
          </cell>
          <cell r="C146" t="str">
            <v xml:space="preserve"> SELLADO MOD.</v>
          </cell>
          <cell r="D146">
            <v>1</v>
          </cell>
          <cell r="E146">
            <v>3.9434999999999998</v>
          </cell>
          <cell r="F146">
            <v>0.41078124999999999</v>
          </cell>
          <cell r="G146" t="str">
            <v>PZA</v>
          </cell>
          <cell r="H146">
            <v>0.41078124999999999</v>
          </cell>
          <cell r="I146">
            <v>0.40009999999999996</v>
          </cell>
          <cell r="J146">
            <v>1.0681250000000031E-2</v>
          </cell>
          <cell r="K146">
            <v>5041</v>
          </cell>
          <cell r="N146" t="str">
            <v>Cervantes</v>
          </cell>
          <cell r="O146" t="str">
            <v>Antonio</v>
          </cell>
          <cell r="P146" t="str">
            <v>Verified Cost</v>
          </cell>
        </row>
        <row r="147">
          <cell r="A147" t="str">
            <v>200D1001P001</v>
          </cell>
          <cell r="B147" t="str">
            <v>SHELF MOD.INSERT</v>
          </cell>
          <cell r="C147" t="str">
            <v xml:space="preserve"> APARIENCIA</v>
          </cell>
          <cell r="D147">
            <v>2</v>
          </cell>
          <cell r="E147">
            <v>12.556800000000001</v>
          </cell>
          <cell r="F147">
            <v>1.3080000000000001</v>
          </cell>
          <cell r="G147" t="str">
            <v>PZA</v>
          </cell>
          <cell r="H147">
            <v>0.65400000000000003</v>
          </cell>
          <cell r="I147">
            <v>0.624</v>
          </cell>
          <cell r="J147">
            <v>3.0000000000000027E-2</v>
          </cell>
          <cell r="K147">
            <v>1532</v>
          </cell>
          <cell r="N147" t="str">
            <v>Cervantes</v>
          </cell>
          <cell r="O147" t="str">
            <v>Antonio</v>
          </cell>
          <cell r="P147" t="str">
            <v>Verified Cost</v>
          </cell>
        </row>
        <row r="148">
          <cell r="A148" t="str">
            <v>200D1014P001</v>
          </cell>
          <cell r="B148" t="str">
            <v>SHELF MODULE FZ</v>
          </cell>
          <cell r="C148" t="str">
            <v xml:space="preserve"> F&amp;A</v>
          </cell>
          <cell r="D148">
            <v>1</v>
          </cell>
          <cell r="E148">
            <v>9.5039999999999996</v>
          </cell>
          <cell r="F148">
            <v>0.99</v>
          </cell>
          <cell r="G148" t="str">
            <v>PZA</v>
          </cell>
          <cell r="H148">
            <v>0.99</v>
          </cell>
          <cell r="I148">
            <v>1.002</v>
          </cell>
          <cell r="J148">
            <v>-1.2000000000000011E-2</v>
          </cell>
          <cell r="K148">
            <v>704</v>
          </cell>
          <cell r="N148" t="str">
            <v>Cervantes</v>
          </cell>
          <cell r="O148" t="str">
            <v>Antonio</v>
          </cell>
          <cell r="P148" t="str">
            <v>Verified Cost</v>
          </cell>
        </row>
        <row r="149">
          <cell r="A149" t="str">
            <v>200D1658P001</v>
          </cell>
          <cell r="B149" t="str">
            <v>HOUSING CONTROL</v>
          </cell>
          <cell r="C149" t="str">
            <v xml:space="preserve"> CONTROLES</v>
          </cell>
          <cell r="D149">
            <v>1</v>
          </cell>
          <cell r="E149">
            <v>7.1520000000000001</v>
          </cell>
          <cell r="F149">
            <v>0.745</v>
          </cell>
          <cell r="G149" t="str">
            <v>PZA</v>
          </cell>
          <cell r="H149">
            <v>0.745</v>
          </cell>
          <cell r="I149">
            <v>0.75900000000000001</v>
          </cell>
          <cell r="J149">
            <v>-1.4000000000000012E-2</v>
          </cell>
          <cell r="K149">
            <v>2333</v>
          </cell>
          <cell r="N149" t="str">
            <v>Cervantes</v>
          </cell>
          <cell r="O149" t="str">
            <v>Antonio</v>
          </cell>
          <cell r="P149" t="str">
            <v>Verified Cost</v>
          </cell>
        </row>
        <row r="150">
          <cell r="A150" t="str">
            <v>200D1844P001</v>
          </cell>
          <cell r="B150" t="str">
            <v xml:space="preserve"> COVER MIDDLE PAN </v>
          </cell>
          <cell r="C150" t="str">
            <v xml:space="preserve"> APARIENCIA</v>
          </cell>
          <cell r="D150">
            <v>1</v>
          </cell>
          <cell r="E150">
            <v>15.2966</v>
          </cell>
          <cell r="F150">
            <v>1.5933958333333333</v>
          </cell>
          <cell r="G150" t="str">
            <v>PZA</v>
          </cell>
          <cell r="H150">
            <v>1.5933958333333333</v>
          </cell>
          <cell r="I150">
            <v>1.5493999999999999</v>
          </cell>
          <cell r="J150">
            <v>4.3995833333333456E-2</v>
          </cell>
          <cell r="K150">
            <v>1481</v>
          </cell>
          <cell r="N150" t="str">
            <v>Cervantes</v>
          </cell>
          <cell r="O150" t="str">
            <v>Antonio</v>
          </cell>
          <cell r="P150" t="str">
            <v>Verified Cost</v>
          </cell>
        </row>
        <row r="151">
          <cell r="A151" t="str">
            <v>200D1858P001</v>
          </cell>
          <cell r="B151" t="str">
            <v>SHELF FRAME TUCK</v>
          </cell>
          <cell r="C151" t="str">
            <v xml:space="preserve"> APARIENCIA</v>
          </cell>
          <cell r="D151">
            <v>1</v>
          </cell>
          <cell r="E151">
            <v>11.6448</v>
          </cell>
          <cell r="F151">
            <v>1.2130000000000001</v>
          </cell>
          <cell r="G151" t="str">
            <v>PZA</v>
          </cell>
          <cell r="H151">
            <v>1.2130000000000001</v>
          </cell>
          <cell r="I151">
            <v>1.23</v>
          </cell>
          <cell r="J151">
            <v>-1.6999999999999904E-2</v>
          </cell>
          <cell r="K151">
            <v>4326</v>
          </cell>
          <cell r="N151" t="str">
            <v>Cervantes</v>
          </cell>
          <cell r="O151" t="str">
            <v>Antonio</v>
          </cell>
          <cell r="P151" t="str">
            <v>Verified Cost</v>
          </cell>
        </row>
        <row r="152">
          <cell r="A152" t="str">
            <v>200D2356P001</v>
          </cell>
          <cell r="B152" t="str">
            <v>MODULE SUPP FZ</v>
          </cell>
          <cell r="C152" t="str">
            <v xml:space="preserve"> APARIENCIA</v>
          </cell>
          <cell r="D152">
            <v>2</v>
          </cell>
          <cell r="E152">
            <v>20.217600000000001</v>
          </cell>
          <cell r="F152">
            <v>2.1060000000000003</v>
          </cell>
          <cell r="G152" t="str">
            <v>PZA</v>
          </cell>
          <cell r="H152">
            <v>1.0530000000000002</v>
          </cell>
          <cell r="I152">
            <v>1.0029999999999999</v>
          </cell>
          <cell r="J152">
            <v>5.0000000000000266E-2</v>
          </cell>
          <cell r="K152">
            <v>6005</v>
          </cell>
          <cell r="N152" t="str">
            <v>Cervantes</v>
          </cell>
          <cell r="O152" t="str">
            <v>Antonio</v>
          </cell>
          <cell r="P152" t="str">
            <v>Verified Cost</v>
          </cell>
        </row>
        <row r="153">
          <cell r="A153" t="str">
            <v>200D2357P001</v>
          </cell>
          <cell r="B153" t="str">
            <v>MODULE SUPPORT F</v>
          </cell>
          <cell r="C153" t="str">
            <v xml:space="preserve"> APARIENCIA</v>
          </cell>
          <cell r="D153">
            <v>3</v>
          </cell>
          <cell r="E153">
            <v>34.963200000000001</v>
          </cell>
          <cell r="F153">
            <v>3.6420000000000003</v>
          </cell>
          <cell r="G153" t="str">
            <v>PZA</v>
          </cell>
          <cell r="H153">
            <v>1.2140000000000002</v>
          </cell>
          <cell r="I153">
            <v>1.179</v>
          </cell>
          <cell r="J153">
            <v>3.5000000000000142E-2</v>
          </cell>
          <cell r="K153">
            <v>6006</v>
          </cell>
          <cell r="N153" t="str">
            <v>Cervantes</v>
          </cell>
          <cell r="O153" t="str">
            <v>Antonio</v>
          </cell>
          <cell r="P153" t="str">
            <v>Verified Cost</v>
          </cell>
        </row>
        <row r="154">
          <cell r="A154" t="str">
            <v>203C5262P001</v>
          </cell>
          <cell r="B154" t="str">
            <v>GROMMET COMP MTG</v>
          </cell>
          <cell r="C154" t="str">
            <v xml:space="preserve"> SELLADO MOD.</v>
          </cell>
          <cell r="D154">
            <v>4</v>
          </cell>
          <cell r="E154">
            <v>1.7464</v>
          </cell>
          <cell r="F154">
            <v>0.18191666666666667</v>
          </cell>
          <cell r="G154" t="str">
            <v>PZA</v>
          </cell>
          <cell r="H154">
            <v>4.5479166666666668E-2</v>
          </cell>
          <cell r="I154">
            <v>3.5499999999999997E-2</v>
          </cell>
          <cell r="J154">
            <v>9.9791666666666709E-3</v>
          </cell>
          <cell r="K154">
            <v>4214</v>
          </cell>
          <cell r="L154">
            <v>4.548E-2</v>
          </cell>
          <cell r="M154" t="str">
            <v>C110757</v>
          </cell>
          <cell r="N154" t="str">
            <v>Cervantes</v>
          </cell>
          <cell r="O154" t="str">
            <v>Antonio</v>
          </cell>
          <cell r="P154" t="str">
            <v>Verified Cost</v>
          </cell>
        </row>
        <row r="155">
          <cell r="A155" t="str">
            <v>197D2262P001</v>
          </cell>
          <cell r="B155" t="str">
            <v>MOUNT STATIONARY</v>
          </cell>
          <cell r="C155" t="str">
            <v xml:space="preserve"> HIELO Y AGUA</v>
          </cell>
          <cell r="D155">
            <v>1</v>
          </cell>
          <cell r="E155">
            <v>1.1674</v>
          </cell>
          <cell r="F155">
            <v>0.12160416666666667</v>
          </cell>
          <cell r="G155" t="str">
            <v>PZA</v>
          </cell>
          <cell r="H155">
            <v>0.12160416666666667</v>
          </cell>
          <cell r="I155">
            <v>7.4700000000000003E-2</v>
          </cell>
          <cell r="J155">
            <v>4.6904166666666663E-2</v>
          </cell>
          <cell r="K155">
            <v>1267</v>
          </cell>
          <cell r="N155" t="str">
            <v>Elias</v>
          </cell>
          <cell r="O155" t="str">
            <v>Aaron</v>
          </cell>
          <cell r="P155" t="str">
            <v>Verified Cost</v>
          </cell>
        </row>
        <row r="156">
          <cell r="A156" t="str">
            <v>197D2263P001</v>
          </cell>
          <cell r="B156" t="str">
            <v>DEFLEC. ICE DISP</v>
          </cell>
          <cell r="C156" t="str">
            <v xml:space="preserve"> HIELO Y AGUA</v>
          </cell>
          <cell r="D156">
            <v>1</v>
          </cell>
          <cell r="E156">
            <v>0.79100000000000004</v>
          </cell>
          <cell r="F156">
            <v>8.2395833333333335E-2</v>
          </cell>
          <cell r="G156" t="str">
            <v>PZA</v>
          </cell>
          <cell r="H156">
            <v>8.2395833333333335E-2</v>
          </cell>
          <cell r="I156">
            <v>4.8499999999999995E-2</v>
          </cell>
          <cell r="J156">
            <v>3.389583333333334E-2</v>
          </cell>
          <cell r="K156">
            <v>787</v>
          </cell>
          <cell r="N156" t="str">
            <v>Elias</v>
          </cell>
          <cell r="O156" t="str">
            <v>Aaron</v>
          </cell>
          <cell r="P156" t="str">
            <v>Verified Cost</v>
          </cell>
        </row>
        <row r="157">
          <cell r="A157" t="str">
            <v>200D1623P001</v>
          </cell>
          <cell r="B157" t="str">
            <v>CAP CORNER OC</v>
          </cell>
          <cell r="C157" t="str">
            <v xml:space="preserve"> GABINETE</v>
          </cell>
          <cell r="D157">
            <v>2</v>
          </cell>
          <cell r="E157">
            <v>0.46279999999999999</v>
          </cell>
          <cell r="F157">
            <v>4.8208333333333332E-2</v>
          </cell>
          <cell r="G157" t="str">
            <v>PZA</v>
          </cell>
          <cell r="H157">
            <v>2.4104166666666666E-2</v>
          </cell>
          <cell r="I157">
            <v>1.0500000000000001E-2</v>
          </cell>
          <cell r="J157">
            <v>1.3604166666666665E-2</v>
          </cell>
          <cell r="K157">
            <v>1418</v>
          </cell>
          <cell r="N157" t="str">
            <v>Elias</v>
          </cell>
          <cell r="O157" t="str">
            <v>Aaron</v>
          </cell>
          <cell r="P157" t="str">
            <v>Verified Cost</v>
          </cell>
        </row>
        <row r="158">
          <cell r="A158" t="str">
            <v>238C1017P001</v>
          </cell>
          <cell r="B158" t="str">
            <v>THIMBLE DOOR</v>
          </cell>
          <cell r="C158" t="str">
            <v xml:space="preserve"> PUERTAS</v>
          </cell>
          <cell r="D158">
            <v>1</v>
          </cell>
          <cell r="E158">
            <v>0.67869999999999997</v>
          </cell>
          <cell r="F158">
            <v>7.0697916666666666E-2</v>
          </cell>
          <cell r="G158" t="str">
            <v>PZA</v>
          </cell>
          <cell r="H158">
            <v>7.0697916666666666E-2</v>
          </cell>
          <cell r="I158">
            <v>3.78E-2</v>
          </cell>
          <cell r="J158">
            <v>3.2897916666666666E-2</v>
          </cell>
          <cell r="K158">
            <v>924</v>
          </cell>
          <cell r="N158" t="str">
            <v>Elias</v>
          </cell>
          <cell r="O158" t="str">
            <v>Aaron</v>
          </cell>
          <cell r="P158" t="str">
            <v>Verified Cost</v>
          </cell>
        </row>
        <row r="159">
          <cell r="A159" t="str">
            <v>238C1083P003</v>
          </cell>
          <cell r="B159" t="str">
            <v>FILL CUP</v>
          </cell>
          <cell r="C159" t="str">
            <v xml:space="preserve"> HIELO Y AGUA</v>
          </cell>
          <cell r="D159">
            <v>1</v>
          </cell>
          <cell r="E159">
            <v>0.75170000000000003</v>
          </cell>
          <cell r="F159">
            <v>7.8302083333333342E-2</v>
          </cell>
          <cell r="G159" t="str">
            <v>PZA</v>
          </cell>
          <cell r="H159">
            <v>7.8302083333333342E-2</v>
          </cell>
          <cell r="I159">
            <v>5.3699999999999998E-2</v>
          </cell>
          <cell r="J159">
            <v>2.4602083333333344E-2</v>
          </cell>
          <cell r="K159">
            <v>7615</v>
          </cell>
          <cell r="N159" t="str">
            <v>Elias</v>
          </cell>
          <cell r="O159" t="str">
            <v>Aaron</v>
          </cell>
          <cell r="P159" t="str">
            <v>Verified Cost</v>
          </cell>
        </row>
        <row r="160">
          <cell r="A160" t="str">
            <v>238C1090P002</v>
          </cell>
          <cell r="B160" t="str">
            <v>SWITCH HOUSING</v>
          </cell>
          <cell r="C160" t="str">
            <v xml:space="preserve"> CONTROLES</v>
          </cell>
          <cell r="D160">
            <v>2</v>
          </cell>
          <cell r="E160">
            <v>3.6057999999999999</v>
          </cell>
          <cell r="F160">
            <v>0.37560416666666668</v>
          </cell>
          <cell r="G160" t="str">
            <v>PZA</v>
          </cell>
          <cell r="H160">
            <v>0.18780208333333334</v>
          </cell>
          <cell r="I160">
            <v>0.23559999999999998</v>
          </cell>
          <cell r="J160">
            <v>-4.7797916666666634E-2</v>
          </cell>
          <cell r="K160">
            <v>7686</v>
          </cell>
          <cell r="N160" t="str">
            <v>Elias</v>
          </cell>
          <cell r="O160" t="str">
            <v>Aaron</v>
          </cell>
          <cell r="P160" t="str">
            <v>Verified Cost</v>
          </cell>
        </row>
        <row r="161">
          <cell r="A161" t="str">
            <v>238C1330P001</v>
          </cell>
          <cell r="B161" t="str">
            <v xml:space="preserve"> COVER HINGE FZ   </v>
          </cell>
          <cell r="C161" t="str">
            <v xml:space="preserve"> PUERTAS</v>
          </cell>
          <cell r="D161">
            <v>1</v>
          </cell>
          <cell r="E161">
            <v>1.056</v>
          </cell>
          <cell r="F161">
            <v>0.11000000000000001</v>
          </cell>
          <cell r="G161" t="str">
            <v>PZA</v>
          </cell>
          <cell r="H161">
            <v>0.11000000000000001</v>
          </cell>
          <cell r="I161">
            <v>8.1000000000000003E-2</v>
          </cell>
          <cell r="J161">
            <v>2.9000000000000012E-2</v>
          </cell>
          <cell r="K161">
            <v>4208</v>
          </cell>
          <cell r="N161" t="str">
            <v>Elias</v>
          </cell>
          <cell r="O161" t="str">
            <v>Aaron</v>
          </cell>
          <cell r="P161" t="str">
            <v>Verified Cost</v>
          </cell>
        </row>
        <row r="162">
          <cell r="A162" t="str">
            <v>238C1330P005</v>
          </cell>
          <cell r="B162" t="str">
            <v xml:space="preserve"> COVER HINGE FF   </v>
          </cell>
          <cell r="C162" t="str">
            <v xml:space="preserve"> PUERTAS</v>
          </cell>
          <cell r="D162">
            <v>1</v>
          </cell>
          <cell r="E162">
            <v>1.0301</v>
          </cell>
          <cell r="F162">
            <v>0.10730208333333334</v>
          </cell>
          <cell r="G162" t="str">
            <v>PZA</v>
          </cell>
          <cell r="H162">
            <v>0.10730208333333334</v>
          </cell>
          <cell r="I162">
            <v>8.1000000000000003E-2</v>
          </cell>
          <cell r="J162">
            <v>2.6302083333333337E-2</v>
          </cell>
          <cell r="K162">
            <v>4209</v>
          </cell>
          <cell r="N162" t="str">
            <v>Elias</v>
          </cell>
          <cell r="O162" t="str">
            <v>Aaron</v>
          </cell>
          <cell r="P162" t="str">
            <v>Verified Cost</v>
          </cell>
        </row>
        <row r="163">
          <cell r="A163" t="str">
            <v>238C1340P001</v>
          </cell>
          <cell r="B163" t="str">
            <v>NUT AUGER FRT DI</v>
          </cell>
          <cell r="C163" t="str">
            <v xml:space="preserve"> HIELO Y AGUA</v>
          </cell>
          <cell r="D163">
            <v>1</v>
          </cell>
          <cell r="E163">
            <v>0.49149999999999999</v>
          </cell>
          <cell r="F163">
            <v>5.1197916666666669E-2</v>
          </cell>
          <cell r="G163" t="str">
            <v>PZA</v>
          </cell>
          <cell r="H163">
            <v>5.1197916666666669E-2</v>
          </cell>
          <cell r="I163">
            <v>7.0000000000000007E-2</v>
          </cell>
          <cell r="J163">
            <v>-1.8802083333333337E-2</v>
          </cell>
          <cell r="K163">
            <v>1266</v>
          </cell>
          <cell r="N163" t="str">
            <v>Elias</v>
          </cell>
          <cell r="O163" t="str">
            <v>Aaron</v>
          </cell>
          <cell r="P163" t="str">
            <v>Verified Cost</v>
          </cell>
        </row>
        <row r="164">
          <cell r="A164" t="str">
            <v>238C1378P001</v>
          </cell>
          <cell r="B164" t="str">
            <v xml:space="preserve"> GRILL MULLION    </v>
          </cell>
          <cell r="C164" t="str">
            <v xml:space="preserve"> ENFR.RAPIDO</v>
          </cell>
          <cell r="D164">
            <v>1</v>
          </cell>
          <cell r="E164">
            <v>2.6880000000000002</v>
          </cell>
          <cell r="F164">
            <v>0.28000000000000003</v>
          </cell>
          <cell r="G164" t="str">
            <v>PZA</v>
          </cell>
          <cell r="H164">
            <v>0.28000000000000003</v>
          </cell>
          <cell r="I164">
            <v>0.25</v>
          </cell>
          <cell r="J164">
            <v>3.0000000000000027E-2</v>
          </cell>
          <cell r="K164">
            <v>4014</v>
          </cell>
          <cell r="N164" t="str">
            <v>Elias</v>
          </cell>
          <cell r="O164" t="str">
            <v>Aaron</v>
          </cell>
          <cell r="P164" t="str">
            <v>Verified Cost</v>
          </cell>
        </row>
        <row r="165">
          <cell r="A165" t="str">
            <v>238C1800P001</v>
          </cell>
          <cell r="B165" t="str">
            <v xml:space="preserve"> NAME PLATE CHILL </v>
          </cell>
          <cell r="C165" t="str">
            <v xml:space="preserve"> ENFR RAPIDO</v>
          </cell>
          <cell r="D165">
            <v>1</v>
          </cell>
          <cell r="E165">
            <v>13.824</v>
          </cell>
          <cell r="F165">
            <v>1.44</v>
          </cell>
          <cell r="G165" t="str">
            <v>PZA</v>
          </cell>
          <cell r="H165">
            <v>1.44</v>
          </cell>
          <cell r="I165">
            <v>1.41</v>
          </cell>
          <cell r="J165">
            <v>3.0000000000000027E-2</v>
          </cell>
          <cell r="K165">
            <v>7035</v>
          </cell>
          <cell r="N165" t="str">
            <v>Elias</v>
          </cell>
          <cell r="O165" t="str">
            <v>Aaron</v>
          </cell>
          <cell r="P165" t="str">
            <v>Verified Cost</v>
          </cell>
        </row>
        <row r="166">
          <cell r="A166" t="str">
            <v>355B1312P001</v>
          </cell>
          <cell r="B166" t="str">
            <v xml:space="preserve"> WASHER RETAINING </v>
          </cell>
          <cell r="C166" t="str">
            <v xml:space="preserve"> ENFR RAPIDO</v>
          </cell>
          <cell r="D166">
            <v>4</v>
          </cell>
          <cell r="E166">
            <v>0.2092</v>
          </cell>
          <cell r="F166">
            <v>2.1791666666666668E-2</v>
          </cell>
          <cell r="G166" t="str">
            <v>PZA</v>
          </cell>
          <cell r="H166">
            <v>5.4479166666666669E-3</v>
          </cell>
          <cell r="I166">
            <v>2.1000000000000001E-2</v>
          </cell>
          <cell r="J166">
            <v>-1.5552083333333334E-2</v>
          </cell>
          <cell r="K166">
            <v>7019</v>
          </cell>
          <cell r="N166" t="str">
            <v>Elias</v>
          </cell>
          <cell r="O166" t="str">
            <v>Aaron</v>
          </cell>
          <cell r="P166" t="str">
            <v>Verified Cost</v>
          </cell>
        </row>
        <row r="167">
          <cell r="A167" t="str">
            <v>866160P03</v>
          </cell>
          <cell r="B167" t="str">
            <v>GROMMET</v>
          </cell>
          <cell r="C167" t="str">
            <v xml:space="preserve"> CONTROLES</v>
          </cell>
          <cell r="D167">
            <v>2</v>
          </cell>
          <cell r="E167">
            <v>0.29920000000000002</v>
          </cell>
          <cell r="F167">
            <v>3.1166666666666669E-2</v>
          </cell>
          <cell r="G167" t="str">
            <v>PZA</v>
          </cell>
          <cell r="H167">
            <v>1.5583333333333334E-2</v>
          </cell>
          <cell r="I167">
            <v>0.03</v>
          </cell>
          <cell r="J167">
            <v>-1.4416666666666664E-2</v>
          </cell>
          <cell r="K167">
            <v>4294</v>
          </cell>
          <cell r="L167">
            <v>1.558E-2</v>
          </cell>
          <cell r="M167" t="str">
            <v>C110906</v>
          </cell>
          <cell r="N167" t="str">
            <v>Elias</v>
          </cell>
          <cell r="O167" t="str">
            <v>Aaron</v>
          </cell>
          <cell r="P167" t="str">
            <v>Verified Cost</v>
          </cell>
        </row>
        <row r="168">
          <cell r="A168" t="str">
            <v>197D3331P001</v>
          </cell>
          <cell r="B168" t="str">
            <v>INSUL. HI SIDE D</v>
          </cell>
          <cell r="C168" t="str">
            <v xml:space="preserve"> SELLADO</v>
          </cell>
          <cell r="D168">
            <v>1</v>
          </cell>
          <cell r="E168">
            <v>5.8666999999999998</v>
          </cell>
          <cell r="F168">
            <v>0.61111458333333335</v>
          </cell>
          <cell r="G168" t="str">
            <v>PZA</v>
          </cell>
          <cell r="H168">
            <v>0.61111458333333335</v>
          </cell>
          <cell r="I168">
            <v>0.58530000000000004</v>
          </cell>
          <cell r="J168">
            <v>2.5814583333333307E-2</v>
          </cell>
          <cell r="K168">
            <v>6186</v>
          </cell>
          <cell r="N168" t="str">
            <v>Fabian</v>
          </cell>
          <cell r="O168" t="str">
            <v>Antonio</v>
          </cell>
          <cell r="P168" t="str">
            <v>Verified Cost</v>
          </cell>
        </row>
        <row r="169">
          <cell r="A169" t="str">
            <v>238C1499P003</v>
          </cell>
          <cell r="B169" t="str">
            <v>FOAM POLYETHYLEN</v>
          </cell>
          <cell r="C169" t="str">
            <v xml:space="preserve"> PUERTAS</v>
          </cell>
          <cell r="D169">
            <v>1</v>
          </cell>
          <cell r="E169">
            <v>0.56640000000000001</v>
          </cell>
          <cell r="F169">
            <v>5.9000000000000004E-2</v>
          </cell>
          <cell r="G169" t="str">
            <v>PZA</v>
          </cell>
          <cell r="H169">
            <v>5.9000000000000004E-2</v>
          </cell>
          <cell r="I169">
            <v>0.02</v>
          </cell>
          <cell r="J169">
            <v>3.9000000000000007E-2</v>
          </cell>
          <cell r="K169">
            <v>5425</v>
          </cell>
          <cell r="N169" t="str">
            <v>Fabian</v>
          </cell>
          <cell r="O169" t="str">
            <v>Antonio</v>
          </cell>
          <cell r="P169" t="str">
            <v>Verified Cost</v>
          </cell>
        </row>
        <row r="170">
          <cell r="A170" t="str">
            <v>238C1813P008</v>
          </cell>
          <cell r="B170" t="str">
            <v>GASKET FF TUNNEL</v>
          </cell>
          <cell r="C170" t="str">
            <v xml:space="preserve"> CONTROLES</v>
          </cell>
          <cell r="D170">
            <v>1</v>
          </cell>
          <cell r="E170">
            <v>7.4300000000000005E-2</v>
          </cell>
          <cell r="F170">
            <v>7.7395833333333344E-3</v>
          </cell>
          <cell r="G170" t="str">
            <v>PZA</v>
          </cell>
          <cell r="H170">
            <v>7.7395833333333344E-3</v>
          </cell>
          <cell r="I170">
            <v>2.5950000000000001E-2</v>
          </cell>
          <cell r="J170">
            <v>-1.8210416666666666E-2</v>
          </cell>
          <cell r="K170">
            <v>7662</v>
          </cell>
          <cell r="N170" t="str">
            <v>Fabian</v>
          </cell>
          <cell r="O170" t="str">
            <v>Antonio</v>
          </cell>
          <cell r="P170" t="str">
            <v>Verified Cost</v>
          </cell>
        </row>
        <row r="171">
          <cell r="A171" t="str">
            <v>355B1266P004</v>
          </cell>
          <cell r="B171" t="str">
            <v>STRIP FOAM</v>
          </cell>
          <cell r="C171" t="str">
            <v xml:space="preserve"> SELLADO</v>
          </cell>
          <cell r="D171">
            <v>1</v>
          </cell>
          <cell r="E171">
            <v>0.23619999999999999</v>
          </cell>
          <cell r="F171">
            <v>2.4604166666666667E-2</v>
          </cell>
          <cell r="G171" t="str">
            <v>PZA</v>
          </cell>
          <cell r="H171">
            <v>2.4604166666666667E-2</v>
          </cell>
          <cell r="I171">
            <v>4.5999999999999999E-3</v>
          </cell>
          <cell r="J171">
            <v>2.0004166666666667E-2</v>
          </cell>
          <cell r="K171">
            <v>6223</v>
          </cell>
          <cell r="N171" t="str">
            <v>Fabian</v>
          </cell>
          <cell r="O171" t="str">
            <v>Antonio</v>
          </cell>
          <cell r="P171" t="str">
            <v>Verified Cost</v>
          </cell>
        </row>
        <row r="172">
          <cell r="A172" t="str">
            <v>355B1306P001</v>
          </cell>
          <cell r="B172" t="str">
            <v>BLOCK EVAP SEAL</v>
          </cell>
          <cell r="C172" t="str">
            <v xml:space="preserve"> SELLADO</v>
          </cell>
          <cell r="D172">
            <v>3</v>
          </cell>
          <cell r="E172">
            <v>2.5428000000000002</v>
          </cell>
          <cell r="F172">
            <v>0.26487500000000003</v>
          </cell>
          <cell r="G172" t="str">
            <v>PZA</v>
          </cell>
          <cell r="H172">
            <v>8.8291666666666671E-2</v>
          </cell>
          <cell r="I172">
            <v>0.115</v>
          </cell>
          <cell r="J172">
            <v>-2.6708333333333334E-2</v>
          </cell>
          <cell r="K172">
            <v>6654</v>
          </cell>
          <cell r="N172" t="str">
            <v>Fabian</v>
          </cell>
          <cell r="O172" t="str">
            <v>Antonio</v>
          </cell>
          <cell r="P172" t="str">
            <v>Verified Cost</v>
          </cell>
        </row>
        <row r="173">
          <cell r="A173" t="str">
            <v>870963P173</v>
          </cell>
          <cell r="B173" t="str">
            <v>FOAM STRIP SE</v>
          </cell>
          <cell r="C173" t="str">
            <v xml:space="preserve"> SELLADO MOD</v>
          </cell>
          <cell r="D173">
            <v>1</v>
          </cell>
          <cell r="E173">
            <v>0.28416000000000002</v>
          </cell>
          <cell r="F173">
            <v>2.9600000000000005E-2</v>
          </cell>
          <cell r="G173" t="str">
            <v>PZA</v>
          </cell>
          <cell r="H173">
            <v>2.9600000000000005E-2</v>
          </cell>
          <cell r="I173">
            <v>2.9600000000000001E-2</v>
          </cell>
          <cell r="J173">
            <v>0</v>
          </cell>
          <cell r="K173">
            <v>175</v>
          </cell>
          <cell r="N173" t="str">
            <v>Fabian</v>
          </cell>
          <cell r="O173" t="str">
            <v>Antonio</v>
          </cell>
          <cell r="P173" t="str">
            <v>Corrected Cost</v>
          </cell>
        </row>
        <row r="174">
          <cell r="A174" t="str">
            <v>200D1563P001</v>
          </cell>
          <cell r="B174" t="str">
            <v>EPS PK SKID BOAR</v>
          </cell>
          <cell r="C174" t="str">
            <v xml:space="preserve"> GABINETE</v>
          </cell>
          <cell r="D174">
            <v>1</v>
          </cell>
          <cell r="E174">
            <v>18.239999999999998</v>
          </cell>
          <cell r="F174">
            <v>1.9</v>
          </cell>
          <cell r="G174" t="str">
            <v>PZA</v>
          </cell>
          <cell r="H174">
            <v>1.9</v>
          </cell>
          <cell r="I174">
            <v>1.95</v>
          </cell>
          <cell r="J174">
            <v>-5.0000000000000044E-2</v>
          </cell>
          <cell r="K174">
            <v>3365</v>
          </cell>
          <cell r="N174" t="str">
            <v>Javier</v>
          </cell>
          <cell r="O174" t="str">
            <v>Aaron</v>
          </cell>
          <cell r="P174" t="str">
            <v>Verified Cost</v>
          </cell>
        </row>
        <row r="175">
          <cell r="A175" t="str">
            <v>200D1565P001</v>
          </cell>
          <cell r="B175" t="str">
            <v>PK PAD FOAM TOP</v>
          </cell>
          <cell r="C175" t="str">
            <v xml:space="preserve">  PAQUETE</v>
          </cell>
          <cell r="D175">
            <v>1</v>
          </cell>
          <cell r="E175">
            <v>12.96</v>
          </cell>
          <cell r="F175">
            <v>1.35</v>
          </cell>
          <cell r="G175" t="str">
            <v>PZA</v>
          </cell>
          <cell r="H175">
            <v>1.35</v>
          </cell>
          <cell r="I175">
            <v>1.31</v>
          </cell>
          <cell r="J175">
            <v>4.0000000000000036E-2</v>
          </cell>
          <cell r="K175">
            <v>891</v>
          </cell>
          <cell r="N175" t="str">
            <v>Javier</v>
          </cell>
          <cell r="O175" t="str">
            <v>Aaron</v>
          </cell>
          <cell r="P175" t="str">
            <v>Verified Cost</v>
          </cell>
        </row>
        <row r="176">
          <cell r="A176" t="str">
            <v>200D1710P001</v>
          </cell>
          <cell r="B176" t="str">
            <v>PK INNER DOOR FF</v>
          </cell>
          <cell r="C176" t="str">
            <v xml:space="preserve"> GABINETE</v>
          </cell>
          <cell r="D176">
            <v>1</v>
          </cell>
          <cell r="E176">
            <v>0.65280000000000005</v>
          </cell>
          <cell r="F176">
            <v>6.8000000000000005E-2</v>
          </cell>
          <cell r="G176" t="str">
            <v>PZA</v>
          </cell>
          <cell r="H176">
            <v>6.8000000000000005E-2</v>
          </cell>
          <cell r="I176">
            <v>0.03</v>
          </cell>
          <cell r="J176">
            <v>3.8000000000000006E-2</v>
          </cell>
          <cell r="K176">
            <v>5224</v>
          </cell>
          <cell r="N176" t="str">
            <v>Javier</v>
          </cell>
          <cell r="O176" t="str">
            <v>Aaron</v>
          </cell>
          <cell r="P176" t="str">
            <v>Verified Cost</v>
          </cell>
        </row>
        <row r="177">
          <cell r="A177" t="str">
            <v>200D1941P001</v>
          </cell>
          <cell r="B177" t="str">
            <v xml:space="preserve"> PLENUM TOP       </v>
          </cell>
          <cell r="C177" t="str">
            <v xml:space="preserve"> ENFR.RAPIDO</v>
          </cell>
          <cell r="D177">
            <v>1</v>
          </cell>
          <cell r="E177">
            <v>3.456</v>
          </cell>
          <cell r="F177">
            <v>0.36</v>
          </cell>
          <cell r="G177" t="str">
            <v>PZA</v>
          </cell>
          <cell r="H177">
            <v>0.36</v>
          </cell>
          <cell r="I177">
            <v>0.34</v>
          </cell>
          <cell r="J177">
            <v>1.9999999999999962E-2</v>
          </cell>
          <cell r="K177">
            <v>3611</v>
          </cell>
          <cell r="N177" t="str">
            <v>Javier</v>
          </cell>
          <cell r="O177" t="str">
            <v>Aaron</v>
          </cell>
          <cell r="P177" t="str">
            <v>Verified Cost</v>
          </cell>
        </row>
        <row r="178">
          <cell r="A178" t="str">
            <v>355B1437P001</v>
          </cell>
          <cell r="B178" t="str">
            <v xml:space="preserve"> PK SUP WIRE BASK </v>
          </cell>
          <cell r="C178" t="str">
            <v xml:space="preserve"> PACKING</v>
          </cell>
          <cell r="D178">
            <v>2</v>
          </cell>
          <cell r="E178">
            <v>5.3760000000000003</v>
          </cell>
          <cell r="F178">
            <v>0.56000000000000005</v>
          </cell>
          <cell r="G178" t="str">
            <v>PZA</v>
          </cell>
          <cell r="H178">
            <v>0.28000000000000003</v>
          </cell>
          <cell r="I178">
            <v>0.31</v>
          </cell>
          <cell r="J178">
            <v>-2.9999999999999971E-2</v>
          </cell>
          <cell r="K178">
            <v>7702</v>
          </cell>
          <cell r="N178" t="str">
            <v>Javier</v>
          </cell>
          <cell r="O178" t="str">
            <v>Aaron</v>
          </cell>
          <cell r="P178" t="str">
            <v>Verified Cost</v>
          </cell>
        </row>
        <row r="179">
          <cell r="A179" t="str">
            <v>355B1438P001</v>
          </cell>
          <cell r="B179" t="str">
            <v>PK INF WIRE BASK</v>
          </cell>
          <cell r="C179" t="str">
            <v xml:space="preserve"> PACKING</v>
          </cell>
          <cell r="D179">
            <v>1</v>
          </cell>
          <cell r="E179">
            <v>3.84</v>
          </cell>
          <cell r="F179">
            <v>0.4</v>
          </cell>
          <cell r="G179" t="str">
            <v>PZA</v>
          </cell>
          <cell r="H179">
            <v>0.4</v>
          </cell>
          <cell r="I179">
            <v>0.44</v>
          </cell>
          <cell r="J179">
            <v>-3.999999999999998E-2</v>
          </cell>
          <cell r="K179">
            <v>7703</v>
          </cell>
          <cell r="N179" t="str">
            <v>Javier</v>
          </cell>
          <cell r="O179" t="str">
            <v>Aaron</v>
          </cell>
          <cell r="P179" t="str">
            <v>Verified Cost</v>
          </cell>
        </row>
        <row r="180">
          <cell r="A180" t="str">
            <v>197D2795P001</v>
          </cell>
          <cell r="B180" t="str">
            <v>BAFFLE CONDENSER</v>
          </cell>
          <cell r="C180" t="str">
            <v xml:space="preserve"> SELLADO MOD.</v>
          </cell>
          <cell r="D180">
            <v>1</v>
          </cell>
          <cell r="E180">
            <v>5.9184000000000001</v>
          </cell>
          <cell r="F180">
            <v>0.61650000000000005</v>
          </cell>
          <cell r="G180" t="str">
            <v>PZA</v>
          </cell>
          <cell r="H180">
            <v>0.61650000000000005</v>
          </cell>
          <cell r="I180">
            <v>0.64890000000000003</v>
          </cell>
          <cell r="J180">
            <v>-3.2399999999999984E-2</v>
          </cell>
          <cell r="K180">
            <v>4185</v>
          </cell>
          <cell r="N180" t="str">
            <v>Lopez</v>
          </cell>
          <cell r="O180" t="str">
            <v>Antonio</v>
          </cell>
          <cell r="P180" t="str">
            <v>Verified Cost</v>
          </cell>
        </row>
        <row r="181">
          <cell r="A181" t="str">
            <v>200D1136P001</v>
          </cell>
          <cell r="B181" t="str">
            <v>REFLECTOR FZ</v>
          </cell>
          <cell r="C181" t="str">
            <v xml:space="preserve"> APARIENCIA</v>
          </cell>
          <cell r="D181">
            <v>1</v>
          </cell>
          <cell r="E181">
            <v>2.2492999999999999</v>
          </cell>
          <cell r="F181">
            <v>0.23430208333333333</v>
          </cell>
          <cell r="G181" t="str">
            <v>PZA</v>
          </cell>
          <cell r="H181">
            <v>0.23430208333333333</v>
          </cell>
          <cell r="I181">
            <v>0.2177</v>
          </cell>
          <cell r="J181">
            <v>1.6602083333333323E-2</v>
          </cell>
          <cell r="K181">
            <v>1777</v>
          </cell>
          <cell r="N181" t="str">
            <v>Lopez</v>
          </cell>
          <cell r="O181" t="str">
            <v>Antonio</v>
          </cell>
          <cell r="P181" t="str">
            <v>Verified Cost</v>
          </cell>
        </row>
        <row r="182">
          <cell r="A182" t="str">
            <v>200D1966P002</v>
          </cell>
          <cell r="B182" t="str">
            <v xml:space="preserve"> BASKET 15"       </v>
          </cell>
          <cell r="C182" t="str">
            <v xml:space="preserve"> APARIENCIA</v>
          </cell>
          <cell r="D182">
            <v>2</v>
          </cell>
          <cell r="E182">
            <v>68.121600000000001</v>
          </cell>
          <cell r="F182">
            <v>7.0960000000000001</v>
          </cell>
          <cell r="G182" t="str">
            <v>PZA</v>
          </cell>
          <cell r="H182">
            <v>3.548</v>
          </cell>
          <cell r="I182">
            <v>3.5839999999999996</v>
          </cell>
          <cell r="J182">
            <v>-3.5999999999999588E-2</v>
          </cell>
          <cell r="K182">
            <v>4891</v>
          </cell>
          <cell r="N182" t="str">
            <v>Lopez</v>
          </cell>
          <cell r="O182" t="str">
            <v>Antonio</v>
          </cell>
          <cell r="P182" t="str">
            <v>Verified Cost</v>
          </cell>
        </row>
        <row r="183">
          <cell r="A183" t="str">
            <v>238C1021P002</v>
          </cell>
          <cell r="B183" t="str">
            <v>HINGE BTM</v>
          </cell>
          <cell r="C183" t="str">
            <v xml:space="preserve"> PUERTAS</v>
          </cell>
          <cell r="D183">
            <v>1</v>
          </cell>
          <cell r="E183">
            <v>8.0966000000000005</v>
          </cell>
          <cell r="F183">
            <v>0.84339583333333346</v>
          </cell>
          <cell r="G183" t="str">
            <v>PZA</v>
          </cell>
          <cell r="H183">
            <v>0.84339583333333346</v>
          </cell>
          <cell r="I183">
            <v>0.88780000000000003</v>
          </cell>
          <cell r="J183">
            <v>-4.4404166666666578E-2</v>
          </cell>
          <cell r="K183">
            <v>662</v>
          </cell>
          <cell r="N183" t="str">
            <v>Lopez</v>
          </cell>
          <cell r="O183" t="str">
            <v>Antonio</v>
          </cell>
          <cell r="P183" t="str">
            <v>Verified Cost</v>
          </cell>
        </row>
        <row r="184">
          <cell r="A184" t="str">
            <v>238C1035G001</v>
          </cell>
          <cell r="B184" t="str">
            <v>FZ HINGE TOP &amp; P</v>
          </cell>
          <cell r="C184" t="str">
            <v xml:space="preserve"> PUERTAS</v>
          </cell>
          <cell r="D184">
            <v>1</v>
          </cell>
          <cell r="E184">
            <v>7.6281999999999996</v>
          </cell>
          <cell r="F184">
            <v>0.79460416666666667</v>
          </cell>
          <cell r="G184" t="str">
            <v>PZA</v>
          </cell>
          <cell r="H184">
            <v>0.79460416666666667</v>
          </cell>
          <cell r="I184">
            <v>0.83640000000000003</v>
          </cell>
          <cell r="J184">
            <v>-4.1795833333333365E-2</v>
          </cell>
          <cell r="K184">
            <v>863</v>
          </cell>
          <cell r="N184" t="str">
            <v>Lopez</v>
          </cell>
          <cell r="O184" t="str">
            <v>Antonio</v>
          </cell>
          <cell r="P184" t="str">
            <v>Verified Cost</v>
          </cell>
        </row>
        <row r="185">
          <cell r="A185" t="str">
            <v>238C1035G002</v>
          </cell>
          <cell r="B185" t="str">
            <v>FF HINGE TOP&amp;PIN</v>
          </cell>
          <cell r="C185" t="str">
            <v xml:space="preserve"> PUERTAS</v>
          </cell>
          <cell r="D185">
            <v>1</v>
          </cell>
          <cell r="E185">
            <v>7.6281999999999996</v>
          </cell>
          <cell r="F185">
            <v>0.79460416666666667</v>
          </cell>
          <cell r="G185" t="str">
            <v>PZA</v>
          </cell>
          <cell r="H185">
            <v>0.79460416666666667</v>
          </cell>
          <cell r="I185">
            <v>0.83640000000000003</v>
          </cell>
          <cell r="J185">
            <v>-4.1795833333333365E-2</v>
          </cell>
          <cell r="K185">
            <v>864</v>
          </cell>
          <cell r="N185" t="str">
            <v>Lopez</v>
          </cell>
          <cell r="O185" t="str">
            <v>Antonio</v>
          </cell>
          <cell r="P185" t="str">
            <v>Verified Cost</v>
          </cell>
        </row>
        <row r="186">
          <cell r="A186" t="str">
            <v>238C1198P003</v>
          </cell>
          <cell r="B186" t="str">
            <v>DOOR STOP</v>
          </cell>
          <cell r="C186" t="str">
            <v xml:space="preserve"> PUERTAS</v>
          </cell>
          <cell r="D186">
            <v>1</v>
          </cell>
          <cell r="E186">
            <v>1.6704000000000001</v>
          </cell>
          <cell r="F186">
            <v>0.17400000000000002</v>
          </cell>
          <cell r="G186" t="str">
            <v>PZA</v>
          </cell>
          <cell r="H186">
            <v>0.17400000000000002</v>
          </cell>
          <cell r="I186">
            <v>0.12869999999999998</v>
          </cell>
          <cell r="J186">
            <v>4.5300000000000035E-2</v>
          </cell>
          <cell r="K186">
            <v>2772</v>
          </cell>
          <cell r="N186" t="str">
            <v>Lopez</v>
          </cell>
          <cell r="O186" t="str">
            <v>Antonio</v>
          </cell>
          <cell r="P186" t="str">
            <v>Verified Cost</v>
          </cell>
        </row>
        <row r="187">
          <cell r="A187" t="str">
            <v>238C1285P001</v>
          </cell>
          <cell r="B187" t="str">
            <v>BRACKET ORIFICE</v>
          </cell>
          <cell r="C187" t="str">
            <v xml:space="preserve"> SELLADO</v>
          </cell>
          <cell r="D187">
            <v>1</v>
          </cell>
          <cell r="E187">
            <v>2.1408</v>
          </cell>
          <cell r="F187">
            <v>0.223</v>
          </cell>
          <cell r="G187" t="str">
            <v>PZA</v>
          </cell>
          <cell r="H187">
            <v>0.223</v>
          </cell>
          <cell r="I187">
            <v>0.2132</v>
          </cell>
          <cell r="J187">
            <v>9.8000000000000032E-3</v>
          </cell>
          <cell r="K187">
            <v>3782</v>
          </cell>
          <cell r="N187" t="str">
            <v>Lopez</v>
          </cell>
          <cell r="O187" t="str">
            <v>Antonio</v>
          </cell>
          <cell r="P187" t="str">
            <v>Verified Cost</v>
          </cell>
        </row>
        <row r="188">
          <cell r="A188" t="str">
            <v>355B1174P001</v>
          </cell>
          <cell r="B188" t="str">
            <v>BRACKET COVER EV</v>
          </cell>
          <cell r="C188" t="str">
            <v xml:space="preserve"> SELLADO</v>
          </cell>
          <cell r="D188">
            <v>1</v>
          </cell>
          <cell r="E188">
            <v>1.823</v>
          </cell>
          <cell r="F188">
            <v>0.18989583333333335</v>
          </cell>
          <cell r="G188" t="str">
            <v>PZA</v>
          </cell>
          <cell r="H188">
            <v>0.18989583333333335</v>
          </cell>
          <cell r="I188">
            <v>0.1764</v>
          </cell>
          <cell r="J188">
            <v>1.3495833333333346E-2</v>
          </cell>
          <cell r="K188">
            <v>4963</v>
          </cell>
          <cell r="N188" t="str">
            <v>Lopez</v>
          </cell>
          <cell r="O188" t="str">
            <v>Antonio</v>
          </cell>
          <cell r="P188" t="str">
            <v>Verified Cost</v>
          </cell>
        </row>
        <row r="189">
          <cell r="A189" t="str">
            <v>238C1312P003</v>
          </cell>
          <cell r="B189" t="str">
            <v>GASKET PLENUM LH</v>
          </cell>
          <cell r="C189" t="str">
            <v xml:space="preserve"> SELLADO</v>
          </cell>
          <cell r="D189">
            <v>1</v>
          </cell>
          <cell r="E189">
            <v>1.1184000000000001</v>
          </cell>
          <cell r="F189">
            <v>0.11650000000000001</v>
          </cell>
          <cell r="G189" t="str">
            <v>PZA</v>
          </cell>
          <cell r="H189">
            <v>0.11650000000000001</v>
          </cell>
          <cell r="I189">
            <v>0.1321</v>
          </cell>
          <cell r="J189">
            <v>-1.5599999999999989E-2</v>
          </cell>
          <cell r="K189">
            <v>5937</v>
          </cell>
          <cell r="N189" t="str">
            <v>Pilar</v>
          </cell>
          <cell r="O189" t="str">
            <v>Antonio</v>
          </cell>
          <cell r="P189" t="str">
            <v>Verified Cost</v>
          </cell>
        </row>
        <row r="190">
          <cell r="A190" t="str">
            <v>197D3309P002</v>
          </cell>
          <cell r="B190" t="str">
            <v>BRACKET CONDENSE</v>
          </cell>
          <cell r="C190" t="str">
            <v xml:space="preserve"> SELLADO</v>
          </cell>
          <cell r="D190">
            <v>1</v>
          </cell>
          <cell r="E190">
            <v>1.248</v>
          </cell>
          <cell r="F190">
            <v>0.13</v>
          </cell>
          <cell r="G190" t="str">
            <v>PZA</v>
          </cell>
          <cell r="H190">
            <v>0.13</v>
          </cell>
          <cell r="I190">
            <v>0.14000000000000001</v>
          </cell>
          <cell r="J190">
            <v>-1.0000000000000009E-2</v>
          </cell>
          <cell r="K190">
            <v>5564</v>
          </cell>
          <cell r="N190" t="str">
            <v>Ricardo</v>
          </cell>
          <cell r="O190" t="str">
            <v>Aaron</v>
          </cell>
          <cell r="P190" t="str">
            <v>Verified Cost</v>
          </cell>
        </row>
        <row r="191">
          <cell r="A191" t="str">
            <v>200D2622P001</v>
          </cell>
          <cell r="B191" t="str">
            <v>PM TAG TEMP CTRL</v>
          </cell>
          <cell r="C191" t="str">
            <v xml:space="preserve"> LITERATURA</v>
          </cell>
          <cell r="D191">
            <v>1</v>
          </cell>
          <cell r="E191">
            <v>9.2200000000000004E-2</v>
          </cell>
          <cell r="F191">
            <v>9.6041666666666671E-3</v>
          </cell>
          <cell r="G191" t="str">
            <v>PZA</v>
          </cell>
          <cell r="H191">
            <v>9.6041666666666671E-3</v>
          </cell>
          <cell r="I191">
            <v>0.03</v>
          </cell>
          <cell r="J191">
            <v>-2.0395833333333332E-2</v>
          </cell>
          <cell r="K191">
            <v>7033</v>
          </cell>
          <cell r="N191" t="str">
            <v>Ricardo</v>
          </cell>
          <cell r="O191" t="str">
            <v>Aaron</v>
          </cell>
          <cell r="P191" t="str">
            <v>Verified Cost</v>
          </cell>
        </row>
        <row r="192">
          <cell r="A192" t="str">
            <v>200D2631P002</v>
          </cell>
          <cell r="B192" t="str">
            <v>PM ATTENTION INS</v>
          </cell>
          <cell r="C192" t="str">
            <v xml:space="preserve"> LITERATURA</v>
          </cell>
          <cell r="D192">
            <v>1</v>
          </cell>
          <cell r="E192">
            <v>0.31680000000000003</v>
          </cell>
          <cell r="F192">
            <v>3.3000000000000002E-2</v>
          </cell>
          <cell r="G192" t="str">
            <v>PZA</v>
          </cell>
          <cell r="H192">
            <v>3.3000000000000002E-2</v>
          </cell>
          <cell r="I192">
            <v>0.02</v>
          </cell>
          <cell r="J192">
            <v>1.3000000000000001E-2</v>
          </cell>
          <cell r="K192">
            <v>7165</v>
          </cell>
          <cell r="N192" t="str">
            <v>Ricardo</v>
          </cell>
          <cell r="O192" t="str">
            <v>Aaron</v>
          </cell>
          <cell r="P192" t="str">
            <v>Verified Cost</v>
          </cell>
        </row>
        <row r="193">
          <cell r="A193" t="str">
            <v>200D3167P001</v>
          </cell>
          <cell r="B193" t="str">
            <v xml:space="preserve"> PM LABEL LAMP IN </v>
          </cell>
          <cell r="C193" t="str">
            <v xml:space="preserve"> APARIENCIA</v>
          </cell>
          <cell r="D193">
            <v>1</v>
          </cell>
          <cell r="E193">
            <v>2.016</v>
          </cell>
          <cell r="F193">
            <v>0.21000000000000002</v>
          </cell>
          <cell r="G193" t="str">
            <v>PZA</v>
          </cell>
          <cell r="H193">
            <v>0.21000000000000002</v>
          </cell>
          <cell r="I193">
            <v>0.05</v>
          </cell>
          <cell r="J193">
            <v>0.16000000000000003</v>
          </cell>
          <cell r="K193">
            <v>7166</v>
          </cell>
          <cell r="N193" t="str">
            <v>Ricardo</v>
          </cell>
          <cell r="O193" t="str">
            <v>Aaron</v>
          </cell>
          <cell r="P193" t="str">
            <v>Corrected Cost</v>
          </cell>
        </row>
        <row r="194">
          <cell r="A194" t="str">
            <v>203C4025P011</v>
          </cell>
          <cell r="B194" t="str">
            <v>PM LAB WATER VAL</v>
          </cell>
          <cell r="C194" t="str">
            <v xml:space="preserve"> LITERATURA</v>
          </cell>
          <cell r="D194">
            <v>1</v>
          </cell>
          <cell r="E194">
            <v>0.50880000000000003</v>
          </cell>
          <cell r="F194">
            <v>5.3000000000000005E-2</v>
          </cell>
          <cell r="G194" t="str">
            <v>PZA</v>
          </cell>
          <cell r="H194">
            <v>5.3000000000000005E-2</v>
          </cell>
          <cell r="I194">
            <v>0.04</v>
          </cell>
          <cell r="J194">
            <v>1.3000000000000005E-2</v>
          </cell>
          <cell r="K194">
            <v>7106</v>
          </cell>
          <cell r="N194" t="str">
            <v>Ricardo</v>
          </cell>
          <cell r="O194" t="str">
            <v>Aaron</v>
          </cell>
          <cell r="P194" t="str">
            <v>Verified Cost</v>
          </cell>
        </row>
        <row r="195">
          <cell r="A195" t="str">
            <v>203C4624P001</v>
          </cell>
          <cell r="B195" t="str">
            <v>LABEL</v>
          </cell>
          <cell r="C195" t="str">
            <v xml:space="preserve"> SELLADO</v>
          </cell>
          <cell r="D195">
            <v>1</v>
          </cell>
          <cell r="E195">
            <v>1E-3</v>
          </cell>
          <cell r="F195">
            <v>1.0416666666666667E-4</v>
          </cell>
          <cell r="G195" t="str">
            <v>PZA</v>
          </cell>
          <cell r="H195">
            <v>1.0416666666666667E-4</v>
          </cell>
          <cell r="I195">
            <v>4.2999999999999997E-2</v>
          </cell>
          <cell r="J195">
            <v>-4.2895833333333327E-2</v>
          </cell>
          <cell r="K195">
            <v>3204</v>
          </cell>
          <cell r="L195">
            <v>3.8999999999999998E-3</v>
          </cell>
          <cell r="M195">
            <v>1104627</v>
          </cell>
          <cell r="N195" t="str">
            <v>Ricardo</v>
          </cell>
          <cell r="O195" t="str">
            <v>Aaron</v>
          </cell>
          <cell r="P195" t="str">
            <v>Verified Cost</v>
          </cell>
          <cell r="R195" t="str">
            <v xml:space="preserve">Obsolete Part </v>
          </cell>
        </row>
        <row r="196">
          <cell r="A196" t="str">
            <v>203C5596P005</v>
          </cell>
          <cell r="B196" t="str">
            <v>WIRE ACTU. DISP</v>
          </cell>
          <cell r="C196" t="str">
            <v xml:space="preserve"> HIELO Y AGUA</v>
          </cell>
          <cell r="D196">
            <v>1</v>
          </cell>
          <cell r="E196">
            <v>3.5232000000000001</v>
          </cell>
          <cell r="F196">
            <v>0.36700000000000005</v>
          </cell>
          <cell r="G196" t="str">
            <v>PZA</v>
          </cell>
          <cell r="H196">
            <v>0.36700000000000005</v>
          </cell>
          <cell r="I196">
            <v>0.38500000000000001</v>
          </cell>
          <cell r="J196">
            <v>-1.799999999999996E-2</v>
          </cell>
          <cell r="K196">
            <v>7654</v>
          </cell>
          <cell r="N196" t="str">
            <v>Ricardo</v>
          </cell>
          <cell r="O196" t="str">
            <v>Aaron</v>
          </cell>
          <cell r="P196" t="str">
            <v>Verified Cost</v>
          </cell>
        </row>
        <row r="197">
          <cell r="A197" t="str">
            <v>238C1234P001</v>
          </cell>
          <cell r="B197" t="str">
            <v>FRAME SUPPORT PI</v>
          </cell>
          <cell r="C197" t="str">
            <v xml:space="preserve"> APARIENCIA</v>
          </cell>
          <cell r="D197">
            <v>2</v>
          </cell>
          <cell r="E197">
            <v>2.4935999999999998</v>
          </cell>
          <cell r="F197">
            <v>0.25974999999999998</v>
          </cell>
          <cell r="G197" t="str">
            <v>PZA</v>
          </cell>
          <cell r="H197">
            <v>0.12987499999999999</v>
          </cell>
          <cell r="I197">
            <v>0.1094</v>
          </cell>
          <cell r="J197">
            <v>2.0474999999999993E-2</v>
          </cell>
          <cell r="K197">
            <v>1781</v>
          </cell>
          <cell r="N197" t="str">
            <v>Ricardo</v>
          </cell>
          <cell r="O197" t="str">
            <v>Aaron</v>
          </cell>
          <cell r="P197" t="str">
            <v>Verified Cost</v>
          </cell>
        </row>
        <row r="198">
          <cell r="A198" t="str">
            <v>238C1234P002</v>
          </cell>
          <cell r="B198" t="str">
            <v>FRAME SUPPORT PI</v>
          </cell>
          <cell r="C198" t="str">
            <v xml:space="preserve"> APARIENCIA</v>
          </cell>
          <cell r="D198">
            <v>6</v>
          </cell>
          <cell r="E198">
            <v>7.5683999999999996</v>
          </cell>
          <cell r="F198">
            <v>0.78837499999999994</v>
          </cell>
          <cell r="G198" t="str">
            <v>PZA</v>
          </cell>
          <cell r="H198">
            <v>0.13139583333333332</v>
          </cell>
          <cell r="I198">
            <v>0.1094</v>
          </cell>
          <cell r="J198">
            <v>2.1995833333333326E-2</v>
          </cell>
          <cell r="K198">
            <v>7584</v>
          </cell>
          <cell r="N198" t="str">
            <v>Ricardo</v>
          </cell>
          <cell r="O198" t="str">
            <v>Aaron</v>
          </cell>
          <cell r="P198" t="str">
            <v>Verified Cost</v>
          </cell>
        </row>
        <row r="199">
          <cell r="A199" t="str">
            <v>238C1261P001</v>
          </cell>
          <cell r="B199" t="str">
            <v>CLIP HOT GAS LOO</v>
          </cell>
          <cell r="C199" t="str">
            <v xml:space="preserve"> GABINETE</v>
          </cell>
          <cell r="D199">
            <v>4</v>
          </cell>
          <cell r="E199">
            <v>1.536</v>
          </cell>
          <cell r="F199">
            <v>0.16</v>
          </cell>
          <cell r="G199" t="str">
            <v>PZA</v>
          </cell>
          <cell r="H199">
            <v>0.04</v>
          </cell>
          <cell r="I199">
            <v>2.9910000000000003E-2</v>
          </cell>
          <cell r="J199">
            <v>1.0089999999999998E-2</v>
          </cell>
          <cell r="K199">
            <v>3566</v>
          </cell>
          <cell r="N199" t="str">
            <v>Ricardo</v>
          </cell>
          <cell r="O199" t="str">
            <v>Aaron</v>
          </cell>
          <cell r="P199" t="str">
            <v>Verified Cost</v>
          </cell>
        </row>
        <row r="200">
          <cell r="A200" t="str">
            <v>238C1272P001</v>
          </cell>
          <cell r="B200" t="str">
            <v>RIVET PIERCE</v>
          </cell>
          <cell r="C200" t="str">
            <v xml:space="preserve"> GABINETE</v>
          </cell>
          <cell r="D200">
            <v>2</v>
          </cell>
          <cell r="E200">
            <v>0.1762</v>
          </cell>
          <cell r="F200">
            <v>1.8354166666666668E-2</v>
          </cell>
          <cell r="G200" t="str">
            <v>PZA</v>
          </cell>
          <cell r="H200">
            <v>9.177083333333334E-3</v>
          </cell>
          <cell r="I200">
            <v>1.9279999999999999E-2</v>
          </cell>
          <cell r="J200">
            <v>-1.0102916666666665E-2</v>
          </cell>
          <cell r="K200">
            <v>3567</v>
          </cell>
          <cell r="N200" t="str">
            <v>Ricardo</v>
          </cell>
          <cell r="O200" t="str">
            <v>Aaron</v>
          </cell>
          <cell r="P200" t="str">
            <v>Verified Cost</v>
          </cell>
        </row>
        <row r="201">
          <cell r="A201" t="str">
            <v>238C1301P002</v>
          </cell>
          <cell r="B201" t="str">
            <v>ANCHOR SCR</v>
          </cell>
          <cell r="C201" t="str">
            <v xml:space="preserve"> GABINETE</v>
          </cell>
          <cell r="D201">
            <v>1</v>
          </cell>
          <cell r="E201">
            <v>0.32640000000000002</v>
          </cell>
          <cell r="F201">
            <v>3.4000000000000002E-2</v>
          </cell>
          <cell r="G201" t="str">
            <v>PZA</v>
          </cell>
          <cell r="H201">
            <v>3.4000000000000002E-2</v>
          </cell>
          <cell r="I201">
            <v>5.8529999999999999E-2</v>
          </cell>
          <cell r="J201">
            <v>-2.4529999999999996E-2</v>
          </cell>
          <cell r="K201">
            <v>7695</v>
          </cell>
          <cell r="N201" t="str">
            <v>Ricardo</v>
          </cell>
          <cell r="O201" t="str">
            <v>Aaron</v>
          </cell>
          <cell r="P201" t="str">
            <v>Verified Cost</v>
          </cell>
        </row>
        <row r="202">
          <cell r="A202" t="str">
            <v>8911212P131</v>
          </cell>
          <cell r="B202" t="str">
            <v>SCR8-32ABIHWS3/8</v>
          </cell>
          <cell r="C202" t="str">
            <v xml:space="preserve"> SELLADO</v>
          </cell>
          <cell r="D202">
            <v>2</v>
          </cell>
          <cell r="E202">
            <v>0.20880000000000001</v>
          </cell>
          <cell r="F202">
            <v>2.1750000000000002E-2</v>
          </cell>
          <cell r="G202" t="str">
            <v>PZA</v>
          </cell>
          <cell r="H202">
            <v>1.0875000000000001E-2</v>
          </cell>
          <cell r="I202">
            <v>1.0859999999999999E-3</v>
          </cell>
          <cell r="J202">
            <v>9.7890000000000008E-3</v>
          </cell>
          <cell r="K202">
            <v>4887</v>
          </cell>
          <cell r="N202" t="str">
            <v>Ricardo</v>
          </cell>
          <cell r="O202" t="str">
            <v>Aaron</v>
          </cell>
          <cell r="P202" t="str">
            <v>Verified Cost</v>
          </cell>
        </row>
        <row r="203">
          <cell r="A203" t="str">
            <v>8911232P088</v>
          </cell>
          <cell r="B203" t="str">
            <v>SCR 10-32 GX HXS</v>
          </cell>
          <cell r="C203" t="str">
            <v xml:space="preserve"> CONTROLES</v>
          </cell>
          <cell r="D203">
            <v>6</v>
          </cell>
          <cell r="E203">
            <v>1.6541999999999999</v>
          </cell>
          <cell r="F203">
            <v>0.17231250000000001</v>
          </cell>
          <cell r="G203" t="str">
            <v>PZA</v>
          </cell>
          <cell r="H203">
            <v>2.8718750000000001E-2</v>
          </cell>
          <cell r="I203">
            <v>8.8999999999999999E-3</v>
          </cell>
          <cell r="J203">
            <v>1.9818750000000003E-2</v>
          </cell>
          <cell r="K203">
            <v>7464</v>
          </cell>
          <cell r="N203" t="str">
            <v>Ricardo</v>
          </cell>
          <cell r="O203" t="str">
            <v>Aaron</v>
          </cell>
          <cell r="P203" t="str">
            <v>Verified Cost</v>
          </cell>
        </row>
        <row r="204">
          <cell r="A204" t="str">
            <v>200D1035G001</v>
          </cell>
          <cell r="B204" t="str">
            <v>HARNESS CAB LOW</v>
          </cell>
          <cell r="C204" t="str">
            <v xml:space="preserve"> CABLEADO</v>
          </cell>
          <cell r="D204">
            <v>1</v>
          </cell>
          <cell r="E204">
            <v>14.0381</v>
          </cell>
          <cell r="F204">
            <v>1.4623020833333333</v>
          </cell>
          <cell r="G204" t="str">
            <v>PZA</v>
          </cell>
          <cell r="H204">
            <v>1.4623020833333333</v>
          </cell>
          <cell r="I204">
            <v>1.4916</v>
          </cell>
          <cell r="J204">
            <v>-2.9297916666666701E-2</v>
          </cell>
          <cell r="K204">
            <v>730</v>
          </cell>
          <cell r="N204" t="str">
            <v>Salas</v>
          </cell>
          <cell r="O204" t="str">
            <v>Aaron</v>
          </cell>
          <cell r="P204" t="str">
            <v>Verified Cost</v>
          </cell>
        </row>
        <row r="205">
          <cell r="A205" t="str">
            <v>200D1127G001</v>
          </cell>
          <cell r="B205" t="str">
            <v>HARNESS DEFROST</v>
          </cell>
          <cell r="C205" t="str">
            <v xml:space="preserve"> CABLEADO</v>
          </cell>
          <cell r="D205">
            <v>1</v>
          </cell>
          <cell r="E205">
            <v>21.559699999999999</v>
          </cell>
          <cell r="F205">
            <v>2.2458020833333334</v>
          </cell>
          <cell r="G205" t="str">
            <v>PZA</v>
          </cell>
          <cell r="H205">
            <v>2.2458020833333334</v>
          </cell>
          <cell r="I205">
            <v>2.29</v>
          </cell>
          <cell r="J205">
            <v>-4.4197916666666615E-2</v>
          </cell>
          <cell r="K205">
            <v>4586</v>
          </cell>
          <cell r="N205" t="str">
            <v>Salas</v>
          </cell>
          <cell r="O205" t="str">
            <v>Aaron</v>
          </cell>
          <cell r="P205" t="str">
            <v>Verified Cost</v>
          </cell>
        </row>
        <row r="206">
          <cell r="A206" t="str">
            <v>200D2539G001</v>
          </cell>
          <cell r="B206" t="str">
            <v>HARNESS AC FZ IN</v>
          </cell>
          <cell r="C206" t="str">
            <v xml:space="preserve"> CABLEADO</v>
          </cell>
          <cell r="D206">
            <v>1</v>
          </cell>
          <cell r="E206">
            <v>15.4656</v>
          </cell>
          <cell r="F206">
            <v>1.611</v>
          </cell>
          <cell r="G206" t="str">
            <v>PZA</v>
          </cell>
          <cell r="H206">
            <v>1.611</v>
          </cell>
          <cell r="I206">
            <v>1.6438999999999999</v>
          </cell>
          <cell r="J206">
            <v>-3.2899999999999929E-2</v>
          </cell>
          <cell r="K206">
            <v>6035</v>
          </cell>
          <cell r="N206" t="str">
            <v>Salas</v>
          </cell>
          <cell r="O206" t="str">
            <v>Aaron</v>
          </cell>
          <cell r="P206" t="str">
            <v>Verified Cost</v>
          </cell>
        </row>
        <row r="207">
          <cell r="A207" t="str">
            <v>355B1338P001</v>
          </cell>
          <cell r="B207" t="str">
            <v xml:space="preserve"> LAMP 40W CHILL   </v>
          </cell>
          <cell r="C207" t="str">
            <v xml:space="preserve"> ENFR. RAPIDO</v>
          </cell>
          <cell r="D207">
            <v>1</v>
          </cell>
          <cell r="E207">
            <v>2.1120000000000001</v>
          </cell>
          <cell r="F207">
            <v>0.22000000000000003</v>
          </cell>
          <cell r="G207" t="str">
            <v>PZA</v>
          </cell>
          <cell r="H207">
            <v>0.22000000000000003</v>
          </cell>
          <cell r="I207">
            <v>0.21</v>
          </cell>
          <cell r="J207">
            <v>1.0000000000000037E-2</v>
          </cell>
          <cell r="K207">
            <v>7120</v>
          </cell>
          <cell r="N207" t="str">
            <v>Salas</v>
          </cell>
          <cell r="O207" t="str">
            <v>Aaron</v>
          </cell>
          <cell r="P207" t="str">
            <v>Verified Cost</v>
          </cell>
        </row>
        <row r="208">
          <cell r="A208" t="str">
            <v>197D2264P002</v>
          </cell>
          <cell r="B208" t="str">
            <v>HOUSING CRUSHER</v>
          </cell>
          <cell r="C208" t="str">
            <v xml:space="preserve"> HIELO Y AGUA</v>
          </cell>
          <cell r="D208">
            <v>1</v>
          </cell>
          <cell r="E208">
            <v>7.4082999999999997</v>
          </cell>
          <cell r="F208">
            <v>0.77169791666666665</v>
          </cell>
          <cell r="G208" t="str">
            <v>PZA</v>
          </cell>
          <cell r="H208">
            <v>0.77169791666666665</v>
          </cell>
          <cell r="I208">
            <v>0.72955000000000003</v>
          </cell>
          <cell r="J208">
            <v>4.2147916666666618E-2</v>
          </cell>
          <cell r="K208">
            <v>7221</v>
          </cell>
          <cell r="N208" t="str">
            <v>Victor</v>
          </cell>
          <cell r="O208" t="str">
            <v>Antonio</v>
          </cell>
          <cell r="P208" t="str">
            <v>Verified Cost</v>
          </cell>
        </row>
        <row r="209">
          <cell r="A209" t="str">
            <v>197D2316G005</v>
          </cell>
          <cell r="B209" t="str">
            <v>AUGER PLASTIC AS</v>
          </cell>
          <cell r="C209" t="str">
            <v xml:space="preserve"> HIELO Y AGUA</v>
          </cell>
          <cell r="D209">
            <v>1</v>
          </cell>
          <cell r="E209">
            <v>17.231999999999999</v>
          </cell>
          <cell r="F209">
            <v>1.7949999999999999</v>
          </cell>
          <cell r="G209" t="str">
            <v>PZA</v>
          </cell>
          <cell r="H209">
            <v>1.7949999999999999</v>
          </cell>
          <cell r="I209">
            <v>1.8122999999999998</v>
          </cell>
          <cell r="J209">
            <v>-1.7299999999999871E-2</v>
          </cell>
          <cell r="K209">
            <v>7440</v>
          </cell>
          <cell r="N209" t="str">
            <v>Victor</v>
          </cell>
          <cell r="O209" t="str">
            <v>Antonio</v>
          </cell>
          <cell r="P209" t="str">
            <v>Verified Cost</v>
          </cell>
        </row>
        <row r="210">
          <cell r="A210" t="str">
            <v>200D1002P002</v>
          </cell>
          <cell r="B210" t="str">
            <v>CHUTE ICE</v>
          </cell>
          <cell r="C210" t="str">
            <v xml:space="preserve"> HIELO Y AGUA</v>
          </cell>
          <cell r="D210">
            <v>1</v>
          </cell>
          <cell r="E210">
            <v>4.0636999999999999</v>
          </cell>
          <cell r="F210">
            <v>0.42330208333333336</v>
          </cell>
          <cell r="G210" t="str">
            <v>PZA</v>
          </cell>
          <cell r="H210">
            <v>0.42330208333333336</v>
          </cell>
          <cell r="I210">
            <v>0.38786000000000004</v>
          </cell>
          <cell r="J210">
            <v>3.5442083333333319E-2</v>
          </cell>
          <cell r="K210">
            <v>7596</v>
          </cell>
          <cell r="N210" t="str">
            <v>Victor</v>
          </cell>
          <cell r="O210" t="str">
            <v>Antonio</v>
          </cell>
          <cell r="P210" t="str">
            <v>Verified Cost</v>
          </cell>
        </row>
        <row r="211">
          <cell r="A211" t="str">
            <v>200D1047P001</v>
          </cell>
          <cell r="B211" t="str">
            <v xml:space="preserve"> FRAME MEAT PAN   </v>
          </cell>
          <cell r="C211" t="str">
            <v xml:space="preserve"> APARIENCIA</v>
          </cell>
          <cell r="D211">
            <v>1</v>
          </cell>
          <cell r="E211">
            <v>7.0262000000000002</v>
          </cell>
          <cell r="F211">
            <v>0.73189583333333341</v>
          </cell>
          <cell r="G211" t="str">
            <v>PZA</v>
          </cell>
          <cell r="H211">
            <v>0.73189583333333341</v>
          </cell>
          <cell r="I211">
            <v>0.68420000000000003</v>
          </cell>
          <cell r="J211">
            <v>4.7695833333333382E-2</v>
          </cell>
          <cell r="K211">
            <v>1493</v>
          </cell>
          <cell r="N211" t="str">
            <v>Victor</v>
          </cell>
          <cell r="O211" t="str">
            <v>Antonio</v>
          </cell>
          <cell r="P211" t="str">
            <v>Verified Cost</v>
          </cell>
        </row>
        <row r="212">
          <cell r="A212" t="str">
            <v>200D1047P002</v>
          </cell>
          <cell r="B212" t="str">
            <v>FRAME MEAT PAN</v>
          </cell>
          <cell r="C212" t="str">
            <v xml:space="preserve"> APARIENCIA</v>
          </cell>
          <cell r="D212">
            <v>1</v>
          </cell>
          <cell r="E212">
            <v>7.0262000000000002</v>
          </cell>
          <cell r="F212">
            <v>0.73189583333333341</v>
          </cell>
          <cell r="G212" t="str">
            <v>PZA</v>
          </cell>
          <cell r="H212">
            <v>0.73189583333333341</v>
          </cell>
          <cell r="I212">
            <v>0.68420000000000003</v>
          </cell>
          <cell r="J212">
            <v>4.7695833333333382E-2</v>
          </cell>
          <cell r="K212">
            <v>7424</v>
          </cell>
          <cell r="N212" t="str">
            <v>Victor</v>
          </cell>
          <cell r="O212" t="str">
            <v>Antonio</v>
          </cell>
          <cell r="P212" t="str">
            <v>Verified Cost</v>
          </cell>
        </row>
        <row r="213">
          <cell r="A213" t="str">
            <v>200D1053P005</v>
          </cell>
          <cell r="B213" t="str">
            <v>FUNNEL ICE</v>
          </cell>
          <cell r="C213" t="str">
            <v xml:space="preserve"> HIELO Y AGUA</v>
          </cell>
          <cell r="D213">
            <v>1</v>
          </cell>
          <cell r="E213">
            <v>6.7853000000000003</v>
          </cell>
          <cell r="F213">
            <v>0.70680208333333339</v>
          </cell>
          <cell r="G213" t="str">
            <v>PZA</v>
          </cell>
          <cell r="H213">
            <v>0.70680208333333339</v>
          </cell>
          <cell r="I213">
            <v>0.73575000000000002</v>
          </cell>
          <cell r="J213">
            <v>-2.8947916666666629E-2</v>
          </cell>
          <cell r="K213">
            <v>7223</v>
          </cell>
          <cell r="N213" t="str">
            <v>Victor</v>
          </cell>
          <cell r="O213" t="str">
            <v>Antonio</v>
          </cell>
          <cell r="P213" t="str">
            <v>Verified Cost</v>
          </cell>
        </row>
        <row r="214">
          <cell r="A214" t="str">
            <v>200D1108P001</v>
          </cell>
          <cell r="B214" t="str">
            <v>FRAME TOP PAN</v>
          </cell>
          <cell r="C214" t="str">
            <v xml:space="preserve"> APARIENCIA</v>
          </cell>
          <cell r="D214">
            <v>1</v>
          </cell>
          <cell r="E214">
            <v>5.2332000000000001</v>
          </cell>
          <cell r="F214">
            <v>0.54512500000000008</v>
          </cell>
          <cell r="G214" t="str">
            <v>PZA</v>
          </cell>
          <cell r="H214">
            <v>0.54512500000000008</v>
          </cell>
          <cell r="I214">
            <v>0.5161</v>
          </cell>
          <cell r="J214">
            <v>2.9025000000000079E-2</v>
          </cell>
          <cell r="K214">
            <v>1466</v>
          </cell>
          <cell r="N214" t="str">
            <v>Victor</v>
          </cell>
          <cell r="O214" t="str">
            <v>Antonio</v>
          </cell>
          <cell r="P214" t="str">
            <v>Verified Cost</v>
          </cell>
        </row>
        <row r="215">
          <cell r="A215" t="str">
            <v>200D1263P001</v>
          </cell>
          <cell r="B215" t="str">
            <v>GRILL BASE</v>
          </cell>
          <cell r="C215" t="str">
            <v xml:space="preserve"> APARIENCIA</v>
          </cell>
          <cell r="D215">
            <v>1</v>
          </cell>
          <cell r="E215">
            <v>6.4425999999999997</v>
          </cell>
          <cell r="F215">
            <v>0.67110416666666661</v>
          </cell>
          <cell r="G215" t="str">
            <v>PZA</v>
          </cell>
          <cell r="H215">
            <v>0.67110416666666661</v>
          </cell>
          <cell r="I215">
            <v>0.65949999999999998</v>
          </cell>
          <cell r="J215">
            <v>1.1604166666666638E-2</v>
          </cell>
          <cell r="K215">
            <v>850</v>
          </cell>
          <cell r="N215" t="str">
            <v>Victor</v>
          </cell>
          <cell r="O215" t="str">
            <v>Antonio</v>
          </cell>
          <cell r="P215" t="str">
            <v>Verified Cost</v>
          </cell>
        </row>
        <row r="216">
          <cell r="A216" t="str">
            <v>200D1389P001</v>
          </cell>
          <cell r="B216" t="str">
            <v>CAM CLOSURE</v>
          </cell>
          <cell r="C216" t="str">
            <v xml:space="preserve"> PUERTAS</v>
          </cell>
          <cell r="D216">
            <v>1</v>
          </cell>
          <cell r="E216">
            <v>1.5564</v>
          </cell>
          <cell r="F216">
            <v>0.16212500000000002</v>
          </cell>
          <cell r="G216" t="str">
            <v>PZA</v>
          </cell>
          <cell r="H216">
            <v>0.16212500000000002</v>
          </cell>
          <cell r="I216">
            <v>0.1303</v>
          </cell>
          <cell r="J216">
            <v>3.182500000000002E-2</v>
          </cell>
          <cell r="K216">
            <v>2709</v>
          </cell>
          <cell r="N216" t="str">
            <v>Victor</v>
          </cell>
          <cell r="O216" t="str">
            <v>Antonio</v>
          </cell>
          <cell r="P216" t="str">
            <v>Verified Cost</v>
          </cell>
        </row>
        <row r="217">
          <cell r="A217" t="str">
            <v>200D1389P005</v>
          </cell>
          <cell r="B217" t="str">
            <v>CAM CLOSURE</v>
          </cell>
          <cell r="C217" t="str">
            <v xml:space="preserve"> PUERTAS</v>
          </cell>
          <cell r="D217">
            <v>1</v>
          </cell>
          <cell r="E217">
            <v>1.5564</v>
          </cell>
          <cell r="F217">
            <v>0.16212500000000002</v>
          </cell>
          <cell r="G217" t="str">
            <v>PZA</v>
          </cell>
          <cell r="H217">
            <v>0.16212500000000002</v>
          </cell>
          <cell r="I217">
            <v>0.1303</v>
          </cell>
          <cell r="J217">
            <v>3.182500000000002E-2</v>
          </cell>
          <cell r="K217">
            <v>2769</v>
          </cell>
          <cell r="N217" t="str">
            <v>Victor</v>
          </cell>
          <cell r="O217" t="str">
            <v>Antonio</v>
          </cell>
          <cell r="P217" t="str">
            <v>Verified Cost</v>
          </cell>
        </row>
        <row r="218">
          <cell r="A218" t="str">
            <v>200D1515P001</v>
          </cell>
          <cell r="B218" t="str">
            <v>SHELF MODULE FF)</v>
          </cell>
          <cell r="C218" t="str">
            <v xml:space="preserve"> APARIENCIA</v>
          </cell>
          <cell r="D218">
            <v>1</v>
          </cell>
          <cell r="E218">
            <v>5.9808000000000003</v>
          </cell>
          <cell r="F218">
            <v>0.62300000000000011</v>
          </cell>
          <cell r="G218" t="str">
            <v>PZA</v>
          </cell>
          <cell r="H218">
            <v>0.62300000000000011</v>
          </cell>
          <cell r="I218">
            <v>0.67</v>
          </cell>
          <cell r="J218">
            <v>-4.6999999999999931E-2</v>
          </cell>
          <cell r="K218">
            <v>1737</v>
          </cell>
          <cell r="N218" t="str">
            <v>Victor</v>
          </cell>
          <cell r="O218" t="str">
            <v>Antonio</v>
          </cell>
          <cell r="P218" t="str">
            <v>Verified Cost</v>
          </cell>
        </row>
        <row r="219">
          <cell r="A219" t="str">
            <v>200D1551P002</v>
          </cell>
          <cell r="B219" t="str">
            <v xml:space="preserve"> CHUTE ICE        </v>
          </cell>
          <cell r="C219" t="str">
            <v xml:space="preserve"> HIELO Y AGUA</v>
          </cell>
          <cell r="D219">
            <v>1</v>
          </cell>
          <cell r="E219">
            <v>3.9418000000000002</v>
          </cell>
          <cell r="F219">
            <v>0.41060416666666671</v>
          </cell>
          <cell r="G219" t="str">
            <v>PZA</v>
          </cell>
          <cell r="H219">
            <v>0.41060416666666671</v>
          </cell>
          <cell r="I219">
            <v>0.38914000000000004</v>
          </cell>
          <cell r="J219">
            <v>2.1464166666666673E-2</v>
          </cell>
          <cell r="K219">
            <v>7212</v>
          </cell>
          <cell r="N219" t="str">
            <v>Victor</v>
          </cell>
          <cell r="O219" t="str">
            <v>Antonio</v>
          </cell>
          <cell r="P219" t="str">
            <v>Verified Cost</v>
          </cell>
        </row>
        <row r="220">
          <cell r="A220" t="str">
            <v>238C1389P001</v>
          </cell>
          <cell r="B220" t="str">
            <v>TRIM INNER DOOR</v>
          </cell>
          <cell r="C220" t="str">
            <v xml:space="preserve"> PUERTAS</v>
          </cell>
          <cell r="D220">
            <v>1</v>
          </cell>
          <cell r="E220">
            <v>3.1051000000000002</v>
          </cell>
          <cell r="F220">
            <v>0.32344791666666672</v>
          </cell>
          <cell r="G220" t="str">
            <v>PZA</v>
          </cell>
          <cell r="H220">
            <v>0.32344791666666672</v>
          </cell>
          <cell r="I220">
            <v>0.33579999999999999</v>
          </cell>
          <cell r="J220">
            <v>-1.2352083333333264E-2</v>
          </cell>
          <cell r="K220">
            <v>4469</v>
          </cell>
          <cell r="N220" t="str">
            <v>Victor</v>
          </cell>
          <cell r="O220" t="str">
            <v>Antonio</v>
          </cell>
          <cell r="P220" t="str">
            <v>Verified Cost</v>
          </cell>
        </row>
        <row r="221">
          <cell r="A221" t="str">
            <v>238C1615P001</v>
          </cell>
          <cell r="B221" t="str">
            <v>HINGE TILT-OUT L</v>
          </cell>
          <cell r="C221" t="str">
            <v xml:space="preserve"> APARIENCIA</v>
          </cell>
          <cell r="D221">
            <v>1</v>
          </cell>
          <cell r="E221">
            <v>0.7167</v>
          </cell>
          <cell r="F221">
            <v>7.4656250000000007E-2</v>
          </cell>
          <cell r="G221" t="str">
            <v>PZA</v>
          </cell>
          <cell r="H221">
            <v>7.4656250000000007E-2</v>
          </cell>
          <cell r="I221">
            <v>5.4100000000000002E-2</v>
          </cell>
          <cell r="J221">
            <v>2.0556250000000005E-2</v>
          </cell>
          <cell r="K221">
            <v>6002</v>
          </cell>
          <cell r="N221" t="str">
            <v>Victor</v>
          </cell>
          <cell r="O221" t="str">
            <v>Antonio</v>
          </cell>
          <cell r="P221" t="str">
            <v>Verified Cost</v>
          </cell>
        </row>
        <row r="222">
          <cell r="A222" t="str">
            <v>238C1615P002</v>
          </cell>
          <cell r="B222" t="str">
            <v>HINGE TILT-OUT R</v>
          </cell>
          <cell r="C222" t="str">
            <v xml:space="preserve"> APARIENCIA</v>
          </cell>
          <cell r="D222">
            <v>1</v>
          </cell>
          <cell r="E222">
            <v>0.7167</v>
          </cell>
          <cell r="F222">
            <v>7.4656250000000007E-2</v>
          </cell>
          <cell r="G222" t="str">
            <v>PZA</v>
          </cell>
          <cell r="H222">
            <v>7.4656250000000007E-2</v>
          </cell>
          <cell r="I222">
            <v>6.4100000000000004E-2</v>
          </cell>
          <cell r="J222">
            <v>1.0556250000000003E-2</v>
          </cell>
          <cell r="K222">
            <v>6003</v>
          </cell>
          <cell r="N222" t="str">
            <v>Victor</v>
          </cell>
          <cell r="O222" t="str">
            <v>Antonio</v>
          </cell>
          <cell r="P222" t="str">
            <v>Verified Cost</v>
          </cell>
        </row>
        <row r="223">
          <cell r="A223" t="str">
            <v>238C1651P001</v>
          </cell>
          <cell r="B223" t="str">
            <v>BRACKET FZ TOWER</v>
          </cell>
          <cell r="C223" t="str">
            <v xml:space="preserve"> SELLADO</v>
          </cell>
          <cell r="D223">
            <v>2</v>
          </cell>
          <cell r="E223">
            <v>1.5851999999999999</v>
          </cell>
          <cell r="F223">
            <v>0.16512499999999999</v>
          </cell>
          <cell r="G223" t="str">
            <v>PZA</v>
          </cell>
          <cell r="H223">
            <v>8.2562499999999997E-2</v>
          </cell>
          <cell r="I223">
            <v>7.1500000000000008E-2</v>
          </cell>
          <cell r="J223">
            <v>1.1062499999999989E-2</v>
          </cell>
          <cell r="K223">
            <v>6081</v>
          </cell>
          <cell r="N223" t="str">
            <v>Victor</v>
          </cell>
          <cell r="O223" t="str">
            <v>Antonio</v>
          </cell>
          <cell r="P223" t="str">
            <v>Verified Cost</v>
          </cell>
        </row>
        <row r="224">
          <cell r="A224" t="str">
            <v>197D2142P002</v>
          </cell>
          <cell r="B224" t="str">
            <v>TUBE CAPILLARY</v>
          </cell>
          <cell r="C224" t="str">
            <v xml:space="preserve"> SELLADO M</v>
          </cell>
          <cell r="D224">
            <v>1</v>
          </cell>
          <cell r="E224">
            <v>4.8</v>
          </cell>
          <cell r="F224">
            <v>0.5</v>
          </cell>
          <cell r="G224" t="str">
            <v>PZA</v>
          </cell>
          <cell r="H224">
            <v>0.5</v>
          </cell>
          <cell r="I224">
            <v>0.53</v>
          </cell>
          <cell r="J224">
            <v>-3.0000000000000027E-2</v>
          </cell>
          <cell r="K224">
            <v>216</v>
          </cell>
          <cell r="N224" t="str">
            <v>Yañez</v>
          </cell>
          <cell r="O224" t="str">
            <v>Antonio</v>
          </cell>
          <cell r="P224" t="str">
            <v>Not Confirmed</v>
          </cell>
        </row>
        <row r="225">
          <cell r="A225" t="str">
            <v>203C4110P001</v>
          </cell>
          <cell r="B225" t="str">
            <v>REFRIGER. R134A</v>
          </cell>
          <cell r="C225" t="str">
            <v xml:space="preserve"> SELLADO MOD.</v>
          </cell>
          <cell r="D225">
            <v>0.12759999999999999</v>
          </cell>
          <cell r="E225">
            <v>4.7283455999999999</v>
          </cell>
          <cell r="F225">
            <v>0.49253600000000003</v>
          </cell>
          <cell r="G225" t="str">
            <v xml:space="preserve">KG </v>
          </cell>
          <cell r="H225">
            <v>3.86</v>
          </cell>
          <cell r="I225">
            <v>3.968321156760326</v>
          </cell>
          <cell r="J225">
            <v>-0.10832115676032616</v>
          </cell>
          <cell r="K225">
            <v>263</v>
          </cell>
          <cell r="N225" t="str">
            <v>Victor</v>
          </cell>
          <cell r="O225" t="str">
            <v>Antonio</v>
          </cell>
          <cell r="P225" t="str">
            <v>Corrected Cost</v>
          </cell>
        </row>
        <row r="226">
          <cell r="A226" t="str">
            <v>203C4109P003</v>
          </cell>
          <cell r="B226" t="str">
            <v>OIL COMPRESSOR</v>
          </cell>
          <cell r="C226" t="str">
            <v xml:space="preserve"> SELLADO MOD.</v>
          </cell>
          <cell r="D226">
            <v>0.25</v>
          </cell>
          <cell r="E226">
            <v>6.4817</v>
          </cell>
          <cell r="F226">
            <v>0.67517708333333337</v>
          </cell>
          <cell r="G226" t="str">
            <v xml:space="preserve">LT </v>
          </cell>
          <cell r="H226">
            <v>2.7007083333333335</v>
          </cell>
          <cell r="I226">
            <v>3.4</v>
          </cell>
          <cell r="J226">
            <v>-0.69929166666666642</v>
          </cell>
          <cell r="K226">
            <v>264</v>
          </cell>
          <cell r="N226" t="str">
            <v>Victor</v>
          </cell>
          <cell r="O226" t="str">
            <v>Antonio</v>
          </cell>
          <cell r="P226" t="str">
            <v>Verified Cost</v>
          </cell>
        </row>
        <row r="227">
          <cell r="A227" t="str">
            <v>868928P28</v>
          </cell>
          <cell r="B227" t="str">
            <v>SOLDER &amp; FLUX</v>
          </cell>
          <cell r="C227" t="str">
            <v xml:space="preserve"> SELLADO</v>
          </cell>
          <cell r="D227">
            <v>3.5999999999999999E-3</v>
          </cell>
          <cell r="E227">
            <v>3.2086000000000001</v>
          </cell>
          <cell r="F227">
            <v>0.33422916666666669</v>
          </cell>
          <cell r="G227" t="str">
            <v xml:space="preserve">KG </v>
          </cell>
          <cell r="H227">
            <v>92.84143518518519</v>
          </cell>
          <cell r="I227">
            <v>0.70878612604620361</v>
          </cell>
          <cell r="J227">
            <v>92.132649059138984</v>
          </cell>
          <cell r="K227">
            <v>197</v>
          </cell>
          <cell r="L227">
            <v>2.532</v>
          </cell>
          <cell r="M227" t="str">
            <v>C601861</v>
          </cell>
          <cell r="N227" t="str">
            <v>Ricardo</v>
          </cell>
          <cell r="O227" t="str">
            <v>Aaron</v>
          </cell>
          <cell r="P227" t="str">
            <v>Verified Cost</v>
          </cell>
          <cell r="Q227" t="str">
            <v>Have Celaya Backup, checking with GEA Buyer (D. Vickrey)</v>
          </cell>
        </row>
        <row r="228">
          <cell r="A228" t="str">
            <v>868928P12</v>
          </cell>
          <cell r="B228" t="str">
            <v>SOLDER &amp; FLUX</v>
          </cell>
          <cell r="C228" t="str">
            <v xml:space="preserve"> SELLADO</v>
          </cell>
          <cell r="D228">
            <v>8.3000000000000001E-3</v>
          </cell>
          <cell r="E228">
            <v>0.8196</v>
          </cell>
          <cell r="F228">
            <v>8.5375000000000006E-2</v>
          </cell>
          <cell r="G228" t="str">
            <v xml:space="preserve">KG </v>
          </cell>
          <cell r="H228">
            <v>10.286144578313253</v>
          </cell>
          <cell r="I228">
            <v>0.19841602284341625</v>
          </cell>
          <cell r="J228">
            <v>10.087728555469837</v>
          </cell>
          <cell r="K228">
            <v>177</v>
          </cell>
          <cell r="L228">
            <v>4.806</v>
          </cell>
          <cell r="M228" t="str">
            <v>C100922</v>
          </cell>
          <cell r="N228" t="str">
            <v>Ricardo</v>
          </cell>
          <cell r="O228" t="str">
            <v>Aaron</v>
          </cell>
          <cell r="P228" t="str">
            <v>Verified Cost</v>
          </cell>
          <cell r="Q228" t="str">
            <v>Have Celaya Backup, checking with GEA Buyer (D. Vickrey)</v>
          </cell>
        </row>
        <row r="229">
          <cell r="A229" t="str">
            <v>868928P041</v>
          </cell>
          <cell r="B229" t="str">
            <v>SOLDER &amp; FLUX</v>
          </cell>
          <cell r="C229" t="str">
            <v xml:space="preserve"> SELLADO M</v>
          </cell>
          <cell r="D229">
            <v>1.8599999999999998E-2</v>
          </cell>
          <cell r="E229">
            <v>7.4964000000000004</v>
          </cell>
          <cell r="F229">
            <v>0.7808750000000001</v>
          </cell>
          <cell r="G229" t="str">
            <v xml:space="preserve">KG </v>
          </cell>
          <cell r="H229">
            <v>41.982526881720439</v>
          </cell>
          <cell r="I229">
            <v>9.2153219498386658</v>
          </cell>
          <cell r="J229">
            <v>32.767204931881771</v>
          </cell>
          <cell r="K229">
            <v>218</v>
          </cell>
          <cell r="L229">
            <v>4.18</v>
          </cell>
          <cell r="M229" t="str">
            <v>C113387</v>
          </cell>
          <cell r="N229" t="str">
            <v>Ricardo</v>
          </cell>
          <cell r="O229" t="str">
            <v>Aaron</v>
          </cell>
          <cell r="P229" t="str">
            <v>Verified Cost</v>
          </cell>
          <cell r="Q229" t="str">
            <v>Have Celaya Backup, checking with GEA Buyer (D. Vickrey)</v>
          </cell>
        </row>
        <row r="230">
          <cell r="A230" t="str">
            <v>868928P02</v>
          </cell>
          <cell r="B230" t="str">
            <v>SOLDER &amp; FLUX</v>
          </cell>
          <cell r="C230" t="str">
            <v xml:space="preserve"> SELLADO</v>
          </cell>
          <cell r="D230">
            <v>5.0000000000000001E-3</v>
          </cell>
          <cell r="E230">
            <v>0.19670000000000001</v>
          </cell>
          <cell r="F230">
            <v>2.0489583333333335E-2</v>
          </cell>
          <cell r="G230" t="str">
            <v xml:space="preserve">KG </v>
          </cell>
          <cell r="H230">
            <v>4.0979166666666673</v>
          </cell>
          <cell r="I230">
            <v>4.4092449520759164E-2</v>
          </cell>
          <cell r="J230">
            <v>4.053824217145908</v>
          </cell>
          <cell r="K230">
            <v>196</v>
          </cell>
          <cell r="L230">
            <v>1.58</v>
          </cell>
          <cell r="M230" t="str">
            <v>Y110497</v>
          </cell>
          <cell r="N230" t="str">
            <v>Ricardo</v>
          </cell>
          <cell r="O230" t="str">
            <v>Aaron</v>
          </cell>
          <cell r="P230" t="str">
            <v>Verified Cost</v>
          </cell>
          <cell r="Q230" t="str">
            <v>Have Celaya Backup, checking with GEA Buyer (D. Vickrey)</v>
          </cell>
        </row>
        <row r="231">
          <cell r="A231" t="str">
            <v>PSTT25QA32N</v>
          </cell>
          <cell r="B231" t="str">
            <v>TAPE FOIL ALUM</v>
          </cell>
          <cell r="C231" t="str">
            <v xml:space="preserve"> APARIENCIA</v>
          </cell>
          <cell r="D231">
            <v>0.3</v>
          </cell>
          <cell r="E231">
            <v>2.0939999999999999</v>
          </cell>
          <cell r="F231">
            <v>0.21812500000000001</v>
          </cell>
          <cell r="G231" t="str">
            <v xml:space="preserve">M  </v>
          </cell>
          <cell r="H231">
            <v>0.7270833333333333</v>
          </cell>
          <cell r="I231">
            <v>0.79921259842519687</v>
          </cell>
          <cell r="J231">
            <v>-7.212926509186357E-2</v>
          </cell>
          <cell r="K231">
            <v>2285</v>
          </cell>
          <cell r="N231" t="str">
            <v>Javier</v>
          </cell>
          <cell r="O231" t="str">
            <v>Aaron</v>
          </cell>
          <cell r="P231" t="str">
            <v>Verified Cost</v>
          </cell>
        </row>
        <row r="232">
          <cell r="A232" t="str">
            <v>PSTT25N32N</v>
          </cell>
          <cell r="B232" t="str">
            <v>TAPE REF. 523984</v>
          </cell>
          <cell r="C232" t="str">
            <v xml:space="preserve"> GABINETE</v>
          </cell>
          <cell r="D232">
            <v>0.06</v>
          </cell>
          <cell r="E232">
            <v>0.29459999999999997</v>
          </cell>
          <cell r="F232">
            <v>3.06875E-2</v>
          </cell>
          <cell r="G232" t="str">
            <v xml:space="preserve">M  </v>
          </cell>
          <cell r="H232">
            <v>0.51145833333333335</v>
          </cell>
          <cell r="I232">
            <v>3.5433070866141732E-2</v>
          </cell>
          <cell r="J232">
            <v>0.47602526246719162</v>
          </cell>
          <cell r="K232">
            <v>2471</v>
          </cell>
          <cell r="N232" t="str">
            <v>Javier</v>
          </cell>
          <cell r="O232" t="str">
            <v>Aaron</v>
          </cell>
          <cell r="P232" t="str">
            <v>Verified Cost</v>
          </cell>
        </row>
        <row r="233">
          <cell r="A233" t="str">
            <v>PSTT135CE24N</v>
          </cell>
          <cell r="B233" t="str">
            <v>TAPE REF. 523984</v>
          </cell>
          <cell r="C233" t="str">
            <v xml:space="preserve"> GABINETE</v>
          </cell>
          <cell r="D233">
            <v>0.2</v>
          </cell>
          <cell r="E233">
            <v>0.14000000000000001</v>
          </cell>
          <cell r="F233">
            <v>1.4583333333333335E-2</v>
          </cell>
          <cell r="G233" t="str">
            <v xml:space="preserve">M  </v>
          </cell>
          <cell r="H233">
            <v>7.2916666666666671E-2</v>
          </cell>
          <cell r="I233">
            <v>3.8818897637795273E-2</v>
          </cell>
          <cell r="J233">
            <v>3.4097769028871398E-2</v>
          </cell>
          <cell r="K233">
            <v>91</v>
          </cell>
          <cell r="N233" t="str">
            <v>Javier</v>
          </cell>
          <cell r="O233" t="str">
            <v>Aaron</v>
          </cell>
          <cell r="P233" t="str">
            <v>Verified Cost</v>
          </cell>
        </row>
        <row r="234">
          <cell r="A234" t="str">
            <v>355B1202P001</v>
          </cell>
          <cell r="B234" t="str">
            <v>BAND METALIC</v>
          </cell>
          <cell r="C234" t="str">
            <v xml:space="preserve"> EMPAQUE</v>
          </cell>
          <cell r="D234">
            <v>4.2699999999999996</v>
          </cell>
          <cell r="E234">
            <v>1.2793000000000001</v>
          </cell>
          <cell r="F234">
            <v>0.13326041666666669</v>
          </cell>
          <cell r="G234" t="str">
            <v xml:space="preserve">M  </v>
          </cell>
          <cell r="H234">
            <v>3.1208528493364567E-2</v>
          </cell>
          <cell r="I234">
            <v>4.1469816272965879E-2</v>
          </cell>
          <cell r="J234">
            <v>-1.0261287779601311E-2</v>
          </cell>
          <cell r="K234">
            <v>1343</v>
          </cell>
          <cell r="N234" t="str">
            <v>Javier</v>
          </cell>
          <cell r="O234" t="str">
            <v>Aaron</v>
          </cell>
          <cell r="P234" t="str">
            <v>Verified Cost</v>
          </cell>
        </row>
        <row r="235">
          <cell r="A235" t="str">
            <v>871269P02</v>
          </cell>
          <cell r="B235" t="str">
            <v>ADHESIVE EPOXY</v>
          </cell>
          <cell r="C235" t="str">
            <v xml:space="preserve"> SELLADO MOD.</v>
          </cell>
          <cell r="D235">
            <v>1.5E-3</v>
          </cell>
          <cell r="E235">
            <v>0.4138</v>
          </cell>
          <cell r="F235">
            <v>4.3104166666666666E-2</v>
          </cell>
          <cell r="G235" t="str">
            <v xml:space="preserve">KG </v>
          </cell>
          <cell r="H235">
            <v>28.736111111111111</v>
          </cell>
          <cell r="I235">
            <v>3.8580893330664272E-2</v>
          </cell>
          <cell r="J235">
            <v>28.697530217780447</v>
          </cell>
          <cell r="K235">
            <v>213</v>
          </cell>
          <cell r="N235" t="str">
            <v>Fabian</v>
          </cell>
          <cell r="O235" t="str">
            <v>Antonio</v>
          </cell>
          <cell r="P235" t="str">
            <v>Verified Cost</v>
          </cell>
        </row>
        <row r="236">
          <cell r="A236" t="str">
            <v>870994P008</v>
          </cell>
          <cell r="B236" t="str">
            <v>RELEASE FOAM CU</v>
          </cell>
          <cell r="C236" t="str">
            <v xml:space="preserve"> GABINETE</v>
          </cell>
          <cell r="D236">
            <v>1.4999999999999999E-2</v>
          </cell>
          <cell r="E236">
            <v>0.93889999999999996</v>
          </cell>
          <cell r="F236">
            <v>9.7802083333333331E-2</v>
          </cell>
          <cell r="G236" t="str">
            <v xml:space="preserve">KG </v>
          </cell>
          <cell r="H236">
            <v>6.5201388888888889</v>
          </cell>
          <cell r="I236">
            <v>1.4991432837058115E-4</v>
          </cell>
          <cell r="J236">
            <v>6.5199889745605182</v>
          </cell>
          <cell r="K236">
            <v>7210</v>
          </cell>
          <cell r="N236" t="str">
            <v>Fabian</v>
          </cell>
          <cell r="O236" t="str">
            <v>Antonio</v>
          </cell>
          <cell r="P236" t="str">
            <v>Verified Cost</v>
          </cell>
        </row>
        <row r="237">
          <cell r="A237" t="str">
            <v>869833P08</v>
          </cell>
          <cell r="B237" t="str">
            <v>LUBRICANT</v>
          </cell>
          <cell r="C237" t="str">
            <v xml:space="preserve"> APARIENCIA</v>
          </cell>
          <cell r="D237">
            <v>0.01</v>
          </cell>
          <cell r="E237">
            <v>0.38800000000000001</v>
          </cell>
          <cell r="F237">
            <v>4.041666666666667E-2</v>
          </cell>
          <cell r="G237" t="str">
            <v xml:space="preserve">KG </v>
          </cell>
          <cell r="H237">
            <v>4.041666666666667</v>
          </cell>
          <cell r="I237">
            <v>2.590431409344601</v>
          </cell>
          <cell r="J237">
            <v>1.4512352573220659</v>
          </cell>
          <cell r="K237">
            <v>7209</v>
          </cell>
          <cell r="L237">
            <v>0.95299999999999996</v>
          </cell>
          <cell r="M237" t="str">
            <v>C115025</v>
          </cell>
          <cell r="N237" t="str">
            <v>Fabian</v>
          </cell>
          <cell r="O237" t="str">
            <v>Antonio</v>
          </cell>
          <cell r="P237" t="str">
            <v>Verified Cost</v>
          </cell>
          <cell r="Q237" t="str">
            <v>Have Celaya Backup, need to find GEA Buyer</v>
          </cell>
        </row>
        <row r="238">
          <cell r="A238" t="str">
            <v>867663P79</v>
          </cell>
          <cell r="B238" t="str">
            <v>CASE SEALER PERM</v>
          </cell>
          <cell r="C238" t="str">
            <v xml:space="preserve"> GABINETE</v>
          </cell>
          <cell r="D238">
            <v>0.15</v>
          </cell>
          <cell r="E238">
            <v>1.962</v>
          </cell>
          <cell r="F238">
            <v>0.204375</v>
          </cell>
          <cell r="G238" t="str">
            <v xml:space="preserve">KG </v>
          </cell>
          <cell r="H238">
            <v>1.3625</v>
          </cell>
          <cell r="I238">
            <v>1.3721570290860254</v>
          </cell>
          <cell r="J238">
            <v>-9.6570290860253927E-3</v>
          </cell>
          <cell r="K238">
            <v>1417</v>
          </cell>
          <cell r="L238">
            <v>4.2000000000000003E-2</v>
          </cell>
          <cell r="M238" t="str">
            <v>C104466</v>
          </cell>
          <cell r="N238" t="str">
            <v>Fabian</v>
          </cell>
          <cell r="O238" t="str">
            <v>Antonio</v>
          </cell>
          <cell r="P238" t="str">
            <v>Verified Cost</v>
          </cell>
          <cell r="Q238" t="str">
            <v>Have Celaya Backup, need to find GEA Buyer</v>
          </cell>
        </row>
        <row r="239">
          <cell r="A239" t="str">
            <v>650059P029</v>
          </cell>
          <cell r="B239" t="str">
            <v>FOAM MELT</v>
          </cell>
          <cell r="C239" t="str">
            <v xml:space="preserve"> SELLADO</v>
          </cell>
          <cell r="D239">
            <v>0.5</v>
          </cell>
          <cell r="E239">
            <v>10.09</v>
          </cell>
          <cell r="F239">
            <v>1.0510416666666667</v>
          </cell>
          <cell r="G239" t="str">
            <v xml:space="preserve">KG </v>
          </cell>
          <cell r="H239">
            <v>2.1020833333333333</v>
          </cell>
          <cell r="I239">
            <v>0.44489281566445998</v>
          </cell>
          <cell r="J239">
            <v>1.6571905176688733</v>
          </cell>
          <cell r="K239">
            <v>5620</v>
          </cell>
          <cell r="N239" t="str">
            <v>Fabian</v>
          </cell>
          <cell r="O239" t="str">
            <v>Antonio</v>
          </cell>
          <cell r="P239" t="str">
            <v>Verified Cost</v>
          </cell>
          <cell r="Q239" t="str">
            <v>Have Celaya Backup, need to find GEA Buyer</v>
          </cell>
        </row>
        <row r="240">
          <cell r="A240" t="str">
            <v>461A799P049</v>
          </cell>
          <cell r="B240" t="str">
            <v>COLD GLUE</v>
          </cell>
          <cell r="C240" t="str">
            <v xml:space="preserve"> EMPAQUE</v>
          </cell>
          <cell r="D240">
            <v>0.01</v>
          </cell>
          <cell r="E240">
            <v>0.30330000000000001</v>
          </cell>
          <cell r="F240">
            <v>3.1593750000000004E-2</v>
          </cell>
          <cell r="G240" t="str">
            <v xml:space="preserve">KG </v>
          </cell>
          <cell r="H240">
            <v>3.1593749999999998</v>
          </cell>
          <cell r="I240">
            <v>0.34833035121399741</v>
          </cell>
          <cell r="J240">
            <v>2.8110446487860026</v>
          </cell>
          <cell r="K240">
            <v>1349</v>
          </cell>
          <cell r="L240">
            <v>0.53</v>
          </cell>
          <cell r="M240" t="str">
            <v>G73384</v>
          </cell>
          <cell r="N240" t="str">
            <v>Fabian</v>
          </cell>
          <cell r="O240" t="str">
            <v>Antonio</v>
          </cell>
          <cell r="P240" t="str">
            <v>Verified Cost</v>
          </cell>
          <cell r="Q240" t="str">
            <v>Have Celaya Backup, need to find GEA Buyer</v>
          </cell>
        </row>
        <row r="241">
          <cell r="A241" t="str">
            <v>461A799P048</v>
          </cell>
          <cell r="B241" t="str">
            <v>HOT MELT</v>
          </cell>
          <cell r="C241" t="str">
            <v xml:space="preserve"> GABINETE</v>
          </cell>
          <cell r="D241">
            <v>8.2000000000000003E-2</v>
          </cell>
          <cell r="E241">
            <v>1.1726000000000001</v>
          </cell>
          <cell r="F241">
            <v>0.12214583333333334</v>
          </cell>
          <cell r="G241" t="str">
            <v xml:space="preserve">KG </v>
          </cell>
          <cell r="H241">
            <v>1.4895833333333335</v>
          </cell>
          <cell r="I241">
            <v>0.15763050703671402</v>
          </cell>
          <cell r="J241">
            <v>1.3319528262966194</v>
          </cell>
          <cell r="K241">
            <v>895</v>
          </cell>
          <cell r="N241" t="str">
            <v>Fabian</v>
          </cell>
          <cell r="O241" t="str">
            <v>Antonio</v>
          </cell>
          <cell r="P241" t="str">
            <v>Verified Cost</v>
          </cell>
        </row>
        <row r="242">
          <cell r="A242" t="str">
            <v>238C1603P001</v>
          </cell>
          <cell r="B242" t="str">
            <v>INSTANT GLUE</v>
          </cell>
          <cell r="C242" t="str">
            <v xml:space="preserve"> PUERTAS</v>
          </cell>
          <cell r="D242">
            <v>6.0000000000000001E-3</v>
          </cell>
          <cell r="E242">
            <v>0.95479999999999998</v>
          </cell>
          <cell r="F242">
            <v>9.9458333333333329E-2</v>
          </cell>
          <cell r="G242" t="str">
            <v xml:space="preserve">KG </v>
          </cell>
          <cell r="H242">
            <v>16.576388888888889</v>
          </cell>
          <cell r="I242">
            <v>6.0706495206973523</v>
          </cell>
          <cell r="J242">
            <v>10.505739368191538</v>
          </cell>
          <cell r="K242">
            <v>4593</v>
          </cell>
          <cell r="N242" t="str">
            <v>Fabian</v>
          </cell>
          <cell r="O242" t="str">
            <v>Antonio</v>
          </cell>
          <cell r="P242" t="str">
            <v>Verified Cost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rizbee cost sheet"/>
      <sheetName val="Carlin-G costbom"/>
      <sheetName val="Phrizbee quote"/>
      <sheetName val="Phrizbee costbom"/>
      <sheetName val="costedBOM"/>
      <sheetName val="LIST"/>
      <sheetName val="ISRDATA"/>
      <sheetName val="Issues List"/>
      <sheetName val="Receiving Inspection"/>
      <sheetName val="All Parts"/>
      <sheetName val="0414data"/>
      <sheetName val="pcbo 工時"/>
      <sheetName val="Multibay Optical"/>
      <sheetName val="Carlin_G costbom"/>
      <sheetName val="DELL_Schedule"/>
      <sheetName val="All"/>
      <sheetName val="Data lists"/>
      <sheetName val="All-In-One"/>
      <sheetName val="MPU Other"/>
      <sheetName val="Matl1"/>
    </sheetNames>
    <sheetDataSet>
      <sheetData sheetId="0" refreshError="1"/>
      <sheetData sheetId="1" refreshError="1">
        <row r="13">
          <cell r="B13" t="str">
            <v>272072221301</v>
          </cell>
          <cell r="C13" t="str">
            <v>CAP;220P ,16V,5% ,-30+85'C,0603,SMT</v>
          </cell>
          <cell r="D13">
            <v>2.5999999999999999E-3</v>
          </cell>
        </row>
        <row r="14">
          <cell r="B14" t="str">
            <v>272072104702</v>
          </cell>
          <cell r="C14" t="str">
            <v>CAP;.1U  ,16V,+80-20%,0603,Y5V,SMT</v>
          </cell>
          <cell r="D14">
            <v>1.6831683168316831E-3</v>
          </cell>
        </row>
        <row r="15">
          <cell r="B15" t="str">
            <v>272011226501</v>
          </cell>
          <cell r="C15" t="str">
            <v xml:space="preserve">CAP;22U  ,6.3V,20%,1206,X5R,SMT </v>
          </cell>
          <cell r="D15">
            <v>0.1</v>
          </cell>
        </row>
        <row r="16">
          <cell r="B16" t="str">
            <v>273000150153</v>
          </cell>
          <cell r="C16" t="str">
            <v>INDUCTOR;10UH,10%,2012,100mA,SMT</v>
          </cell>
          <cell r="D16">
            <v>4.7549999999999995E-2</v>
          </cell>
        </row>
        <row r="17">
          <cell r="B17" t="str">
            <v>271071101101</v>
          </cell>
          <cell r="C17" t="str">
            <v>RES;100  ,1/16W,1% ,0603,SMT</v>
          </cell>
          <cell r="D17">
            <v>8.0000000000000004E-4</v>
          </cell>
        </row>
        <row r="18">
          <cell r="B18" t="str">
            <v>271071121301</v>
          </cell>
          <cell r="C18" t="str">
            <v>RES;120  ,1/16W,5% ,0603,SMT</v>
          </cell>
          <cell r="D18">
            <v>5.6999999999999998E-4</v>
          </cell>
        </row>
        <row r="19">
          <cell r="B19" t="str">
            <v>271071221301</v>
          </cell>
          <cell r="C19" t="str">
            <v>RES;220  ,1/16W,5% ,0603,SMT</v>
          </cell>
          <cell r="D19">
            <v>4.5810551204374166E-4</v>
          </cell>
        </row>
        <row r="20">
          <cell r="B20" t="str">
            <v>271071301301</v>
          </cell>
          <cell r="C20" t="str">
            <v>RES;300  ,1/16W,5% ,0603,SMT</v>
          </cell>
          <cell r="D20">
            <v>5.6999999999999998E-4</v>
          </cell>
        </row>
        <row r="21">
          <cell r="B21" t="str">
            <v>271071000002</v>
          </cell>
          <cell r="C21" t="str">
            <v xml:space="preserve">RES;0    ,1/16W,5% ,0603,SMT </v>
          </cell>
          <cell r="D21">
            <v>4.5810551204374166E-4</v>
          </cell>
        </row>
        <row r="22">
          <cell r="B22" t="str">
            <v>271071620301</v>
          </cell>
          <cell r="C22" t="str">
            <v>RES;62   ,1/16W,5% ,0603,SMT</v>
          </cell>
          <cell r="D22">
            <v>3.9603960396039607E-4</v>
          </cell>
        </row>
        <row r="23">
          <cell r="B23" t="str">
            <v>271071102302</v>
          </cell>
          <cell r="C23" t="str">
            <v>RES;1K   ,1/16W,5% ,0603,SMT</v>
          </cell>
          <cell r="D23">
            <v>4.5810551204374166E-4</v>
          </cell>
        </row>
        <row r="24">
          <cell r="B24" t="str">
            <v>271071604811</v>
          </cell>
          <cell r="C24" t="str">
            <v>RES;60.4 ,1/16W,1% ,0603,SMT</v>
          </cell>
          <cell r="D24">
            <v>7.6547953302792964E-4</v>
          </cell>
        </row>
        <row r="25">
          <cell r="B25" t="str">
            <v>271071471302</v>
          </cell>
          <cell r="C25" t="str">
            <v>RES;470  ,1/16W,5% ,0603,SMT</v>
          </cell>
          <cell r="D25">
            <v>5.1000000000000004E-4</v>
          </cell>
        </row>
        <row r="26">
          <cell r="B26" t="str">
            <v>TBA</v>
          </cell>
          <cell r="C26" t="str">
            <v>IC SOCKET;PSC, TEJAS, LGA775</v>
          </cell>
          <cell r="D26">
            <v>8</v>
          </cell>
        </row>
        <row r="29">
          <cell r="B29" t="str">
            <v>271071806811</v>
          </cell>
          <cell r="C29" t="str">
            <v>RES;80.6 ,1/16W,1% ,0603,SMT</v>
          </cell>
          <cell r="D29">
            <v>8.8500000000000004E-4</v>
          </cell>
        </row>
        <row r="30">
          <cell r="B30" t="str">
            <v>271071604811</v>
          </cell>
          <cell r="C30" t="str">
            <v>RES;60.4 ,1/16W,1% ,0603,SMT</v>
          </cell>
          <cell r="D30">
            <v>7.6547953302792964E-4</v>
          </cell>
        </row>
        <row r="31">
          <cell r="B31" t="str">
            <v>271071301011</v>
          </cell>
          <cell r="C31" t="str">
            <v>RES;301  ,1/16W,1% ,0603,SMT</v>
          </cell>
          <cell r="D31">
            <v>8.0000000000000004E-4</v>
          </cell>
        </row>
        <row r="32">
          <cell r="B32" t="str">
            <v>271071249811</v>
          </cell>
          <cell r="C32" t="str">
            <v>RES;24.9 ,1/16W,1% ,0603,SMT</v>
          </cell>
          <cell r="D32">
            <v>7.6547953302792964E-4</v>
          </cell>
        </row>
        <row r="33">
          <cell r="B33" t="str">
            <v>272072221301</v>
          </cell>
          <cell r="C33" t="str">
            <v>CAP;220P ,16V,5% ,-30+85'C,0603,SMT</v>
          </cell>
          <cell r="D33">
            <v>2.5999999999999999E-3</v>
          </cell>
        </row>
        <row r="34">
          <cell r="B34" t="str">
            <v>271071211101</v>
          </cell>
          <cell r="C34" t="str">
            <v>RES;210  ,1/16W,1% ,0603,SMT</v>
          </cell>
          <cell r="D34">
            <v>8.8500000000000004E-4</v>
          </cell>
        </row>
        <row r="35">
          <cell r="B35" t="str">
            <v>271071200101</v>
          </cell>
          <cell r="C35" t="str">
            <v>RES;20   ,1/16W,1% ,0603,SMT</v>
          </cell>
          <cell r="D35">
            <v>8.0000000000000004E-4</v>
          </cell>
        </row>
        <row r="36">
          <cell r="B36" t="str">
            <v>271071102102</v>
          </cell>
          <cell r="C36" t="str">
            <v>RES;1K   ,1/16W,1% ,0603,SMT</v>
          </cell>
          <cell r="D36">
            <v>6.9306930693069303E-4</v>
          </cell>
        </row>
        <row r="37">
          <cell r="B37" t="str">
            <v>271071102302</v>
          </cell>
          <cell r="C37" t="str">
            <v>RES;1K   ,1/16W,5% ,0603,SMT</v>
          </cell>
          <cell r="D37">
            <v>4.5810551204374166E-4</v>
          </cell>
        </row>
        <row r="38">
          <cell r="B38" t="str">
            <v>271071103302</v>
          </cell>
          <cell r="C38" t="str">
            <v>RES;10K  ,1/16W,5% ,0603,SMT</v>
          </cell>
          <cell r="D38">
            <v>4.5810551204374166E-4</v>
          </cell>
        </row>
        <row r="39">
          <cell r="B39" t="str">
            <v>271071102011</v>
          </cell>
          <cell r="C39" t="str">
            <v>RES;102  ,1/16W,1% ,0603,SMT</v>
          </cell>
          <cell r="D39">
            <v>8.3999999999999993E-4</v>
          </cell>
        </row>
        <row r="40">
          <cell r="B40" t="str">
            <v>271071101101</v>
          </cell>
          <cell r="C40" t="str">
            <v>RES;100  ,1/16W,1% ,0603,SMT</v>
          </cell>
          <cell r="D40">
            <v>8.0000000000000004E-4</v>
          </cell>
        </row>
        <row r="41">
          <cell r="B41" t="str">
            <v>273000150126</v>
          </cell>
          <cell r="C41" t="str">
            <v>INDUCTOR;.1UH,10%,250mA,0.26R,2012,SMT</v>
          </cell>
          <cell r="D41">
            <v>1.575E-2</v>
          </cell>
        </row>
        <row r="42">
          <cell r="B42" t="str">
            <v>272075103702</v>
          </cell>
          <cell r="C42" t="str">
            <v>CAP;.01U ,50V,+80-20%,0603,SMT</v>
          </cell>
          <cell r="D42">
            <v>1.6831683168316831E-3</v>
          </cell>
        </row>
        <row r="43">
          <cell r="B43" t="str">
            <v>272072104702</v>
          </cell>
          <cell r="C43" t="str">
            <v>CAP;.1U  ,16V,+80-20%,0603,Y5V,SMT</v>
          </cell>
          <cell r="D43">
            <v>1.6831683168316831E-3</v>
          </cell>
        </row>
        <row r="44">
          <cell r="B44" t="str">
            <v>312274706155</v>
          </cell>
          <cell r="C44" t="str">
            <v>EC;470U ,6.3V,20%,RA,D6.3*12,ESR.20,300</v>
          </cell>
          <cell r="D44">
            <v>1.6500000000000001E-2</v>
          </cell>
        </row>
        <row r="45">
          <cell r="B45" t="str">
            <v>273000150153</v>
          </cell>
          <cell r="C45" t="str">
            <v>INDUCTOR;10UH,10%,2012,100mA,SMT</v>
          </cell>
          <cell r="D45">
            <v>4.7549999999999995E-2</v>
          </cell>
        </row>
        <row r="46">
          <cell r="B46" t="str">
            <v>312272206256</v>
          </cell>
          <cell r="C46" t="str">
            <v>EC;220U ,16V,20%,RA,D6.3*11,1000H,DELL,PL:3.3+_0.2</v>
          </cell>
          <cell r="D46">
            <v>1.5900000000000001E-2</v>
          </cell>
        </row>
        <row r="47">
          <cell r="B47" t="str">
            <v>272011106501</v>
          </cell>
          <cell r="C47" t="str">
            <v>CAP;10U  ,6.3V,20%,1206,X5R,SMT</v>
          </cell>
          <cell r="D47">
            <v>2.9000000000000001E-2</v>
          </cell>
        </row>
        <row r="48">
          <cell r="B48" t="str">
            <v>344705300001</v>
          </cell>
          <cell r="C48" t="str">
            <v>ANCHOR;CHIPSET,AAVID,RIPCURL</v>
          </cell>
          <cell r="D48">
            <v>3.8834951456310676E-2</v>
          </cell>
        </row>
        <row r="49">
          <cell r="B49" t="str">
            <v>TBA</v>
          </cell>
          <cell r="C49" t="str">
            <v>IC;Grantsdale-G GMCH,BGA</v>
          </cell>
          <cell r="D49">
            <v>0</v>
          </cell>
        </row>
        <row r="50">
          <cell r="B50" t="str">
            <v>TBA</v>
          </cell>
          <cell r="C50" t="str">
            <v>Chipset H/S</v>
          </cell>
          <cell r="D50">
            <v>0.55000000000000004</v>
          </cell>
        </row>
        <row r="53">
          <cell r="B53" t="str">
            <v>272001475701</v>
          </cell>
          <cell r="C53" t="str">
            <v>CAP;4.7U ,CR,10V ,+80-20%,0805,Y5V,SMT</v>
          </cell>
          <cell r="D53">
            <v>9.9000000000000008E-3</v>
          </cell>
        </row>
        <row r="54">
          <cell r="B54" t="str">
            <v>272071105701</v>
          </cell>
          <cell r="C54" t="str">
            <v>CAP;1U   ,CR,10V ,80-20%,0603,Y5V</v>
          </cell>
          <cell r="D54">
            <v>3.0999999999999999E-3</v>
          </cell>
        </row>
        <row r="55">
          <cell r="B55" t="str">
            <v>312274706155</v>
          </cell>
          <cell r="C55" t="str">
            <v>EC;470U ,6.3V,20%,RA,D6.3*12,ESR.20,300</v>
          </cell>
          <cell r="D55">
            <v>1.6500000000000001E-2</v>
          </cell>
        </row>
        <row r="56">
          <cell r="B56" t="str">
            <v>272102104701</v>
          </cell>
          <cell r="C56" t="str">
            <v xml:space="preserve">CAP;.1U  ,CR,16V ,-20+80%,0402,Y5V,SMT </v>
          </cell>
          <cell r="D56">
            <v>1.9499999999999999E-3</v>
          </cell>
        </row>
        <row r="57">
          <cell r="B57" t="str">
            <v>272102103702</v>
          </cell>
          <cell r="C57" t="str">
            <v>CAP;.01U  ,CR,16V ,-20+80%,0402,Y5V,SMT</v>
          </cell>
          <cell r="D57">
            <v>2.0400000000000001E-3</v>
          </cell>
        </row>
        <row r="58">
          <cell r="B58" t="str">
            <v>TBA</v>
          </cell>
          <cell r="C58" t="str">
            <v>DIMM SOCKET;DDR2,1.8V</v>
          </cell>
          <cell r="D58">
            <v>0.57420000000000004</v>
          </cell>
        </row>
        <row r="59">
          <cell r="B59" t="str">
            <v>271071330302</v>
          </cell>
          <cell r="C59" t="str">
            <v>RES;33   ,1/16W,5% ,0603,SMT</v>
          </cell>
          <cell r="D59">
            <v>4.5810551204374166E-4</v>
          </cell>
        </row>
        <row r="60">
          <cell r="B60" t="str">
            <v>271071402811</v>
          </cell>
          <cell r="C60" t="str">
            <v>RES;40.2 ,1/16W,1% ,0603,SMT</v>
          </cell>
          <cell r="D60">
            <v>7.6547953302792964E-4</v>
          </cell>
        </row>
        <row r="63">
          <cell r="B63" t="str">
            <v>288100354001</v>
          </cell>
          <cell r="C63" t="str">
            <v>DIODE;MMBD354LT1,SCHOTTKY,SOT-23</v>
          </cell>
          <cell r="D63">
            <v>7.2000000000000008E-2</v>
          </cell>
        </row>
        <row r="64">
          <cell r="B64" t="str">
            <v>288100054001</v>
          </cell>
          <cell r="C64" t="str">
            <v>DIODE;BAT54,30V,200mA,SOT-23</v>
          </cell>
          <cell r="D64">
            <v>1.8749999999999999E-2</v>
          </cell>
        </row>
        <row r="65">
          <cell r="B65" t="str">
            <v>338000000002</v>
          </cell>
          <cell r="C65" t="str">
            <v>BATTERY HOLDER;FOR CR2032,BH-32T</v>
          </cell>
          <cell r="D65">
            <v>4.6799999999999994E-2</v>
          </cell>
        </row>
        <row r="66">
          <cell r="B66" t="str">
            <v>271071822301</v>
          </cell>
          <cell r="C66" t="str">
            <v>RES;8.2K ,1/16W,5% ,0603,SMT</v>
          </cell>
          <cell r="D66">
            <v>5.0000000000000001E-4</v>
          </cell>
        </row>
        <row r="67">
          <cell r="B67" t="str">
            <v>271611822301</v>
          </cell>
          <cell r="C67" t="str">
            <v>RP;8.2K*4,8P ,1/16W,5% ,0612,SMT</v>
          </cell>
          <cell r="D67">
            <v>1.8811881188118811E-3</v>
          </cell>
        </row>
        <row r="68">
          <cell r="B68" t="str">
            <v>272001475701</v>
          </cell>
          <cell r="C68" t="str">
            <v>CAP;4.7U ,CR,10V ,+80-20%,0805,Y5V,SMT</v>
          </cell>
          <cell r="D68">
            <v>9.9000000000000008E-3</v>
          </cell>
        </row>
        <row r="69">
          <cell r="B69" t="str">
            <v>271071394301</v>
          </cell>
          <cell r="C69" t="str">
            <v>RES;390K ,1/16W,5% ,0603,SMT</v>
          </cell>
          <cell r="D69">
            <v>5.6999999999999998E-4</v>
          </cell>
        </row>
        <row r="70">
          <cell r="B70" t="str">
            <v>271071330302</v>
          </cell>
          <cell r="C70" t="str">
            <v>RES;33   ,1/16W,5% ,0603,SMT</v>
          </cell>
          <cell r="D70">
            <v>4.5810551204374166E-4</v>
          </cell>
        </row>
        <row r="71">
          <cell r="B71" t="str">
            <v>314100327204</v>
          </cell>
          <cell r="C71" t="str">
            <v>XTAL;32.768KHZ,20PPM,D3*H8</v>
          </cell>
          <cell r="D71">
            <v>6.4000000000000001E-2</v>
          </cell>
        </row>
        <row r="72">
          <cell r="B72" t="str">
            <v>331030002005</v>
          </cell>
          <cell r="C72" t="str">
            <v>CON;HDR,MA,2P,.1,PL5.842,GLD</v>
          </cell>
          <cell r="D72">
            <v>8.9999999999999998E-4</v>
          </cell>
        </row>
        <row r="73">
          <cell r="B73" t="str">
            <v>272002105701</v>
          </cell>
          <cell r="C73" t="str">
            <v>CAP;1U   ,CR,16V ,+80-20%,0805,Y5V</v>
          </cell>
          <cell r="D73">
            <v>4.3564356435643568E-3</v>
          </cell>
        </row>
        <row r="74">
          <cell r="B74" t="str">
            <v>271071102302</v>
          </cell>
          <cell r="C74" t="str">
            <v>RES;1K   ,1/16W,5% ,0603,SMT</v>
          </cell>
          <cell r="D74">
            <v>4.5810551204374166E-4</v>
          </cell>
        </row>
        <row r="75">
          <cell r="B75" t="str">
            <v>272073180401</v>
          </cell>
          <cell r="C75" t="str">
            <v>CAP;18P  ,25V ,10%,cr, 0603,NPO,SMT</v>
          </cell>
          <cell r="D75">
            <v>2.2799999999999999E-3</v>
          </cell>
        </row>
        <row r="76">
          <cell r="B76" t="str">
            <v>271071184301</v>
          </cell>
          <cell r="C76" t="str">
            <v>RES;180K ,1/16W,5% ,0603,SMT</v>
          </cell>
          <cell r="D76">
            <v>5.6999999999999998E-4</v>
          </cell>
        </row>
        <row r="77">
          <cell r="B77" t="str">
            <v>271072106301</v>
          </cell>
          <cell r="C77" t="str">
            <v>RES;10M  ,1/10W,5% ,0603,SMT</v>
          </cell>
          <cell r="D77">
            <v>5.1000000000000004E-4</v>
          </cell>
        </row>
        <row r="78">
          <cell r="B78" t="str">
            <v>271071103302</v>
          </cell>
          <cell r="C78" t="str">
            <v>RES;10K  ,1/16W,5% ,0603,SMT</v>
          </cell>
          <cell r="D78">
            <v>4.5810551204374166E-4</v>
          </cell>
        </row>
        <row r="79">
          <cell r="B79" t="str">
            <v>271071000002</v>
          </cell>
          <cell r="C79" t="str">
            <v>RES;0    ,1/16W,5% ,0603,SMT</v>
          </cell>
          <cell r="D79">
            <v>4.5810551204374166E-4</v>
          </cell>
        </row>
        <row r="80">
          <cell r="B80" t="str">
            <v>272072104402</v>
          </cell>
          <cell r="C80" t="str">
            <v>CAP;.1U  ,CR,16V,10%,0603,X7R,SMT</v>
          </cell>
          <cell r="D80">
            <v>2.6250000000000002E-3</v>
          </cell>
        </row>
        <row r="81">
          <cell r="B81" t="str">
            <v>272075103402</v>
          </cell>
          <cell r="C81" t="str">
            <v>CAP;.01U ,50V,10%,0603,X7R,L-ESR,SMT</v>
          </cell>
          <cell r="D81">
            <v>1.6831683168316831E-3</v>
          </cell>
        </row>
        <row r="82">
          <cell r="B82" t="str">
            <v>272072104702</v>
          </cell>
          <cell r="C82" t="str">
            <v>CAP;.1U  ,16V,+80-20%,0603,Y5V,SMT</v>
          </cell>
          <cell r="D82">
            <v>1.6831683168316831E-3</v>
          </cell>
        </row>
        <row r="83">
          <cell r="B83" t="str">
            <v>272011106501</v>
          </cell>
          <cell r="C83" t="str">
            <v>CAP;10U  ,6.3V,20%,1206,X5R,SMT</v>
          </cell>
          <cell r="D83">
            <v>2.9000000000000001E-2</v>
          </cell>
        </row>
        <row r="84">
          <cell r="B84" t="str">
            <v>312272206256</v>
          </cell>
          <cell r="C84" t="str">
            <v>EC;220U ,16V,20%,RA,D6.3*11,1000H,DELL,PL:3.3+_0.2</v>
          </cell>
          <cell r="D84">
            <v>1.5900000000000001E-2</v>
          </cell>
        </row>
        <row r="85">
          <cell r="B85" t="str">
            <v>273000051011</v>
          </cell>
          <cell r="C85" t="str">
            <v>INDUCTOR;1UH,20%,3225,1A,DCR0.06,SMT</v>
          </cell>
          <cell r="D85">
            <v>5.5499999999999994E-2</v>
          </cell>
        </row>
        <row r="86">
          <cell r="B86" t="str">
            <v>271071226811</v>
          </cell>
          <cell r="C86" t="str">
            <v>RES;22.6 ,1/16W,1% ,0603,SMT</v>
          </cell>
          <cell r="D86">
            <v>7.6547953302792964E-4</v>
          </cell>
        </row>
        <row r="87">
          <cell r="B87" t="str">
            <v>271071249811</v>
          </cell>
          <cell r="C87" t="str">
            <v>RES;24.9 ,1/16W,1% ,0603,SMT</v>
          </cell>
          <cell r="D87">
            <v>7.6547953302792964E-4</v>
          </cell>
        </row>
        <row r="88">
          <cell r="B88" t="str">
            <v>TBA</v>
          </cell>
          <cell r="C88" t="str">
            <v>IC;ICH6,BGA</v>
          </cell>
          <cell r="D88">
            <v>0</v>
          </cell>
        </row>
        <row r="91">
          <cell r="B91" t="str">
            <v>288203904010</v>
          </cell>
          <cell r="C91" t="str">
            <v>TRANS;MMBT3904L,NPN,Tr35NS,TO236AB</v>
          </cell>
          <cell r="D91">
            <v>6.1999999999999998E-3</v>
          </cell>
        </row>
        <row r="92">
          <cell r="B92" t="str">
            <v>271071822301</v>
          </cell>
          <cell r="C92" t="str">
            <v>RES;8.2K ,1/16W,5% ,0603,SMT</v>
          </cell>
          <cell r="D92">
            <v>5.0000000000000001E-4</v>
          </cell>
        </row>
        <row r="93">
          <cell r="B93" t="str">
            <v>271071472302</v>
          </cell>
          <cell r="C93" t="str">
            <v>RES;4.7K ,1/16W,5% ,0603,SMT</v>
          </cell>
          <cell r="D93">
            <v>5.0000000000000001E-4</v>
          </cell>
        </row>
        <row r="94">
          <cell r="B94" t="str">
            <v>271071331301</v>
          </cell>
          <cell r="C94" t="str">
            <v>RES;330  ,1/16W,5% ,0603,SMT</v>
          </cell>
          <cell r="D94">
            <v>4.5810551204374166E-4</v>
          </cell>
        </row>
        <row r="95">
          <cell r="B95" t="str">
            <v>271071301301</v>
          </cell>
          <cell r="C95" t="str">
            <v>RES;300  ,1/16W,5% ,0603,SMT</v>
          </cell>
          <cell r="D95">
            <v>5.6999999999999998E-4</v>
          </cell>
        </row>
        <row r="96">
          <cell r="B96" t="str">
            <v>271071222302</v>
          </cell>
          <cell r="C96" t="str">
            <v>RES;2.2K ,1/16W,5% ,0603,SMT</v>
          </cell>
          <cell r="D96">
            <v>4.0000000000000002E-4</v>
          </cell>
        </row>
        <row r="97">
          <cell r="B97" t="str">
            <v>272072104702</v>
          </cell>
          <cell r="C97" t="str">
            <v>CAP;.1U  ,16V,+80-20%,0603,Y5V,SMT</v>
          </cell>
          <cell r="D97">
            <v>1.6831683168316831E-3</v>
          </cell>
        </row>
        <row r="98">
          <cell r="B98" t="str">
            <v>284582802013</v>
          </cell>
          <cell r="C98" t="str">
            <v>IC;82802AB,FWH,4MB,PLCC32P,WOMBAT</v>
          </cell>
          <cell r="D98">
            <v>1</v>
          </cell>
        </row>
        <row r="101">
          <cell r="B101" t="str">
            <v>271071471302</v>
          </cell>
          <cell r="C101" t="str">
            <v>RES;470  ,1/16W,5% ,0603,SMT</v>
          </cell>
          <cell r="D101">
            <v>5.1000000000000004E-4</v>
          </cell>
        </row>
        <row r="102">
          <cell r="B102" t="str">
            <v>273000150009</v>
          </cell>
          <cell r="C102" t="str">
            <v>FERRITE CHIP;30OHM/100MHZ,2012,SMT</v>
          </cell>
          <cell r="D102">
            <v>2.7000000000000001E-3</v>
          </cell>
        </row>
        <row r="103">
          <cell r="B103" t="str">
            <v>272075102403</v>
          </cell>
          <cell r="C103" t="str">
            <v>CAP;1000P,CR,50V,10%,0603,X7R,SMT</v>
          </cell>
          <cell r="D103">
            <v>1.8900000000000002E-3</v>
          </cell>
        </row>
        <row r="104">
          <cell r="B104" t="str">
            <v>271071000002</v>
          </cell>
          <cell r="C104" t="str">
            <v>RES;0    ,1/16W,5% ,0603,SMT</v>
          </cell>
          <cell r="D104">
            <v>4.5810551204374166E-4</v>
          </cell>
        </row>
        <row r="105">
          <cell r="B105" t="str">
            <v>272072104702</v>
          </cell>
          <cell r="C105" t="str">
            <v>CAP;.1U  ,16V,+80-20%,0603,Y5V,SMT</v>
          </cell>
          <cell r="D105">
            <v>1.6831683168316831E-3</v>
          </cell>
        </row>
        <row r="106">
          <cell r="B106" t="str">
            <v>312274706155</v>
          </cell>
          <cell r="C106" t="str">
            <v>EC;470U ,6.3V,20%,RA,D6.3*12,ESR.20,300</v>
          </cell>
          <cell r="D106">
            <v>1.6500000000000001E-2</v>
          </cell>
        </row>
        <row r="107">
          <cell r="B107" t="str">
            <v>295000010025</v>
          </cell>
          <cell r="C107" t="str">
            <v>FUSE;1.6A,POLY SWITCH,USB,PTC,SMT</v>
          </cell>
          <cell r="D107">
            <v>5.8999999999999997E-2</v>
          </cell>
        </row>
        <row r="108">
          <cell r="B108" t="str">
            <v>331000016010</v>
          </cell>
          <cell r="C108" t="str">
            <v>CON;USB,FM,R/A,4P*4,FOXCONN</v>
          </cell>
          <cell r="D108">
            <v>0.46200000000000002</v>
          </cell>
        </row>
        <row r="109">
          <cell r="B109" t="str">
            <v>271071561101</v>
          </cell>
          <cell r="C109" t="str">
            <v>RES;560  ,1/16W,1% ,0603,SMT</v>
          </cell>
          <cell r="D109">
            <v>8.0000000000000004E-4</v>
          </cell>
        </row>
        <row r="112">
          <cell r="B112" t="str">
            <v>271071822301</v>
          </cell>
          <cell r="C112" t="str">
            <v>RES;8.2K ,1/16W,5% ,0603,SMT</v>
          </cell>
          <cell r="D112">
            <v>5.0000000000000001E-4</v>
          </cell>
        </row>
        <row r="113">
          <cell r="B113" t="str">
            <v>272075470701</v>
          </cell>
          <cell r="C113" t="str">
            <v>CAP;47P  ,50V ,+80-20%,0603,SMT</v>
          </cell>
          <cell r="D113">
            <v>1.8E-3</v>
          </cell>
        </row>
        <row r="114">
          <cell r="B114" t="str">
            <v>271071472302</v>
          </cell>
          <cell r="C114" t="str">
            <v>RES;4.7K ,1/16W,5% ,0603,SMT</v>
          </cell>
          <cell r="D114">
            <v>5.0000000000000001E-4</v>
          </cell>
        </row>
        <row r="115">
          <cell r="B115" t="str">
            <v>271071330302</v>
          </cell>
          <cell r="C115" t="str">
            <v>RES;33   ,1/16W,5% ,0603,SMT</v>
          </cell>
          <cell r="D115">
            <v>4.5810551204374166E-4</v>
          </cell>
        </row>
        <row r="116">
          <cell r="B116" t="str">
            <v>331120040002</v>
          </cell>
          <cell r="C116" t="str">
            <v>CON;HDR,SHR,MA,20P*2,-P20,.1,ST,GLD</v>
          </cell>
          <cell r="D116">
            <v>3.9540000000000006E-2</v>
          </cell>
        </row>
        <row r="117">
          <cell r="B117" t="str">
            <v>271071100302</v>
          </cell>
          <cell r="C117" t="str">
            <v>RES;10   ,1/16W,5% ,0603,SMT</v>
          </cell>
          <cell r="D117">
            <v>5.6399999999999994E-4</v>
          </cell>
        </row>
        <row r="118">
          <cell r="B118" t="str">
            <v>272072473401</v>
          </cell>
          <cell r="C118" t="str">
            <v>CAP;.047U,16V ,10%,0603,X7R,SMT</v>
          </cell>
          <cell r="D118">
            <v>3.3999999999999998E-3</v>
          </cell>
        </row>
        <row r="119">
          <cell r="B119" t="str">
            <v>331270007006</v>
          </cell>
          <cell r="C119" t="str">
            <v>CON;SATA,MA,7P,1.27MM,ST,DIP</v>
          </cell>
          <cell r="D119">
            <v>0.13200000000000001</v>
          </cell>
        </row>
        <row r="122">
          <cell r="B122" t="str">
            <v>TBA</v>
          </cell>
          <cell r="C122" t="str">
            <v>CON;EDGE,PCI-E,X1</v>
          </cell>
          <cell r="D122">
            <v>0.315</v>
          </cell>
        </row>
        <row r="123">
          <cell r="B123" t="str">
            <v>272072104702</v>
          </cell>
          <cell r="C123" t="str">
            <v>CAP;.1U  ,16V,+80-20%,0603,Y5V,SMT</v>
          </cell>
          <cell r="D123">
            <v>1.6831683168316831E-3</v>
          </cell>
        </row>
        <row r="126">
          <cell r="B126" t="str">
            <v>288203904010</v>
          </cell>
          <cell r="C126" t="str">
            <v>TRANS;MMBT3904L,NPN,Tr35NS,TO236AB</v>
          </cell>
          <cell r="D126">
            <v>6.1999999999999998E-3</v>
          </cell>
        </row>
        <row r="127">
          <cell r="B127" t="str">
            <v>272001475701</v>
          </cell>
          <cell r="C127" t="str">
            <v>CAP;4.7U ,CR,10V ,+80-20%,0805,Y5V,SMT</v>
          </cell>
          <cell r="D127">
            <v>9.9000000000000008E-3</v>
          </cell>
        </row>
        <row r="128">
          <cell r="B128" t="str">
            <v>272073330701</v>
          </cell>
          <cell r="C128" t="str">
            <v>CAP;33P  ,25V ,+80-20%,0603,SMT</v>
          </cell>
          <cell r="D128">
            <v>2.2650000000000001E-3</v>
          </cell>
        </row>
        <row r="129">
          <cell r="B129" t="str">
            <v>271071330101</v>
          </cell>
          <cell r="C129" t="str">
            <v>RES;33   ,1/16W,1% ,0603,SMT</v>
          </cell>
          <cell r="D129">
            <v>8.0000000000000004E-4</v>
          </cell>
        </row>
        <row r="130">
          <cell r="B130" t="str">
            <v>271071330302</v>
          </cell>
          <cell r="C130" t="str">
            <v>RES;33   ,1/16W,5% ,0603,SMT</v>
          </cell>
          <cell r="D130">
            <v>4.5810551204374166E-4</v>
          </cell>
        </row>
        <row r="131">
          <cell r="B131" t="str">
            <v>273000150009</v>
          </cell>
          <cell r="C131" t="str">
            <v>FERRITE CHIP;30OHM/100MHZ,2012,SMT</v>
          </cell>
          <cell r="D131">
            <v>2.7000000000000001E-3</v>
          </cell>
        </row>
        <row r="132">
          <cell r="B132" t="str">
            <v>271071221302</v>
          </cell>
          <cell r="C132" t="str">
            <v>RES;22   ,1/16W,5% ,0603,SMT</v>
          </cell>
          <cell r="D132">
            <v>5.0000000000000001E-4</v>
          </cell>
        </row>
        <row r="133">
          <cell r="B133" t="str">
            <v>271071201301</v>
          </cell>
          <cell r="C133" t="str">
            <v>RES;200  ,1/16W,5% ,0603,SMT</v>
          </cell>
          <cell r="D133">
            <v>4.5810551204374166E-4</v>
          </cell>
        </row>
        <row r="134">
          <cell r="B134" t="str">
            <v>271071102302</v>
          </cell>
          <cell r="C134" t="str">
            <v>RES;1K   ,1/16W,5% ,0603,SMT</v>
          </cell>
          <cell r="D134">
            <v>4.5810551204374166E-4</v>
          </cell>
        </row>
        <row r="135">
          <cell r="B135" t="str">
            <v>271071010301</v>
          </cell>
          <cell r="C135" t="str">
            <v>RES;1    ,1/16W,5% ,0603,SMT</v>
          </cell>
          <cell r="D135">
            <v>4.5810551204374166E-4</v>
          </cell>
        </row>
        <row r="136">
          <cell r="B136" t="str">
            <v>272075103702</v>
          </cell>
          <cell r="C136" t="str">
            <v>CAP;.01U ,50V,+80-20%,0603,SMT</v>
          </cell>
          <cell r="D136">
            <v>1.6831683168316831E-3</v>
          </cell>
        </row>
        <row r="137">
          <cell r="B137" t="str">
            <v>272072104702</v>
          </cell>
          <cell r="C137" t="str">
            <v>CAP;.1U  ,16V,+80-20%,0603,Y5V,SMT</v>
          </cell>
          <cell r="D137">
            <v>1.6831683168316831E-3</v>
          </cell>
        </row>
        <row r="138">
          <cell r="B138" t="str">
            <v>314149143511</v>
          </cell>
          <cell r="C138" t="str">
            <v>XTAL;14.318MHZ,20PPM,20PF,HC-49/S</v>
          </cell>
          <cell r="D138">
            <v>0.10275000000000001</v>
          </cell>
        </row>
        <row r="139">
          <cell r="B139" t="str">
            <v>272102104701</v>
          </cell>
          <cell r="C139" t="str">
            <v xml:space="preserve">CAP;.1U  ,CR,16V ,-20+80%,0402,Y5V,SMT </v>
          </cell>
          <cell r="D139">
            <v>1.9499999999999999E-3</v>
          </cell>
        </row>
        <row r="140">
          <cell r="B140" t="str">
            <v>271071475011</v>
          </cell>
          <cell r="C140" t="str">
            <v>RES;475  ,1/16W,1% ,0603,SMT</v>
          </cell>
          <cell r="D140">
            <v>7.6547953302792964E-4</v>
          </cell>
        </row>
        <row r="141">
          <cell r="B141" t="str">
            <v>271061330301</v>
          </cell>
          <cell r="C141" t="str">
            <v>RES;33   ,1/16W,5% ,0402,SMT</v>
          </cell>
          <cell r="D141">
            <v>8.9999999999999998E-4</v>
          </cell>
        </row>
        <row r="142">
          <cell r="B142" t="str">
            <v>271061499811</v>
          </cell>
          <cell r="C142" t="str">
            <v>RES;49.9 ,1/16W,1% ,0402,SMT</v>
          </cell>
          <cell r="D142">
            <v>8.8500000000000004E-4</v>
          </cell>
        </row>
        <row r="143">
          <cell r="B143" t="str">
            <v>271061103301</v>
          </cell>
          <cell r="C143" t="str">
            <v>RES;10K  ,1/16W,5% ,0402,SMT</v>
          </cell>
          <cell r="D143">
            <v>8.9999999999999998E-4</v>
          </cell>
        </row>
        <row r="144">
          <cell r="B144" t="str">
            <v>TBA</v>
          </cell>
          <cell r="C144" t="str">
            <v xml:space="preserve">IC;CK410 CLK GEN, </v>
          </cell>
          <cell r="D144">
            <v>0.93500000000000005</v>
          </cell>
        </row>
        <row r="147">
          <cell r="B147" t="str">
            <v>271071953111</v>
          </cell>
          <cell r="C147" t="str">
            <v>RES;9.53K,1/16W,1% ,0603,SMT</v>
          </cell>
          <cell r="D147">
            <v>8.8500000000000004E-4</v>
          </cell>
        </row>
        <row r="148">
          <cell r="B148" t="str">
            <v>271071564301</v>
          </cell>
          <cell r="C148" t="str">
            <v>RES;560K ,1/16W,5% ,0603,SMT</v>
          </cell>
          <cell r="D148">
            <v>4.3999999999999996E-4</v>
          </cell>
        </row>
        <row r="149">
          <cell r="B149" t="str">
            <v>272075472701</v>
          </cell>
          <cell r="C149" t="str">
            <v>CAP;4700P,50V ,+80-20%,0603,SMT</v>
          </cell>
          <cell r="D149">
            <v>1.8900000000000002E-3</v>
          </cell>
        </row>
        <row r="150">
          <cell r="B150" t="str">
            <v>272012475701</v>
          </cell>
          <cell r="C150" t="str">
            <v>CAP;4.7U ,CR,16V ,+80-20%,1206,Y5V</v>
          </cell>
          <cell r="D150">
            <v>1.2800000000000001E-2</v>
          </cell>
        </row>
        <row r="151">
          <cell r="B151" t="str">
            <v>272075390301</v>
          </cell>
          <cell r="C151" t="str">
            <v>CAP;39P  ,50V ,5% ,0603,NPO,SMT</v>
          </cell>
          <cell r="D151">
            <v>2.2650000000000001E-3</v>
          </cell>
        </row>
        <row r="152">
          <cell r="B152" t="str">
            <v>272075391301</v>
          </cell>
          <cell r="C152" t="str">
            <v>CAP;390P ,CR,50V,5%,0630,NPO,SMT</v>
          </cell>
          <cell r="D152">
            <v>2.2650000000000001E-3</v>
          </cell>
        </row>
        <row r="153">
          <cell r="B153" t="str">
            <v>271071394301</v>
          </cell>
          <cell r="C153" t="str">
            <v>RES;390K ,1/16W,5% ,0603,SMT</v>
          </cell>
          <cell r="D153">
            <v>5.6999999999999998E-4</v>
          </cell>
        </row>
        <row r="154">
          <cell r="B154" t="str">
            <v>331910008003</v>
          </cell>
          <cell r="C154" t="str">
            <v>CON;PWR,FM,2P*2,.165,ATX,(94V-2)</v>
          </cell>
          <cell r="D154">
            <v>2.9000000000000001E-2</v>
          </cell>
        </row>
        <row r="155">
          <cell r="B155" t="str">
            <v>288227002001</v>
          </cell>
          <cell r="C155" t="str">
            <v>TRANS;2N7002LT1,N-CHANNEL FET</v>
          </cell>
          <cell r="D155">
            <v>8.7150000000000005E-2</v>
          </cell>
        </row>
        <row r="156">
          <cell r="B156" t="str">
            <v>271071224301</v>
          </cell>
          <cell r="C156" t="str">
            <v>RES;220K ,1/16W,5% ,0603,SMT</v>
          </cell>
          <cell r="D156">
            <v>4.3999999999999996E-4</v>
          </cell>
        </row>
        <row r="157">
          <cell r="B157" t="str">
            <v>271071203101</v>
          </cell>
          <cell r="C157" t="str">
            <v>RES;20K  ,1/16W,1% ,0603,SMT</v>
          </cell>
          <cell r="D157">
            <v>8.3999999999999993E-4</v>
          </cell>
        </row>
        <row r="158">
          <cell r="B158" t="str">
            <v>271071102302</v>
          </cell>
          <cell r="C158" t="str">
            <v>RES;1K   ,1/16W,5% ,0603,SMT</v>
          </cell>
          <cell r="D158">
            <v>4.5810551204374166E-4</v>
          </cell>
        </row>
        <row r="159">
          <cell r="B159" t="str">
            <v>271611102301</v>
          </cell>
          <cell r="C159" t="str">
            <v>RP;1K*4  ,8P ,1/16W,5% ,0612,SMT</v>
          </cell>
          <cell r="D159">
            <v>2.385E-3</v>
          </cell>
        </row>
        <row r="160">
          <cell r="B160" t="str">
            <v>271071154101</v>
          </cell>
          <cell r="C160" t="str">
            <v>RES;150K ,1/16W,1% ,0603,SMT</v>
          </cell>
          <cell r="D160">
            <v>8.8500000000000004E-4</v>
          </cell>
        </row>
        <row r="161">
          <cell r="B161" t="str">
            <v>312271507253</v>
          </cell>
          <cell r="C161" t="str">
            <v>EC;1500U,16V,M,RA,D10*20,ESR13mOHM,105'C,2000H</v>
          </cell>
          <cell r="D161">
            <v>8.7150000000000005E-2</v>
          </cell>
        </row>
        <row r="162">
          <cell r="B162" t="str">
            <v>272073152401</v>
          </cell>
          <cell r="C162" t="str">
            <v>CAP;1500P,CR,25V ,10%,0603,X7R,SMT</v>
          </cell>
          <cell r="D162">
            <v>1.9499999999999999E-3</v>
          </cell>
        </row>
        <row r="163">
          <cell r="B163" t="str">
            <v>272075122401</v>
          </cell>
          <cell r="C163" t="str">
            <v>CAP;1200P,50V ,10%,X7R,0603,SMT</v>
          </cell>
          <cell r="D163">
            <v>1.9499999999999999E-3</v>
          </cell>
        </row>
        <row r="164">
          <cell r="B164" t="str">
            <v>271071103302</v>
          </cell>
          <cell r="C164" t="str">
            <v>RES;10K  ,1/16W,5% ,0603,SMT</v>
          </cell>
          <cell r="D164">
            <v>4.5810551204374166E-4</v>
          </cell>
        </row>
        <row r="165">
          <cell r="B165" t="str">
            <v>312271006255</v>
          </cell>
          <cell r="C165" t="str">
            <v>EC;100U ,16V ,20%,RA,D6.3*7</v>
          </cell>
          <cell r="D165">
            <v>1.6199999999999999E-2</v>
          </cell>
        </row>
        <row r="166">
          <cell r="B166" t="str">
            <v>271071104101</v>
          </cell>
          <cell r="C166" t="str">
            <v>RES;100K ,1/16W,1% ,0603,SMT</v>
          </cell>
          <cell r="D166">
            <v>8.8500000000000004E-4</v>
          </cell>
        </row>
        <row r="167">
          <cell r="B167" t="str">
            <v>272075102701</v>
          </cell>
          <cell r="C167" t="str">
            <v>CAP;1000P,50V ,+80-20%,0603,SMT</v>
          </cell>
          <cell r="D167">
            <v>1.6999999999999999E-3</v>
          </cell>
        </row>
        <row r="168">
          <cell r="B168" t="str">
            <v>271002100301</v>
          </cell>
          <cell r="C168" t="str">
            <v>RES;10   ,1/10W,5% ,0805,SMT</v>
          </cell>
          <cell r="D168">
            <v>7.7999999999999988E-4</v>
          </cell>
        </row>
        <row r="169">
          <cell r="B169" t="str">
            <v>271071000002</v>
          </cell>
          <cell r="C169" t="str">
            <v>RES;0    ,1/16W,5% ,0603,SMT</v>
          </cell>
          <cell r="D169">
            <v>4.5810551204374166E-4</v>
          </cell>
        </row>
        <row r="170">
          <cell r="B170" t="str">
            <v>313000020331</v>
          </cell>
          <cell r="C170" t="str">
            <v>CHOKE;0.5UH,20A,T30-52,D1.0*2,4TS</v>
          </cell>
          <cell r="D170">
            <v>3.1E-2</v>
          </cell>
        </row>
        <row r="171">
          <cell r="B171" t="str">
            <v>272072104402</v>
          </cell>
          <cell r="C171" t="str">
            <v>CAP;.1U  ,CR,16V,10%,0603,X7R,SMT</v>
          </cell>
          <cell r="D171">
            <v>2.6250000000000002E-3</v>
          </cell>
        </row>
        <row r="172">
          <cell r="B172" t="str">
            <v>272075103702</v>
          </cell>
          <cell r="C172" t="str">
            <v>CAP;.01U ,50V,+80-20%,0603,SMT</v>
          </cell>
          <cell r="D172">
            <v>1.6831683168316831E-3</v>
          </cell>
        </row>
        <row r="173">
          <cell r="B173" t="str">
            <v>272072104702</v>
          </cell>
          <cell r="C173" t="str">
            <v>CAP;.1U  ,16V,+80-20%,0603,Y5V,SMT</v>
          </cell>
          <cell r="D173">
            <v>1.6831683168316831E-3</v>
          </cell>
        </row>
        <row r="174">
          <cell r="B174" t="str">
            <v>288100032013</v>
          </cell>
          <cell r="C174" t="str">
            <v>DIODE;BAS32L,VRRM75V,MELF,SOD-80</v>
          </cell>
          <cell r="D174">
            <v>6.4999999999999997E-3</v>
          </cell>
        </row>
        <row r="175">
          <cell r="B175" t="str">
            <v>272072473401</v>
          </cell>
          <cell r="C175" t="str">
            <v>CAP;.047U,16V ,10%,0603,X7R,SMT</v>
          </cell>
          <cell r="D175">
            <v>3.3999999999999998E-3</v>
          </cell>
        </row>
        <row r="176">
          <cell r="B176" t="str">
            <v>TBA</v>
          </cell>
          <cell r="C176" t="str">
            <v>CAP; 390U, 2.5V, D8*8, 2000h</v>
          </cell>
          <cell r="D176">
            <v>0.3</v>
          </cell>
        </row>
        <row r="177">
          <cell r="B177" t="str">
            <v>313000020421</v>
          </cell>
          <cell r="C177" t="str">
            <v>CHOKE;0.64UH,DC40A,T50-2,DIP</v>
          </cell>
          <cell r="D177">
            <v>0.19650000000000001</v>
          </cell>
        </row>
        <row r="178">
          <cell r="B178" t="str">
            <v>TBA</v>
          </cell>
          <cell r="C178" t="str">
            <v>Trans; NTD60N02R-1, nMOS, 12mohm, TO251</v>
          </cell>
          <cell r="D178">
            <v>0.24</v>
          </cell>
        </row>
        <row r="179">
          <cell r="B179" t="str">
            <v>TBA</v>
          </cell>
          <cell r="C179" t="str">
            <v>Trans; NTD80N02-1, Nmos, 6MOHM, TO251</v>
          </cell>
          <cell r="D179">
            <v>0.375</v>
          </cell>
        </row>
        <row r="180">
          <cell r="B180" t="str">
            <v>271012228301</v>
          </cell>
          <cell r="C180" t="str">
            <v>RES;2.2  ,1/8W,5% ,1206,SMT</v>
          </cell>
          <cell r="D180">
            <v>5.6999999999999998E-4</v>
          </cell>
        </row>
        <row r="181">
          <cell r="B181" t="str">
            <v>271071649012</v>
          </cell>
          <cell r="C181" t="str">
            <v>RES;649  ,1/16W,1% ,0603,SMT,DSBU</v>
          </cell>
          <cell r="D181">
            <v>8.8500000000000004E-4</v>
          </cell>
        </row>
        <row r="182">
          <cell r="B182" t="str">
            <v>271071383211</v>
          </cell>
          <cell r="C182" t="str">
            <v>RES;38.3K,1/16W,1% ,0603,SMT</v>
          </cell>
          <cell r="D182">
            <v>8.8500000000000004E-4</v>
          </cell>
        </row>
        <row r="183">
          <cell r="B183" t="str">
            <v>271071768211</v>
          </cell>
          <cell r="C183" t="str">
            <v>RES;76.8K ,1/16W,1% ,0603,SMT</v>
          </cell>
          <cell r="D183">
            <v>8.8500000000000004E-4</v>
          </cell>
        </row>
        <row r="184">
          <cell r="B184" t="str">
            <v>271071164101</v>
          </cell>
          <cell r="C184" t="str">
            <v>RES;160K ,1/16W,1% ,0603,SMT</v>
          </cell>
          <cell r="D184">
            <v>8.8500000000000004E-4</v>
          </cell>
        </row>
        <row r="185">
          <cell r="B185" t="str">
            <v>286303418001</v>
          </cell>
          <cell r="C185" t="str">
            <v>IC;ADP3418,PWM DRIVER,SO,8P</v>
          </cell>
          <cell r="D185">
            <v>0.19</v>
          </cell>
        </row>
        <row r="186">
          <cell r="B186" t="str">
            <v>286303168001</v>
          </cell>
          <cell r="C186" t="str">
            <v>IC;ADP3168,PWM CTRL,28P,TSSOP,GROSBEAK4P-G</v>
          </cell>
          <cell r="D186">
            <v>0.74099999999999999</v>
          </cell>
        </row>
        <row r="189">
          <cell r="B189" t="str">
            <v>271071301301</v>
          </cell>
          <cell r="C189" t="str">
            <v>RES;300  ,1/16W,5% ,0603,SMT</v>
          </cell>
          <cell r="D189">
            <v>5.6999999999999998E-4</v>
          </cell>
        </row>
        <row r="190">
          <cell r="B190" t="str">
            <v>271071201301</v>
          </cell>
          <cell r="C190" t="str">
            <v>RES;200  ,1/16W,5% ,0603,SMT</v>
          </cell>
          <cell r="D190">
            <v>4.5810551204374166E-4</v>
          </cell>
        </row>
        <row r="191">
          <cell r="B191" t="str">
            <v>334112000187</v>
          </cell>
          <cell r="C191" t="str">
            <v>LED;ROUND,D-CLR,D2.54,H4.6,GRN/YEL,BLUFORD3</v>
          </cell>
          <cell r="D191">
            <v>0.32</v>
          </cell>
        </row>
        <row r="192">
          <cell r="B192" t="str">
            <v>282574164001</v>
          </cell>
          <cell r="C192" t="str">
            <v>IC;74HC164,8 BIT-EDGE-TRIG,SO,14P</v>
          </cell>
          <cell r="D192">
            <v>8.2500000000000004E-2</v>
          </cell>
        </row>
        <row r="193">
          <cell r="B193" t="str">
            <v>334112000091</v>
          </cell>
          <cell r="C193" t="str">
            <v xml:space="preserve">LED;ROUND,D5MM,H8.6MM,P2.54MM,GREEN </v>
          </cell>
          <cell r="D193">
            <v>1.4E-2</v>
          </cell>
        </row>
        <row r="196">
          <cell r="B196" t="str">
            <v>331870012007</v>
          </cell>
          <cell r="C196" t="str">
            <v>CON;MINIDIN,6P*2,DUAL SHIELD,PC99,BMW</v>
          </cell>
          <cell r="D196">
            <v>0.12</v>
          </cell>
        </row>
        <row r="197">
          <cell r="B197" t="str">
            <v>288200144001</v>
          </cell>
          <cell r="C197" t="str">
            <v>TRANS;DTC144WK,NPN,SMT</v>
          </cell>
          <cell r="D197">
            <v>2.1944999999999999E-2</v>
          </cell>
        </row>
        <row r="198">
          <cell r="B198" t="str">
            <v>271071822301</v>
          </cell>
          <cell r="C198" t="str">
            <v>RES;8.2K ,1/16W,5% ,0603,SMT</v>
          </cell>
          <cell r="D198">
            <v>5.0000000000000001E-4</v>
          </cell>
        </row>
        <row r="199">
          <cell r="B199" t="str">
            <v>273000130006</v>
          </cell>
          <cell r="C199" t="str">
            <v>FERRITE CHIP;600OHM/100MHZ,.2A,1608</v>
          </cell>
          <cell r="D199">
            <v>2.8999999999999998E-3</v>
          </cell>
        </row>
        <row r="200">
          <cell r="B200" t="str">
            <v>271611472301</v>
          </cell>
          <cell r="C200" t="str">
            <v>RP;4.7K*4,8P ,1/16W,5% ,0612,SMT</v>
          </cell>
          <cell r="D200">
            <v>1.9E-3</v>
          </cell>
        </row>
        <row r="201">
          <cell r="B201" t="str">
            <v>273000150009</v>
          </cell>
          <cell r="C201" t="str">
            <v>FERRITE CHIP;30OHM/100MHZ,2012,SMT</v>
          </cell>
          <cell r="D201">
            <v>2.7000000000000001E-3</v>
          </cell>
        </row>
        <row r="202">
          <cell r="B202" t="str">
            <v>271071221302</v>
          </cell>
          <cell r="C202" t="str">
            <v>RES;22   ,1/16W,5% ,0603,SMT</v>
          </cell>
          <cell r="D202">
            <v>5.0000000000000001E-4</v>
          </cell>
        </row>
        <row r="203">
          <cell r="B203" t="str">
            <v>271611220301</v>
          </cell>
          <cell r="C203" t="str">
            <v>RP;22*4  ,8P ,1/16W,5% ,0612,SMT</v>
          </cell>
          <cell r="D203">
            <v>1.9E-3</v>
          </cell>
        </row>
        <row r="204">
          <cell r="B204" t="str">
            <v>271071222302</v>
          </cell>
          <cell r="C204" t="str">
            <v>RES;2.2K ,1/16W,5% ,0603,SMT</v>
          </cell>
          <cell r="D204">
            <v>4.0000000000000002E-4</v>
          </cell>
        </row>
        <row r="205">
          <cell r="B205" t="str">
            <v>271071102302</v>
          </cell>
          <cell r="C205" t="str">
            <v>RES;1K   ,1/16W,5% ,0603,SMT</v>
          </cell>
          <cell r="D205">
            <v>4.5810551204374166E-4</v>
          </cell>
        </row>
        <row r="206">
          <cell r="B206" t="str">
            <v>272075181301</v>
          </cell>
          <cell r="C206" t="str">
            <v>CAP;180P ,50V ,5% ,0603,SMT</v>
          </cell>
          <cell r="D206">
            <v>2.5742574257425739E-3</v>
          </cell>
        </row>
        <row r="207">
          <cell r="B207" t="str">
            <v>331120034003</v>
          </cell>
          <cell r="C207" t="str">
            <v>CON;HDR,SHR,MA,17P*2,-P3,.1,ST,GLD</v>
          </cell>
          <cell r="D207">
            <v>3.6705000000000002E-2</v>
          </cell>
        </row>
        <row r="208">
          <cell r="B208" t="str">
            <v>271071103302</v>
          </cell>
          <cell r="C208" t="str">
            <v>RES;10K  ,1/16W,5% ,0603,SMT</v>
          </cell>
          <cell r="D208">
            <v>4.5810551204374166E-4</v>
          </cell>
        </row>
        <row r="209">
          <cell r="B209" t="str">
            <v>272073223401</v>
          </cell>
          <cell r="C209" t="str">
            <v>CAP;.022U,CR,25V ,10%,0603,X7R,SMT</v>
          </cell>
          <cell r="D209">
            <v>3.3999999999999998E-3</v>
          </cell>
        </row>
        <row r="210">
          <cell r="B210" t="str">
            <v>272075103702</v>
          </cell>
          <cell r="C210" t="str">
            <v>CAP;.01U ,50V,+80-20%,0603,SMT</v>
          </cell>
          <cell r="D210">
            <v>1.6831683168316831E-3</v>
          </cell>
        </row>
        <row r="211">
          <cell r="B211" t="str">
            <v>272622181501</v>
          </cell>
          <cell r="C211" t="str">
            <v>CP;180P*4,8P,16V ,20%,1206,SMT</v>
          </cell>
          <cell r="D211">
            <v>1.8240220367036764E-2</v>
          </cell>
        </row>
        <row r="212">
          <cell r="B212" t="str">
            <v>272072104702</v>
          </cell>
          <cell r="C212" t="str">
            <v>CAP;.1U  ,16V,+80-20%,0603,Y5V,SMT</v>
          </cell>
          <cell r="D212">
            <v>1.6831683168316831E-3</v>
          </cell>
        </row>
        <row r="213">
          <cell r="B213" t="str">
            <v>295000010008</v>
          </cell>
          <cell r="C213" t="str">
            <v>FUSE;1.1A,POLY SWITCH,1812,SMT</v>
          </cell>
          <cell r="D213">
            <v>3.4000000000000002E-2</v>
          </cell>
        </row>
        <row r="214">
          <cell r="B214" t="str">
            <v>288100032013</v>
          </cell>
          <cell r="C214" t="str">
            <v>DIODE;BAS32L,VRRM75V,MELF,SOD-80</v>
          </cell>
          <cell r="D214">
            <v>6.4999999999999997E-3</v>
          </cell>
        </row>
        <row r="215">
          <cell r="B215" t="str">
            <v>331720009026</v>
          </cell>
          <cell r="C215" t="str">
            <v xml:space="preserve">CON;D,MA,9P,R/A,W/HK&amp;NUT,PC99,BLUFORD2                         </v>
          </cell>
          <cell r="D215">
            <v>7.8E-2</v>
          </cell>
        </row>
        <row r="216">
          <cell r="B216" t="str">
            <v>331720025034</v>
          </cell>
          <cell r="C216" t="str">
            <v>CON;D,FM,25P/OP,DUAL,R/A,GF,PC99,BLUFOR</v>
          </cell>
          <cell r="D216">
            <v>0.16500000000000001</v>
          </cell>
        </row>
        <row r="217">
          <cell r="B217" t="str">
            <v>271611222301</v>
          </cell>
          <cell r="C217" t="str">
            <v>RP;2.2K*4,8P ,1/16W,5% ,0612,SMT</v>
          </cell>
          <cell r="D217">
            <v>1.9E-3</v>
          </cell>
        </row>
        <row r="218">
          <cell r="B218" t="str">
            <v>286275232002</v>
          </cell>
          <cell r="C218" t="str">
            <v>IC;GD75232,MULT RS-232 DRV &amp; RECEIVER,S</v>
          </cell>
          <cell r="D218">
            <v>0.12</v>
          </cell>
        </row>
        <row r="219">
          <cell r="B219" t="str">
            <v>284547112002</v>
          </cell>
          <cell r="C219" t="str">
            <v>IC;LPC47M112-MC,SUPER I/O,PQFP,100P</v>
          </cell>
          <cell r="D219">
            <v>0.97200000000000009</v>
          </cell>
        </row>
        <row r="222">
          <cell r="B222" t="str">
            <v>331000008074</v>
          </cell>
          <cell r="C222" t="str">
            <v>CON;USB*2,RJ-45,X/XFMR,BLUFORD3 (Tyco)</v>
          </cell>
          <cell r="D222">
            <v>1.1664000000000001</v>
          </cell>
        </row>
        <row r="223">
          <cell r="B223" t="str">
            <v>283470690001</v>
          </cell>
          <cell r="C223" t="str">
            <v>IC;EEPROM,64*16,93C46LM8,SO,8P,CAPRI2</v>
          </cell>
          <cell r="D223">
            <v>8.1480984402749757E-2</v>
          </cell>
        </row>
        <row r="224">
          <cell r="B224" t="str">
            <v>284504401001</v>
          </cell>
          <cell r="C224" t="str">
            <v>IC;BCM4401KQL,LAN CONTROLLER,LQFP,128P</v>
          </cell>
          <cell r="D224">
            <v>1.9</v>
          </cell>
        </row>
        <row r="225">
          <cell r="B225" t="str">
            <v>272075270303</v>
          </cell>
          <cell r="C225" t="str">
            <v>CAP;27P  ,50V,5%,NPO,0603,SMT</v>
          </cell>
          <cell r="D225">
            <v>2.2500000000000003E-3</v>
          </cell>
        </row>
        <row r="226">
          <cell r="B226" t="str">
            <v>272075103702</v>
          </cell>
          <cell r="C226" t="str">
            <v>CAP;.01U ,50V,+80-20%,0603,Y5V,SMT</v>
          </cell>
          <cell r="D226">
            <v>1.6831683168316831E-3</v>
          </cell>
        </row>
        <row r="227">
          <cell r="B227" t="str">
            <v>271071499811</v>
          </cell>
          <cell r="C227" t="str">
            <v>RES;49.9 ,1/16W,1% ,0603,SMT</v>
          </cell>
          <cell r="D227">
            <v>7.6547953302792964E-4</v>
          </cell>
        </row>
        <row r="228">
          <cell r="B228" t="str">
            <v>271071000002</v>
          </cell>
          <cell r="C228" t="str">
            <v>RES;0    ,1/16W,5% ,0603,SMT</v>
          </cell>
          <cell r="D228">
            <v>4.5810551204374166E-4</v>
          </cell>
        </row>
        <row r="229">
          <cell r="B229" t="str">
            <v>271071101301</v>
          </cell>
          <cell r="C229" t="str">
            <v>RES;100  ,1/16W,5% ,0603,SMT</v>
          </cell>
          <cell r="D229">
            <v>5.0000000000000001E-4</v>
          </cell>
        </row>
        <row r="230">
          <cell r="B230" t="str">
            <v>271071331301</v>
          </cell>
          <cell r="C230" t="str">
            <v>RES;330  ,1/16W,5% ,0603,SMT</v>
          </cell>
          <cell r="D230">
            <v>4.5810551204374166E-4</v>
          </cell>
        </row>
        <row r="231">
          <cell r="B231" t="str">
            <v>271071102302</v>
          </cell>
          <cell r="C231" t="str">
            <v>RES;1K   ,1/16W,5% ,0603,SMT</v>
          </cell>
          <cell r="D231">
            <v>4.5810551204374166E-4</v>
          </cell>
        </row>
        <row r="232">
          <cell r="B232" t="str">
            <v>271071472302</v>
          </cell>
          <cell r="C232" t="str">
            <v>RES;4.7K ,1/16W,5% ,0603,SMT</v>
          </cell>
          <cell r="D232">
            <v>5.0000000000000001E-4</v>
          </cell>
        </row>
        <row r="233">
          <cell r="B233" t="str">
            <v>271071822301</v>
          </cell>
          <cell r="C233" t="str">
            <v>RES;8.2K ,1/16W,5% ,0603,SMT</v>
          </cell>
          <cell r="D233">
            <v>5.0000000000000001E-4</v>
          </cell>
        </row>
        <row r="234">
          <cell r="B234" t="str">
            <v>271071127111</v>
          </cell>
          <cell r="C234" t="str">
            <v>RES;1.27K,1/16W,1% ,0603,SMT</v>
          </cell>
          <cell r="D234">
            <v>8.9999999999999998E-4</v>
          </cell>
        </row>
        <row r="235">
          <cell r="B235" t="str">
            <v>272075102701</v>
          </cell>
          <cell r="C235" t="str">
            <v>CAP;1000P,50V ,+80-20%,0603,SMT</v>
          </cell>
          <cell r="D235">
            <v>1.6999999999999999E-3</v>
          </cell>
        </row>
        <row r="236">
          <cell r="B236" t="str">
            <v>272072104702</v>
          </cell>
          <cell r="C236" t="str">
            <v>CAP;.1U  ,16V,+80-20%,0603,Y5V,SMT</v>
          </cell>
          <cell r="D236">
            <v>1.6831683168316831E-3</v>
          </cell>
        </row>
        <row r="237">
          <cell r="B237" t="str">
            <v>272001475701</v>
          </cell>
          <cell r="C237" t="str">
            <v>CAP;4.7U ,CR,10V ,+80-20%,0805,Y5V,SMT</v>
          </cell>
          <cell r="D237">
            <v>9.9000000000000008E-3</v>
          </cell>
        </row>
        <row r="238">
          <cell r="B238" t="str">
            <v>272011106701</v>
          </cell>
          <cell r="C238" t="str">
            <v>CAP;10U ,10V,+80-20%,1206,Y5V,SMT</v>
          </cell>
          <cell r="D238">
            <v>1.6500000000000001E-2</v>
          </cell>
        </row>
        <row r="239">
          <cell r="B239" t="str">
            <v>273000130006</v>
          </cell>
          <cell r="C239" t="str">
            <v>FERRITE CHIP;600OHM/100MHZ,.2A,1608</v>
          </cell>
          <cell r="D239">
            <v>2.8999999999999998E-3</v>
          </cell>
        </row>
        <row r="240">
          <cell r="B240" t="str">
            <v>314149250508</v>
          </cell>
          <cell r="C240" t="str">
            <v>XTAL;25MHZ,50PPM,20PF,FUND,HC-49/US,P4</v>
          </cell>
          <cell r="D240">
            <v>7.8100000000000003E-2</v>
          </cell>
        </row>
        <row r="243">
          <cell r="B243" t="str">
            <v>271071822301</v>
          </cell>
          <cell r="C243" t="str">
            <v>RES;8.2K ,1/16W,5% ,0603,SMT</v>
          </cell>
          <cell r="D243">
            <v>5.0000000000000001E-4</v>
          </cell>
        </row>
        <row r="244">
          <cell r="B244" t="str">
            <v>331030010008</v>
          </cell>
          <cell r="C244" t="str">
            <v>CON;HDR,MA,5P*2,.1,ST,GLD,NO P10</v>
          </cell>
          <cell r="D244">
            <v>6.0000000000000001E-3</v>
          </cell>
        </row>
        <row r="245">
          <cell r="B245" t="str">
            <v>271071564301</v>
          </cell>
          <cell r="C245" t="str">
            <v>RES;560K ,1/16W,5% ,0603,SMT</v>
          </cell>
          <cell r="D245">
            <v>4.3999999999999996E-4</v>
          </cell>
        </row>
        <row r="246">
          <cell r="B246" t="str">
            <v>271071471302</v>
          </cell>
          <cell r="C246" t="str">
            <v>RES;470  ,1/16W,5% ,0603,SMT</v>
          </cell>
          <cell r="D246">
            <v>5.1000000000000004E-4</v>
          </cell>
        </row>
        <row r="247">
          <cell r="B247" t="str">
            <v>273000150009</v>
          </cell>
          <cell r="C247" t="str">
            <v>FERRITE CHIP;30OHM/100MHZ,2012,SMT</v>
          </cell>
          <cell r="D247">
            <v>2.7000000000000001E-3</v>
          </cell>
        </row>
        <row r="248">
          <cell r="B248" t="str">
            <v>271071224301</v>
          </cell>
          <cell r="C248" t="str">
            <v>RES;220K ,1/16W,5% ,0603,SMT</v>
          </cell>
          <cell r="D248">
            <v>4.3999999999999996E-4</v>
          </cell>
        </row>
        <row r="249">
          <cell r="B249" t="str">
            <v>271071221301</v>
          </cell>
          <cell r="C249" t="str">
            <v>RES;220  ,1/16W,5% ,0603,SMT</v>
          </cell>
          <cell r="D249">
            <v>4.5810551204374166E-4</v>
          </cell>
        </row>
        <row r="250">
          <cell r="B250" t="str">
            <v>272071105701</v>
          </cell>
          <cell r="C250" t="str">
            <v>CAP;1U   ,CR,10V ,80-20%,0603,Y5V</v>
          </cell>
          <cell r="D250">
            <v>3.0999999999999999E-3</v>
          </cell>
        </row>
        <row r="251">
          <cell r="B251" t="str">
            <v>271071103302</v>
          </cell>
          <cell r="C251" t="str">
            <v>RES;10K  ,1/16W,5% ,0603,SMT</v>
          </cell>
          <cell r="D251">
            <v>4.5810551204374166E-4</v>
          </cell>
        </row>
        <row r="252">
          <cell r="B252" t="str">
            <v>272075102403</v>
          </cell>
          <cell r="C252" t="str">
            <v>CAP;1000P,CR,50V,10%,0603,X7R,SMT</v>
          </cell>
          <cell r="D252">
            <v>1.8900000000000002E-3</v>
          </cell>
        </row>
        <row r="253">
          <cell r="B253" t="str">
            <v>271071000002</v>
          </cell>
          <cell r="C253" t="str">
            <v>RES;0    ,1/16W,5% ,0603,SMT</v>
          </cell>
          <cell r="D253">
            <v>4.5810551204374166E-4</v>
          </cell>
        </row>
        <row r="254">
          <cell r="B254" t="str">
            <v>272075103702</v>
          </cell>
          <cell r="C254" t="str">
            <v>CAP;.01U ,50V,+80-20%,0603,SMT</v>
          </cell>
          <cell r="D254">
            <v>1.6831683168316831E-3</v>
          </cell>
        </row>
        <row r="255">
          <cell r="B255" t="str">
            <v>272072104702</v>
          </cell>
          <cell r="C255" t="str">
            <v>CAP;.1U  ,16V,+80-20%,0603,Y5V,SMT</v>
          </cell>
          <cell r="D255">
            <v>1.6831683168316831E-3</v>
          </cell>
        </row>
        <row r="256">
          <cell r="B256" t="str">
            <v>295000010025</v>
          </cell>
          <cell r="C256" t="str">
            <v>FUSE;1.6A,POLY SWITCH,USB,PTC,SMT</v>
          </cell>
          <cell r="D256">
            <v>5.8999999999999997E-2</v>
          </cell>
        </row>
        <row r="257">
          <cell r="B257" t="str">
            <v>288100032013</v>
          </cell>
          <cell r="C257" t="str">
            <v>DIODE;BAS32L,VRRM75V,MELF,SOD-80</v>
          </cell>
          <cell r="D257">
            <v>6.4999999999999997E-3</v>
          </cell>
        </row>
        <row r="258">
          <cell r="B258" t="str">
            <v>331120010022</v>
          </cell>
          <cell r="C258" t="str">
            <v>CON;HDR,SHROUD,MA,5P*2,.1,ST,-P9,BLACK,</v>
          </cell>
          <cell r="D258">
            <v>4.3200000000000002E-2</v>
          </cell>
        </row>
        <row r="259">
          <cell r="B259" t="str">
            <v>288203904010</v>
          </cell>
          <cell r="C259" t="str">
            <v xml:space="preserve">TRANS;MMBT3904L,NPN,Tr35NS,TO236AB </v>
          </cell>
          <cell r="D259">
            <v>6.1999999999999998E-3</v>
          </cell>
        </row>
        <row r="260">
          <cell r="B260" t="str">
            <v>271071910301</v>
          </cell>
          <cell r="C260" t="str">
            <v>RES;91   ,1/16W,5% ,0603,SMT,</v>
          </cell>
          <cell r="D260">
            <v>2.2000000000000001E-3</v>
          </cell>
        </row>
        <row r="261">
          <cell r="B261" t="str">
            <v>271071561301</v>
          </cell>
          <cell r="C261" t="str">
            <v>RES;560  ,1/16W,5% ,0603,SMT</v>
          </cell>
          <cell r="D261">
            <v>5.6999999999999998E-4</v>
          </cell>
        </row>
        <row r="262">
          <cell r="B262" t="str">
            <v>282074000002</v>
          </cell>
          <cell r="C262" t="str">
            <v>IC;74LCX00,QUAD-NAND,2I/P,SO,14P</v>
          </cell>
          <cell r="D262">
            <v>6.5000000000000002E-2</v>
          </cell>
        </row>
        <row r="263">
          <cell r="B263" t="str">
            <v>TBA</v>
          </cell>
          <cell r="C263" t="str">
            <v>CON;HDR,MA,4P*1,.1,ST</v>
          </cell>
          <cell r="D263">
            <v>2.0999999999999999E-3</v>
          </cell>
        </row>
        <row r="266">
          <cell r="B266" t="str">
            <v>272075471701</v>
          </cell>
          <cell r="C266" t="str">
            <v>CAP;470P ,50V, +80-20%,0603,SMT</v>
          </cell>
          <cell r="D266">
            <v>1.6999999999999999E-3</v>
          </cell>
        </row>
        <row r="267">
          <cell r="B267" t="str">
            <v>272012475701</v>
          </cell>
          <cell r="C267" t="str">
            <v>CAP;4.7U ,CR,16V ,+80-20%,1206,Y5V</v>
          </cell>
          <cell r="D267">
            <v>1.2800000000000001E-2</v>
          </cell>
        </row>
        <row r="268">
          <cell r="B268" t="str">
            <v>272075103702</v>
          </cell>
          <cell r="C268" t="str">
            <v>CAP;.01U ,50V,+80-20%,0603,SMT</v>
          </cell>
          <cell r="D268">
            <v>1.6831683168316831E-3</v>
          </cell>
        </row>
        <row r="269">
          <cell r="B269" t="str">
            <v>272075222701</v>
          </cell>
          <cell r="C269" t="str">
            <v>CAP;2200P,50V ,+/-20%,0603,X7R,SMT</v>
          </cell>
          <cell r="D269">
            <v>1.6831683168316831E-3</v>
          </cell>
        </row>
        <row r="270">
          <cell r="B270" t="str">
            <v>272072104702</v>
          </cell>
          <cell r="C270" t="str">
            <v>CAP;.1U  ,16V,+80-20%,0603,Y5V,SMT</v>
          </cell>
          <cell r="D270">
            <v>1.6831683168316831E-3</v>
          </cell>
        </row>
        <row r="271">
          <cell r="B271" t="str">
            <v>312274706155</v>
          </cell>
          <cell r="C271" t="str">
            <v>EC;470U ,6.3V,20%,RA,D6.3*12,ESR.20,300</v>
          </cell>
          <cell r="D271">
            <v>1.6500000000000001E-2</v>
          </cell>
        </row>
        <row r="274">
          <cell r="B274" t="str">
            <v>286300431022</v>
          </cell>
          <cell r="C274" t="str">
            <v>IC;SC431LCSK,1%,1.25V,ADJ REG,SOT23,P4</v>
          </cell>
          <cell r="D274">
            <v>8.2000000000000003E-2</v>
          </cell>
        </row>
        <row r="275">
          <cell r="B275" t="str">
            <v>286301117012</v>
          </cell>
          <cell r="C275" t="str">
            <v>IC;RC1117D,ADJ REGULATOR,1A,TO-252</v>
          </cell>
          <cell r="D275">
            <v>0.13</v>
          </cell>
        </row>
        <row r="276">
          <cell r="B276" t="str">
            <v>288203904010</v>
          </cell>
          <cell r="C276" t="str">
            <v>TRANS;MMBT3904L,NPN,Tr35NS,TO236AB</v>
          </cell>
          <cell r="D276">
            <v>6.1999999999999998E-3</v>
          </cell>
        </row>
        <row r="277">
          <cell r="B277" t="str">
            <v>286100358012</v>
          </cell>
          <cell r="C277" t="str">
            <v>IC;LM358,DUAL OP/AMP,SO 8P</v>
          </cell>
          <cell r="D277">
            <v>0.06</v>
          </cell>
        </row>
        <row r="278">
          <cell r="B278" t="str">
            <v>288204501002</v>
          </cell>
          <cell r="C278" t="str">
            <v>TRANS;FDS4501H,N&amp;P-MOSFET,SO,8P</v>
          </cell>
          <cell r="D278">
            <v>0.36</v>
          </cell>
        </row>
        <row r="279">
          <cell r="B279" t="str">
            <v>288200359001</v>
          </cell>
          <cell r="C279" t="str">
            <v>TRANS;FDN359AN,N-MOSFET,2.7A,30V,SOT-23</v>
          </cell>
          <cell r="D279">
            <v>0.22500000000000001</v>
          </cell>
        </row>
        <row r="280">
          <cell r="B280" t="str">
            <v>288200340002</v>
          </cell>
          <cell r="C280" t="str">
            <v>TRANS;FDN340P,P-CHANNEL,SOT23</v>
          </cell>
          <cell r="D280">
            <v>0.1275</v>
          </cell>
        </row>
        <row r="281">
          <cell r="B281" t="str">
            <v>288206030001</v>
          </cell>
          <cell r="C281" t="str">
            <v>TRANS;FDD6030L,NMOS,TO252</v>
          </cell>
          <cell r="D281">
            <v>0.255</v>
          </cell>
        </row>
        <row r="282">
          <cell r="B282" t="str">
            <v>281300708001</v>
          </cell>
          <cell r="C282" t="str">
            <v>IC;NC7S08,SINGLE AND GATE,SOT23-5</v>
          </cell>
          <cell r="D282">
            <v>4.4999999999999998E-2</v>
          </cell>
        </row>
        <row r="283">
          <cell r="B283" t="str">
            <v>271071562011</v>
          </cell>
          <cell r="C283" t="str">
            <v>RES;562  ,1/16W,1% ,0603,SMT</v>
          </cell>
          <cell r="D283">
            <v>8.8500000000000004E-4</v>
          </cell>
        </row>
        <row r="284">
          <cell r="B284" t="str">
            <v>271071471302</v>
          </cell>
          <cell r="C284" t="str">
            <v>RES;470  ,1/16W,5% ,0603,SMT</v>
          </cell>
          <cell r="D284">
            <v>5.1000000000000004E-4</v>
          </cell>
        </row>
        <row r="285">
          <cell r="B285" t="str">
            <v>272001475701</v>
          </cell>
          <cell r="C285" t="str">
            <v>CAP;4.7U ,CR,10V ,+80-20%,0805,Y5V,SMT</v>
          </cell>
          <cell r="D285">
            <v>9.9000000000000008E-3</v>
          </cell>
        </row>
        <row r="286">
          <cell r="B286" t="str">
            <v>271071472302</v>
          </cell>
          <cell r="C286" t="str">
            <v>RES;4.7K ,1/16W,5% ,0603,SMT</v>
          </cell>
          <cell r="D286">
            <v>5.0000000000000001E-4</v>
          </cell>
        </row>
        <row r="287">
          <cell r="B287" t="str">
            <v>271071360101</v>
          </cell>
          <cell r="C287" t="str">
            <v>RES;36   ,1/16W,1% ,0603,SMT</v>
          </cell>
          <cell r="D287">
            <v>8.8500000000000004E-4</v>
          </cell>
        </row>
        <row r="288">
          <cell r="B288" t="str">
            <v>288227002001</v>
          </cell>
          <cell r="C288" t="str">
            <v>TRANS;2N7002LT1,N-CHANNEL FET</v>
          </cell>
          <cell r="D288">
            <v>8.7150000000000005E-2</v>
          </cell>
        </row>
        <row r="289">
          <cell r="B289" t="str">
            <v>271071243301</v>
          </cell>
          <cell r="C289" t="str">
            <v>RES;24K  ,1/16W,5% ,0603,SMT</v>
          </cell>
          <cell r="D289">
            <v>4.5810551204374166E-4</v>
          </cell>
        </row>
        <row r="290">
          <cell r="B290" t="str">
            <v>271071249011</v>
          </cell>
          <cell r="C290" t="str">
            <v>RES;249  ,1/16W,1% ,0603,SMT</v>
          </cell>
          <cell r="D290">
            <v>8.8500000000000004E-4</v>
          </cell>
        </row>
        <row r="291">
          <cell r="B291" t="str">
            <v>271002220301</v>
          </cell>
          <cell r="C291" t="str">
            <v>RES;22   ,1/10W,5% ,0805,SMT</v>
          </cell>
          <cell r="D291">
            <v>5.6999999999999998E-4</v>
          </cell>
        </row>
        <row r="292">
          <cell r="B292" t="str">
            <v>271071203101</v>
          </cell>
          <cell r="C292" t="str">
            <v>RES;20K  ,1/16W,1% ,0603,SMT</v>
          </cell>
          <cell r="D292">
            <v>8.3999999999999993E-4</v>
          </cell>
        </row>
        <row r="293">
          <cell r="B293" t="str">
            <v>271071102102</v>
          </cell>
          <cell r="C293" t="str">
            <v>RES;1K   ,1/16W,1% ,0603,SMT</v>
          </cell>
          <cell r="D293">
            <v>6.9306930693069303E-4</v>
          </cell>
        </row>
        <row r="294">
          <cell r="B294" t="str">
            <v>271071102302</v>
          </cell>
          <cell r="C294" t="str">
            <v>RES;1K   ,1/16W,5% ,0603,SMT</v>
          </cell>
          <cell r="D294">
            <v>4.5810551204374166E-4</v>
          </cell>
        </row>
        <row r="295">
          <cell r="B295" t="str">
            <v>271071181101</v>
          </cell>
          <cell r="C295" t="str">
            <v>RES;180  ,1/16W,1% ,0603,SMT</v>
          </cell>
          <cell r="D295">
            <v>7.6547953302792964E-4</v>
          </cell>
        </row>
        <row r="296">
          <cell r="B296" t="str">
            <v>271071105011</v>
          </cell>
          <cell r="C296" t="str">
            <v>RES;105  ,1/16W,1% ,0603,SMT</v>
          </cell>
          <cell r="D296">
            <v>8.0000000000000004E-4</v>
          </cell>
        </row>
        <row r="297">
          <cell r="B297" t="str">
            <v>271071101101</v>
          </cell>
          <cell r="C297" t="str">
            <v>RES;100  ,1/16W,1% ,0603,SMT</v>
          </cell>
          <cell r="D297">
            <v>8.0000000000000004E-4</v>
          </cell>
        </row>
        <row r="298">
          <cell r="B298" t="str">
            <v>271071100302</v>
          </cell>
          <cell r="C298" t="str">
            <v>RES;10   ,1/16W,5% ,0603,SMT</v>
          </cell>
          <cell r="D298">
            <v>5.6399999999999994E-4</v>
          </cell>
        </row>
        <row r="299">
          <cell r="B299" t="str">
            <v>271002124111</v>
          </cell>
          <cell r="C299" t="str">
            <v>RES;1.24K,1/10W,1% ,0805,SMT</v>
          </cell>
          <cell r="D299">
            <v>1.32E-3</v>
          </cell>
        </row>
        <row r="300">
          <cell r="B300" t="str">
            <v>271071112101</v>
          </cell>
          <cell r="C300" t="str">
            <v>RES;1.1K ,1/16W,1% ,0603,SMT</v>
          </cell>
          <cell r="D300">
            <v>8.8500000000000004E-4</v>
          </cell>
        </row>
        <row r="301">
          <cell r="B301" t="str">
            <v>272075222701</v>
          </cell>
          <cell r="C301" t="str">
            <v>CAP;2200P,50V ,+/-20%,0603,X7R,SMT</v>
          </cell>
          <cell r="D301">
            <v>1.6831683168316831E-3</v>
          </cell>
        </row>
        <row r="302">
          <cell r="B302" t="str">
            <v>272072104702</v>
          </cell>
          <cell r="C302" t="str">
            <v>CAP;.1U  ,16V,+80-20%,0603,Y5V,SMT</v>
          </cell>
          <cell r="D302">
            <v>1.6831683168316831E-3</v>
          </cell>
        </row>
        <row r="303">
          <cell r="B303" t="str">
            <v>312274706155</v>
          </cell>
          <cell r="C303" t="str">
            <v>EC;470U ,6.3V,20%,RA,D6.3*12,ESR.20,300</v>
          </cell>
          <cell r="D303">
            <v>1.6500000000000001E-2</v>
          </cell>
        </row>
        <row r="304">
          <cell r="B304" t="str">
            <v>271071221012</v>
          </cell>
          <cell r="C304" t="str">
            <v>RES;221  ,1/16W,1% ,0603,SMT</v>
          </cell>
          <cell r="D304">
            <v>1.1250000000000001E-3</v>
          </cell>
        </row>
        <row r="305">
          <cell r="B305" t="str">
            <v>271071512101</v>
          </cell>
          <cell r="C305" t="str">
            <v>RES;5.1K ,1/16W,1% ,0603,SMT</v>
          </cell>
          <cell r="D305">
            <v>7.6547953302792964E-4</v>
          </cell>
        </row>
        <row r="306">
          <cell r="B306" t="str">
            <v>312271081511</v>
          </cell>
          <cell r="C306" t="str">
            <v>EC;1000U,6.3V,M,RA,D8*11.5,-55+105'C,ES</v>
          </cell>
          <cell r="D306">
            <v>3.9E-2</v>
          </cell>
        </row>
        <row r="307">
          <cell r="B307" t="str">
            <v>272102104701</v>
          </cell>
          <cell r="C307" t="str">
            <v xml:space="preserve">CAP;.1U  ,CR,16V ,-20+80%,0402,Y5V,SMT </v>
          </cell>
          <cell r="D307">
            <v>1.9499999999999999E-3</v>
          </cell>
        </row>
        <row r="308">
          <cell r="B308" t="str">
            <v>272102103702</v>
          </cell>
          <cell r="C308" t="str">
            <v>CAP;.01U  ,CR,16V ,-20+80%,0402,Y5V,SMT</v>
          </cell>
          <cell r="D308">
            <v>2.0400000000000001E-3</v>
          </cell>
        </row>
        <row r="309">
          <cell r="B309" t="str">
            <v>272102682401</v>
          </cell>
          <cell r="C309" t="str">
            <v>CAP;6800P,CR,16V,10%,0402,X7R,SMT</v>
          </cell>
          <cell r="D309">
            <v>2.0400000000000001E-3</v>
          </cell>
        </row>
        <row r="310">
          <cell r="B310" t="str">
            <v>272073223401</v>
          </cell>
          <cell r="C310" t="str">
            <v>CAP;.022U,CR,25V ,10%,0603,X7R,SMT</v>
          </cell>
          <cell r="D310">
            <v>3.3999999999999998E-3</v>
          </cell>
        </row>
        <row r="311">
          <cell r="B311" t="str">
            <v>313000020422</v>
          </cell>
          <cell r="C311" t="str">
            <v>CHOKE;2.5UH,DC15A,T50-52,DIP</v>
          </cell>
          <cell r="D311">
            <v>0.105</v>
          </cell>
        </row>
        <row r="312">
          <cell r="B312" t="str">
            <v>286302616002</v>
          </cell>
          <cell r="C312" t="str">
            <v>IC;SC2616,POWER MANAGEMENT,MLP18P,P411DUC</v>
          </cell>
          <cell r="D312">
            <v>0.67500000000000004</v>
          </cell>
        </row>
        <row r="313">
          <cell r="B313" t="str">
            <v>286303037001</v>
          </cell>
          <cell r="C313" t="str">
            <v>IC;IRU3037CS,PWM CTRL,SO,8P</v>
          </cell>
          <cell r="D313">
            <v>0.6</v>
          </cell>
        </row>
        <row r="316">
          <cell r="B316" t="str">
            <v>272075471701</v>
          </cell>
          <cell r="C316" t="str">
            <v>CAP;470P ,50V, +80-20%,0603,SMT</v>
          </cell>
          <cell r="D316">
            <v>1.6999999999999999E-3</v>
          </cell>
        </row>
        <row r="317">
          <cell r="B317" t="str">
            <v>272001475701</v>
          </cell>
          <cell r="C317" t="str">
            <v>CAP;4.7U ,CR,10V ,+80-20%,0805,Y5V,SMT</v>
          </cell>
          <cell r="D317">
            <v>9.9000000000000008E-3</v>
          </cell>
        </row>
        <row r="318">
          <cell r="B318" t="str">
            <v>271071472302</v>
          </cell>
          <cell r="C318" t="str">
            <v>RES;4.7K ,1/16W,5% ,0603,SMT</v>
          </cell>
          <cell r="D318">
            <v>5.0000000000000001E-4</v>
          </cell>
        </row>
        <row r="319">
          <cell r="B319" t="str">
            <v>271072302301</v>
          </cell>
          <cell r="C319" t="str">
            <v>RES;3K   ,1/10W,5% ,0603,SMT</v>
          </cell>
          <cell r="D319">
            <v>5.6999999999999998E-4</v>
          </cell>
        </row>
        <row r="320">
          <cell r="B320" t="str">
            <v>271071333301</v>
          </cell>
          <cell r="C320" t="str">
            <v>RES;33K  ,1/16W,5% ,0603,SMT</v>
          </cell>
          <cell r="D320">
            <v>5.6999999999999998E-4</v>
          </cell>
        </row>
        <row r="321">
          <cell r="B321" t="str">
            <v>273000150009</v>
          </cell>
          <cell r="C321" t="str">
            <v>FERRITE CHIP;30OHM/100MHZ,2012,SMT</v>
          </cell>
          <cell r="D321">
            <v>2.7000000000000001E-3</v>
          </cell>
        </row>
        <row r="322">
          <cell r="B322" t="str">
            <v>272075220701</v>
          </cell>
          <cell r="C322" t="str">
            <v>CAP;22P  ,50V ,+ -10%,0603,NPO,SMT</v>
          </cell>
          <cell r="D322">
            <v>1.782178217821782E-3</v>
          </cell>
        </row>
        <row r="323">
          <cell r="B323" t="str">
            <v>271071221302</v>
          </cell>
          <cell r="C323" t="str">
            <v>RES;22   ,1/16W,5% ,0603,SMT</v>
          </cell>
          <cell r="D323">
            <v>5.0000000000000001E-4</v>
          </cell>
        </row>
        <row r="324">
          <cell r="B324" t="str">
            <v>271071203302</v>
          </cell>
          <cell r="C324" t="str">
            <v>RES;20K  ,1/16W,5% ,0603,SMT</v>
          </cell>
          <cell r="D324">
            <v>5.1000000000000004E-4</v>
          </cell>
        </row>
        <row r="325">
          <cell r="B325" t="str">
            <v>272003225701</v>
          </cell>
          <cell r="C325" t="str">
            <v>CAP;2.2U ,CR,25V,+80-20%,Y5V,0805,SMT</v>
          </cell>
          <cell r="D325">
            <v>1.2E-2</v>
          </cell>
        </row>
        <row r="326">
          <cell r="B326" t="str">
            <v>272002105701</v>
          </cell>
          <cell r="C326" t="str">
            <v>CAP;1U   ,CR,16V ,+80-20%,0805,Y5V</v>
          </cell>
          <cell r="D326">
            <v>4.3564356435643568E-3</v>
          </cell>
        </row>
        <row r="327">
          <cell r="B327" t="str">
            <v>272071105701</v>
          </cell>
          <cell r="C327" t="str">
            <v>CAP;1U   ,CR,10V ,80-20%,0603,Y5V</v>
          </cell>
          <cell r="D327">
            <v>3.0999999999999999E-3</v>
          </cell>
        </row>
        <row r="328">
          <cell r="B328" t="str">
            <v>271071102302</v>
          </cell>
          <cell r="C328" t="str">
            <v>RES;1K   ,1/16W,5% ,0603,SMT</v>
          </cell>
          <cell r="D328">
            <v>4.5810551204374166E-4</v>
          </cell>
        </row>
        <row r="329">
          <cell r="B329" t="str">
            <v>272075181301</v>
          </cell>
          <cell r="C329" t="str">
            <v>CAP;180P ,50V ,5% ,0603,SMT</v>
          </cell>
          <cell r="D329">
            <v>2.5742574257425739E-3</v>
          </cell>
        </row>
        <row r="330">
          <cell r="B330" t="str">
            <v>272011106701</v>
          </cell>
          <cell r="C330" t="str">
            <v>CAP;10U ,10V,+80-20%,1206,Y5V,SMT</v>
          </cell>
          <cell r="D330">
            <v>1.6500000000000001E-2</v>
          </cell>
        </row>
        <row r="331">
          <cell r="B331" t="str">
            <v>271071103302</v>
          </cell>
          <cell r="C331" t="str">
            <v>RES;10K  ,1/16W,5% ,0603,SMT</v>
          </cell>
          <cell r="D331">
            <v>4.5810551204374166E-4</v>
          </cell>
        </row>
        <row r="332">
          <cell r="B332" t="str">
            <v>312271006255</v>
          </cell>
          <cell r="C332" t="str">
            <v>EC;100U ,16V ,20%,RA,D6.3*7</v>
          </cell>
          <cell r="D332">
            <v>1.6199999999999999E-2</v>
          </cell>
        </row>
        <row r="333">
          <cell r="B333" t="str">
            <v>272075102701</v>
          </cell>
          <cell r="C333" t="str">
            <v>CAP;1000P,50V ,+80-20%,0603,SMT</v>
          </cell>
          <cell r="D333">
            <v>1.6999999999999999E-3</v>
          </cell>
        </row>
        <row r="334">
          <cell r="B334" t="str">
            <v>271071101301</v>
          </cell>
          <cell r="C334" t="str">
            <v>RES;100  ,1/16W,5% ,0603,SMT</v>
          </cell>
          <cell r="D334">
            <v>5.0000000000000001E-4</v>
          </cell>
        </row>
        <row r="335">
          <cell r="B335" t="str">
            <v>271071000002</v>
          </cell>
          <cell r="C335" t="str">
            <v>RES;0    ,1/16W,5% ,0603,SMT</v>
          </cell>
          <cell r="D335">
            <v>4.5810551204374166E-4</v>
          </cell>
        </row>
        <row r="336">
          <cell r="B336" t="str">
            <v>272075103702</v>
          </cell>
          <cell r="C336" t="str">
            <v>CAP;.01U ,50V,+80-20%,0603,SMT</v>
          </cell>
          <cell r="D336">
            <v>1.6831683168316831E-3</v>
          </cell>
        </row>
        <row r="337">
          <cell r="B337" t="str">
            <v>272072104702</v>
          </cell>
          <cell r="C337" t="str">
            <v>CAP;.1U  ,16V,+80-20%,0603,Y5V,SMT</v>
          </cell>
          <cell r="D337">
            <v>1.6831683168316831E-3</v>
          </cell>
        </row>
        <row r="338">
          <cell r="B338" t="str">
            <v>273000130028</v>
          </cell>
          <cell r="C338" t="str">
            <v>FERRITE CHIP;600OHM/100MHZ,1608,100mA,C</v>
          </cell>
          <cell r="D338">
            <v>3.8999999999999998E-3</v>
          </cell>
        </row>
        <row r="339">
          <cell r="B339" t="str">
            <v>331120004029</v>
          </cell>
          <cell r="C339" t="str">
            <v>CON;HDR,SHROUD,MA,4P*1,.1,ST,GRN,BLUFORD3</v>
          </cell>
          <cell r="D339">
            <v>2.1149999999999999E-2</v>
          </cell>
        </row>
        <row r="340">
          <cell r="B340" t="str">
            <v>331120004030</v>
          </cell>
          <cell r="C340" t="str">
            <v>CON;HDR,SHROUD,MA,4P*1,.1,ST,BLK,BLUFORD3</v>
          </cell>
          <cell r="D340">
            <v>2.1000000000000001E-2</v>
          </cell>
        </row>
        <row r="341">
          <cell r="B341" t="str">
            <v>272075271301</v>
          </cell>
          <cell r="C341" t="str">
            <v xml:space="preserve">CAP;270P ,50V ,5% ,0603,NPO,SMT </v>
          </cell>
          <cell r="D341">
            <v>1.98E-3</v>
          </cell>
        </row>
        <row r="342">
          <cell r="B342" t="str">
            <v>272075471405</v>
          </cell>
          <cell r="C342" t="str">
            <v xml:space="preserve"> CAP;470P ,CR,50V ,10%,0603,NPO,SMT </v>
          </cell>
          <cell r="D342">
            <v>2.2650000000000001E-3</v>
          </cell>
        </row>
        <row r="343">
          <cell r="B343" t="str">
            <v>331810022004</v>
          </cell>
          <cell r="C343" t="str">
            <v>CON;PHONE JACK*5,FM,22P,D3.5,R/A,DIP</v>
          </cell>
          <cell r="D343">
            <v>0.63767000000000007</v>
          </cell>
        </row>
        <row r="344">
          <cell r="B344" t="str">
            <v>284501980002</v>
          </cell>
          <cell r="C344" t="str">
            <v>IC;AD1980,AUDIO CODEC,TQFP,48P</v>
          </cell>
          <cell r="D344">
            <v>1.35</v>
          </cell>
        </row>
        <row r="347">
          <cell r="B347" t="str">
            <v>288203904010</v>
          </cell>
          <cell r="C347" t="str">
            <v>TRANS;MMBT3904L,NPN,Tr35NS,TO236AB</v>
          </cell>
          <cell r="D347">
            <v>6.1999999999999998E-3</v>
          </cell>
        </row>
        <row r="348">
          <cell r="B348" t="str">
            <v>288100354001</v>
          </cell>
          <cell r="C348" t="str">
            <v>DIODE;MMBD354LT1,SCHOTTKY,SOT-23</v>
          </cell>
          <cell r="D348">
            <v>7.2000000000000008E-2</v>
          </cell>
        </row>
        <row r="349">
          <cell r="B349" t="str">
            <v>339113000021</v>
          </cell>
          <cell r="C349" t="str">
            <v>BUZZER;47,D12MM,P6.5MM,H9MM</v>
          </cell>
          <cell r="D349">
            <v>5.6000000000000001E-2</v>
          </cell>
        </row>
        <row r="350">
          <cell r="B350" t="str">
            <v>282574014001</v>
          </cell>
          <cell r="C350" t="str">
            <v>IC;74HC14,6 INVT SCHMIT TRIG,SO,14P</v>
          </cell>
          <cell r="D350">
            <v>5.1000000000000004E-2</v>
          </cell>
        </row>
        <row r="351">
          <cell r="B351" t="str">
            <v>271071562301</v>
          </cell>
          <cell r="C351" t="str">
            <v>RES;5.6K ,1/16W,5% ,0603,SMT</v>
          </cell>
          <cell r="D351">
            <v>4.0000000000000002E-4</v>
          </cell>
        </row>
        <row r="352">
          <cell r="B352" t="str">
            <v>272075471701</v>
          </cell>
          <cell r="C352" t="str">
            <v>CAP;470P ,50V, +80-20%,0603,SMT</v>
          </cell>
          <cell r="D352">
            <v>1.6999999999999999E-3</v>
          </cell>
        </row>
        <row r="353">
          <cell r="B353" t="str">
            <v>271071472302</v>
          </cell>
          <cell r="C353" t="str">
            <v>RES;4.7K ,1/16W,5% ,0603,SMT</v>
          </cell>
          <cell r="D353">
            <v>5.0000000000000001E-4</v>
          </cell>
        </row>
        <row r="354">
          <cell r="B354" t="str">
            <v>271071243301</v>
          </cell>
          <cell r="C354" t="str">
            <v>RES;24K  ,1/16W,5% ,0603,SMT</v>
          </cell>
          <cell r="D354">
            <v>4.5810551204374166E-4</v>
          </cell>
        </row>
        <row r="355">
          <cell r="B355" t="str">
            <v>272002105701</v>
          </cell>
          <cell r="C355" t="str">
            <v>CAP;1U   ,CR,16V ,+80-20%,0805,Y5V</v>
          </cell>
          <cell r="D355">
            <v>4.3564356435643568E-3</v>
          </cell>
        </row>
        <row r="356">
          <cell r="B356" t="str">
            <v>271071102302</v>
          </cell>
          <cell r="C356" t="str">
            <v>RES;1K   ,1/16W,5% ,0603,SMT</v>
          </cell>
          <cell r="D356">
            <v>4.5810551204374166E-4</v>
          </cell>
        </row>
        <row r="357">
          <cell r="B357" t="str">
            <v>271071153301</v>
          </cell>
          <cell r="C357" t="str">
            <v>RES;15K  ,1/16W,5% ,0603,SMT</v>
          </cell>
          <cell r="D357">
            <v>5.1000000000000004E-4</v>
          </cell>
        </row>
        <row r="358">
          <cell r="B358" t="str">
            <v>271071103302</v>
          </cell>
          <cell r="C358" t="str">
            <v>RES;10K  ,1/16W,5% ,0603,SMT</v>
          </cell>
          <cell r="D358">
            <v>4.5810551204374166E-4</v>
          </cell>
        </row>
        <row r="359">
          <cell r="B359" t="str">
            <v>271071101301</v>
          </cell>
          <cell r="C359" t="str">
            <v>RES;100  ,1/16W,5% ,0603,SMT</v>
          </cell>
          <cell r="D359">
            <v>5.0000000000000001E-4</v>
          </cell>
        </row>
        <row r="360">
          <cell r="B360" t="str">
            <v>271071000002</v>
          </cell>
          <cell r="C360" t="str">
            <v>RES;0    ,1/16W,5% ,0603,SMT</v>
          </cell>
          <cell r="D360">
            <v>4.5810551204374166E-4</v>
          </cell>
        </row>
        <row r="361">
          <cell r="B361" t="str">
            <v>272075103702</v>
          </cell>
          <cell r="C361" t="str">
            <v>CAP;.01U ,50V,+80-20%,0603,SMT</v>
          </cell>
          <cell r="D361">
            <v>1.6831683168316831E-3</v>
          </cell>
        </row>
        <row r="362">
          <cell r="B362" t="str">
            <v>272072104702</v>
          </cell>
          <cell r="C362" t="str">
            <v>CAP;.1U  ,16V,+80-20%,0603,Y5V,SMT</v>
          </cell>
          <cell r="D362">
            <v>1.6831683168316831E-3</v>
          </cell>
        </row>
        <row r="363">
          <cell r="B363" t="str">
            <v>331910020015</v>
          </cell>
          <cell r="C363" t="str">
            <v>CON;PWR,FM,10P*2,ATX,CR,P4</v>
          </cell>
          <cell r="D363">
            <v>4.0824000000000006E-2</v>
          </cell>
        </row>
        <row r="366">
          <cell r="B366" t="str">
            <v>272072104702</v>
          </cell>
          <cell r="C366" t="str">
            <v>CAP;.1U  ,16V,+80-20%,0603,Y5V,SMT</v>
          </cell>
          <cell r="D366">
            <v>1.6831683168316831E-3</v>
          </cell>
        </row>
        <row r="367">
          <cell r="B367" t="str">
            <v>272075339901</v>
          </cell>
          <cell r="C367" t="str">
            <v>CAP;3.3P ,CR,50V ,+-.25PF,0603,NPO,SMT</v>
          </cell>
          <cell r="D367">
            <v>2.2500000000000003E-3</v>
          </cell>
        </row>
        <row r="368">
          <cell r="B368" t="str">
            <v>272075689301</v>
          </cell>
          <cell r="C368" t="str">
            <v>CAP;6.8P ,CR,50V,5% ,0603,NPO,SMT</v>
          </cell>
          <cell r="D368">
            <v>1.8619772425003695E-3</v>
          </cell>
        </row>
        <row r="369">
          <cell r="B369" t="str">
            <v>288100032013</v>
          </cell>
          <cell r="C369" t="str">
            <v xml:space="preserve">DIODE;BAS32L,VRRM75V,MELF,SOD-80  </v>
          </cell>
          <cell r="D369">
            <v>6.4999999999999997E-3</v>
          </cell>
        </row>
        <row r="370">
          <cell r="B370" t="str">
            <v>273000150020</v>
          </cell>
          <cell r="C370" t="str">
            <v xml:space="preserve">FERRITE CHIP;30OHM/100MHZ,3A,2012,CR </v>
          </cell>
          <cell r="D370">
            <v>3.7499999999999999E-3</v>
          </cell>
        </row>
        <row r="371">
          <cell r="B371" t="str">
            <v>271071000002</v>
          </cell>
          <cell r="C371" t="str">
            <v xml:space="preserve">RES;0    ,1/16W,5% ,0603,SMT </v>
          </cell>
          <cell r="D371">
            <v>4.5810551204374166E-4</v>
          </cell>
        </row>
        <row r="372">
          <cell r="B372" t="str">
            <v>273000130002</v>
          </cell>
          <cell r="C372" t="str">
            <v xml:space="preserve">FERRITE CHIP;80OHM/100MHZ,1608,300mA,SM </v>
          </cell>
          <cell r="D372">
            <v>3.8999999999999998E-3</v>
          </cell>
        </row>
        <row r="373">
          <cell r="B373" t="str">
            <v>295000010008</v>
          </cell>
          <cell r="C373" t="str">
            <v>FUSE;1.1A,POLY SWITCH,1812,SMT</v>
          </cell>
          <cell r="D373">
            <v>3.4000000000000002E-2</v>
          </cell>
        </row>
        <row r="374">
          <cell r="B374" t="str">
            <v>331000015012</v>
          </cell>
          <cell r="C374" t="str">
            <v>CON;D,FM,15P,5P*3,PC99,BLUFORD2</v>
          </cell>
          <cell r="D374">
            <v>9.7000000000000003E-2</v>
          </cell>
        </row>
        <row r="375">
          <cell r="B375" t="str">
            <v>271071222302</v>
          </cell>
          <cell r="C375" t="str">
            <v>RES;2.2K ,1/16W,5% ,0603,SMT</v>
          </cell>
          <cell r="D375">
            <v>4.0000000000000002E-4</v>
          </cell>
        </row>
        <row r="376">
          <cell r="B376" t="str">
            <v>271071750101</v>
          </cell>
          <cell r="C376" t="str">
            <v>RES;75   ,1/16W,1% ,0603,SMT</v>
          </cell>
          <cell r="D376">
            <v>7.6547953302792964E-4</v>
          </cell>
        </row>
        <row r="377">
          <cell r="B377" t="str">
            <v>271071470301</v>
          </cell>
          <cell r="C377" t="str">
            <v>RES;47   ,1/16W,5% ,0603,SMT</v>
          </cell>
          <cell r="D377">
            <v>5.0000000000000001E-4</v>
          </cell>
        </row>
        <row r="378">
          <cell r="B378" t="str">
            <v>271071473301</v>
          </cell>
          <cell r="C378" t="str">
            <v>RES;47K  ,1/16W,5% ,0603,SMT</v>
          </cell>
          <cell r="D378">
            <v>5.6550000000000003E-4</v>
          </cell>
        </row>
        <row r="379">
          <cell r="B379" t="str">
            <v>282074312502</v>
          </cell>
          <cell r="C379" t="str">
            <v>IC;74FST3125,BUS SWITCH,SOP,14P</v>
          </cell>
          <cell r="D379">
            <v>9.9000000000000005E-2</v>
          </cell>
        </row>
        <row r="382">
          <cell r="B382" t="str">
            <v>331210012020</v>
          </cell>
          <cell r="C382" t="str">
            <v>CON;EDGE,60P*2,1.27,NYNON,LIGHT GRY</v>
          </cell>
          <cell r="D382">
            <v>8.4000000000000005E-2</v>
          </cell>
        </row>
        <row r="383">
          <cell r="B383" t="str">
            <v>271071472302</v>
          </cell>
          <cell r="C383" t="str">
            <v>RES;4.7K ,1/16W,5% ,0603,SMT</v>
          </cell>
          <cell r="D383">
            <v>5.0000000000000001E-4</v>
          </cell>
        </row>
        <row r="384">
          <cell r="B384" t="str">
            <v>271071301301</v>
          </cell>
          <cell r="C384" t="str">
            <v>RES;300  ,1/16W,5% ,0603,SMT</v>
          </cell>
          <cell r="D384">
            <v>5.6999999999999998E-4</v>
          </cell>
        </row>
        <row r="385">
          <cell r="B385" t="str">
            <v>271071221302</v>
          </cell>
          <cell r="C385" t="str">
            <v>RES;22   ,1/16W,5% ,0603,SMT</v>
          </cell>
          <cell r="D385">
            <v>5.0000000000000001E-4</v>
          </cell>
        </row>
        <row r="386">
          <cell r="B386" t="str">
            <v>271071272301</v>
          </cell>
          <cell r="C386" t="str">
            <v>RES;2.7K ,1/16W,5% ,0603,SMT</v>
          </cell>
          <cell r="D386">
            <v>4.5810551204374166E-4</v>
          </cell>
        </row>
        <row r="387">
          <cell r="B387" t="str">
            <v>272072104702</v>
          </cell>
          <cell r="C387" t="str">
            <v>CAP;.1U  ,16V,+80-20%,0603,Y5V,SMT</v>
          </cell>
          <cell r="D387">
            <v>1.6831683168316831E-3</v>
          </cell>
        </row>
        <row r="388">
          <cell r="B388" t="str">
            <v>312274706255</v>
          </cell>
          <cell r="C388" t="str">
            <v>EC;470U ,16V,M,RA,D8*11.5,-40~105'C</v>
          </cell>
          <cell r="D388">
            <v>3.6400000000000002E-2</v>
          </cell>
        </row>
        <row r="391">
          <cell r="B391" t="str">
            <v>TBA</v>
          </cell>
          <cell r="C391" t="str">
            <v>IC;ADT7467,</v>
          </cell>
          <cell r="D391">
            <v>0.82499999999999996</v>
          </cell>
        </row>
        <row r="392">
          <cell r="B392" t="str">
            <v>271071000002</v>
          </cell>
          <cell r="C392" t="str">
            <v xml:space="preserve">RES;0    ,1/16W,5% ,0603,SMT </v>
          </cell>
          <cell r="D392">
            <v>4.5810551204374166E-4</v>
          </cell>
        </row>
        <row r="393">
          <cell r="B393" t="str">
            <v>272102104701</v>
          </cell>
          <cell r="C393" t="str">
            <v xml:space="preserve">CAP;.1U  ,CR,16V ,-20+80%,0402,Y5V,SMT </v>
          </cell>
          <cell r="D393">
            <v>1.9499999999999999E-3</v>
          </cell>
        </row>
        <row r="394">
          <cell r="B394" t="str">
            <v>271061103301</v>
          </cell>
          <cell r="C394" t="str">
            <v>RES;10K  ,1/16W,5% ,0402,SMT</v>
          </cell>
          <cell r="D394">
            <v>8.9999999999999998E-4</v>
          </cell>
        </row>
        <row r="397">
          <cell r="B397" t="str">
            <v>TBA</v>
          </cell>
          <cell r="C397" t="str">
            <v>PCB;9.6" x 9.6", 4-Layer</v>
          </cell>
          <cell r="D397">
            <v>5.03</v>
          </cell>
        </row>
        <row r="400">
          <cell r="B400" t="str">
            <v>345600000016</v>
          </cell>
          <cell r="C400" t="str">
            <v>BUMPER;163674-003,6MM,S1106,PIN-GOOD</v>
          </cell>
          <cell r="D400">
            <v>1.06E-2</v>
          </cell>
        </row>
        <row r="401">
          <cell r="B401" t="str">
            <v>242600000455</v>
          </cell>
          <cell r="C401" t="str">
            <v>LABEL;50.8*12.7MM,HI-TEMP,260℃,PRC</v>
          </cell>
          <cell r="D401">
            <v>4.5601101835183809E-2</v>
          </cell>
        </row>
        <row r="402">
          <cell r="B402" t="str">
            <v>361400003021</v>
          </cell>
          <cell r="C402" t="str">
            <v>SOLDER CREAM;NOCLEAN,P4020870980</v>
          </cell>
          <cell r="D402">
            <v>31</v>
          </cell>
        </row>
        <row r="403">
          <cell r="B403" t="str">
            <v>242600000452</v>
          </cell>
          <cell r="C403" t="str">
            <v>LABEL;BLANK,7MM*7MM,PRC</v>
          </cell>
          <cell r="D403">
            <v>4.0000000000000002E-4</v>
          </cell>
        </row>
        <row r="404">
          <cell r="B404" t="str">
            <v>361200001018</v>
          </cell>
          <cell r="C404" t="str">
            <v>CLEANNER;YC-336,LIQUID,STENCIL/PCB SMT,</v>
          </cell>
          <cell r="D404">
            <v>17.78</v>
          </cell>
        </row>
        <row r="405">
          <cell r="B405" t="str">
            <v>242600000502</v>
          </cell>
          <cell r="C405" t="str">
            <v>LABEL;BLANK,8.2MM*3.6MM,PRC</v>
          </cell>
          <cell r="D405">
            <v>1.1598265092846526E-4</v>
          </cell>
        </row>
        <row r="406">
          <cell r="B406" t="str">
            <v>242600000370</v>
          </cell>
          <cell r="C406" t="str">
            <v>LABEL;S/N,33*13MM</v>
          </cell>
          <cell r="D406">
            <v>6.1934735595800452E-4</v>
          </cell>
        </row>
        <row r="407">
          <cell r="B407" t="str">
            <v>242600000315</v>
          </cell>
          <cell r="C407" t="str">
            <v>LABEL;RED ARROW HEAD,PRC</v>
          </cell>
          <cell r="D407">
            <v>9.7860361720892607E-5</v>
          </cell>
        </row>
        <row r="408">
          <cell r="B408" t="str">
            <v>600100010009</v>
          </cell>
          <cell r="C408" t="str">
            <v>SOLDER WIRE;63/37,0.8,CM,N/C,PRC</v>
          </cell>
          <cell r="D408">
            <v>5.8</v>
          </cell>
        </row>
        <row r="409">
          <cell r="B409" t="str">
            <v>600100010012</v>
          </cell>
          <cell r="C409" t="str">
            <v>SOLDER BAR;99.99,PRC</v>
          </cell>
          <cell r="D409">
            <v>3.6</v>
          </cell>
        </row>
        <row r="410">
          <cell r="B410" t="str">
            <v>361200002018</v>
          </cell>
          <cell r="C410" t="str">
            <v>FLUX;FLS0016T-5,ALPHA,MULTI-LAYER PCB,P</v>
          </cell>
          <cell r="D410">
            <v>1.8</v>
          </cell>
        </row>
        <row r="411">
          <cell r="B411" t="str">
            <v>622200000008</v>
          </cell>
          <cell r="C411" t="str">
            <v>TAPE;CARTON,2.5"W,30M/RL,PRC</v>
          </cell>
          <cell r="D411">
            <v>0.20158992883981103</v>
          </cell>
        </row>
        <row r="412">
          <cell r="B412" t="str">
            <v>622200030002</v>
          </cell>
          <cell r="C412" t="str">
            <v>PE FILM;SKIN,PACKING,PRC</v>
          </cell>
          <cell r="D412">
            <v>4.0794251609863359</v>
          </cell>
        </row>
        <row r="413">
          <cell r="B413" t="str">
            <v>242600000452</v>
          </cell>
          <cell r="C413" t="str">
            <v>LABEL;BLANK,7MM*7MM,PRC</v>
          </cell>
          <cell r="D413">
            <v>4.0000000000000002E-4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ertsak b"/>
      <sheetName val="Q#3839 Indented Bom d"/>
      <sheetName val="Costed BOM Q#4052 a"/>
      <sheetName val="Costed BOM Q#5197"/>
      <sheetName val="BOM Q#5197"/>
      <sheetName val="Costed BOM Q#5197 (2)"/>
      <sheetName val="Cover Sheet"/>
      <sheetName val="PU price comparison"/>
      <sheetName val="Q_3839 Indented Bom d"/>
      <sheetName val="Q#3839"/>
      <sheetName val="Issues List"/>
      <sheetName val="VAM Report Input"/>
      <sheetName val="Data lists"/>
      <sheetName val="BU cost"/>
      <sheetName val="期初B"/>
      <sheetName val="Info Sheet"/>
      <sheetName val="200206存貨帳齡明細BY BU"/>
      <sheetName val="ISRDATA"/>
      <sheetName val="Antenna Window"/>
      <sheetName val="POR"/>
      <sheetName val="LIST"/>
      <sheetName val="All Parts"/>
      <sheetName val="From_Lertsak_b"/>
      <sheetName val="Q#3839_Indented_Bom_d"/>
      <sheetName val="Costed_BOM_Q#4052_a"/>
      <sheetName val="Costed_BOM_Q#5197"/>
      <sheetName val="BOM_Q#5197"/>
      <sheetName val="Costed_BOM_Q#5197_(2)"/>
      <sheetName val="Cover_Sheet"/>
      <sheetName val="PU_price_comparison"/>
      <sheetName val="Q_3839_Indented_Bom_d"/>
      <sheetName val="Issues_List"/>
      <sheetName val="Data_lists"/>
      <sheetName val="VAM_Report_Input"/>
      <sheetName val="SCM AV data"/>
      <sheetName val="Mock Up"/>
      <sheetName val="Proto 1"/>
      <sheetName val="Kod3 Table"/>
      <sheetName val="New Workings"/>
      <sheetName val="Carlin-G costbom"/>
      <sheetName val="99.10.12"/>
      <sheetName val="All"/>
      <sheetName val="Project Info"/>
      <sheetName val="New_Workings"/>
      <sheetName val="All_Parts"/>
      <sheetName val="Carlin-G_costbom"/>
      <sheetName val="99_10_12"/>
      <sheetName val="BU_cost"/>
      <sheetName val="Project_Info"/>
      <sheetName val="Master List"/>
      <sheetName val="Project Definition Form Summary"/>
      <sheetName val="Quote Data"/>
      <sheetName val="TCC inputs"/>
      <sheetName val="Book1"/>
      <sheetName val="EurotoolsXRates"/>
      <sheetName val="Nimitz Base Cover"/>
      <sheetName val="FA-LISTING"/>
      <sheetName val="Sheet2"/>
      <sheetName val="Medion - Product mix"/>
      <sheetName val="Blf2+LOM cost bom_080902"/>
      <sheetName val="詳細資料"/>
      <sheetName val="非機種"/>
      <sheetName val="Cost Breakdown"/>
      <sheetName val="Sheet1"/>
      <sheetName val="0414data"/>
      <sheetName val="Cover"/>
      <sheetName val="3"/>
      <sheetName val="#REF"/>
      <sheetName val="Master Lists"/>
      <sheetName val="From_Lertsak_b1"/>
      <sheetName val="Q#3839_Indented_Bom_d1"/>
      <sheetName val="Costed_BOM_Q#4052_a1"/>
      <sheetName val="Costed_BOM_Q#51971"/>
      <sheetName val="BOM_Q#51971"/>
      <sheetName val="Costed_BOM_Q#5197_(2)1"/>
      <sheetName val="Cover_Sheet1"/>
      <sheetName val="PU_price_comparison1"/>
      <sheetName val="Q_3839_Indented_Bom_d1"/>
      <sheetName val="Issues_List1"/>
      <sheetName val="VAM_Report_Input1"/>
      <sheetName val="Data_lists1"/>
      <sheetName val="Info_Sheet"/>
      <sheetName val="200206存貨帳齡明細BY_BU"/>
      <sheetName val="Antenna_Window"/>
      <sheetName val="Mock_Up"/>
      <sheetName val="Proto_1"/>
      <sheetName val="From_Lertsak_b2"/>
      <sheetName val="Q#3839_Indented_Bom_d2"/>
      <sheetName val="Costed_BOM_Q#4052_a2"/>
      <sheetName val="Costed_BOM_Q#51972"/>
      <sheetName val="BOM_Q#51972"/>
      <sheetName val="Costed_BOM_Q#5197_(2)2"/>
      <sheetName val="Cover_Sheet2"/>
      <sheetName val="PU_price_comparison2"/>
      <sheetName val="Q_3839_Indented_Bom_d2"/>
      <sheetName val="Issues_List2"/>
      <sheetName val="VAM_Report_Input2"/>
      <sheetName val="Data_lists2"/>
      <sheetName val="BU_cost1"/>
      <sheetName val="Info_Sheet1"/>
      <sheetName val="200206存貨帳齡明細BY_BU1"/>
      <sheetName val="Antenna_Window1"/>
      <sheetName val="Mock_Up1"/>
      <sheetName val="Proto_11"/>
      <sheetName val="All_Parts1"/>
      <sheetName val="From_Lertsak_b3"/>
      <sheetName val="Q#3839_Indented_Bom_d3"/>
      <sheetName val="Costed_BOM_Q#4052_a3"/>
      <sheetName val="Costed_BOM_Q#51973"/>
      <sheetName val="BOM_Q#51973"/>
      <sheetName val="Costed_BOM_Q#5197_(2)3"/>
      <sheetName val="Cover_Sheet3"/>
      <sheetName val="PU_price_comparison3"/>
      <sheetName val="Q_3839_Indented_Bom_d3"/>
      <sheetName val="Issues_List3"/>
      <sheetName val="VAM_Report_Input3"/>
      <sheetName val="Data_lists3"/>
      <sheetName val="BU_cost2"/>
      <sheetName val="Info_Sheet2"/>
      <sheetName val="200206存貨帳齡明細BY_BU2"/>
      <sheetName val="Antenna_Window2"/>
      <sheetName val="Mock_Up2"/>
      <sheetName val="Proto_12"/>
      <sheetName val="All_Parts2"/>
      <sheetName val="FA Definitions"/>
      <sheetName val="A3"/>
      <sheetName val="#REF!"/>
      <sheetName val="1"/>
      <sheetName val="PCSM"/>
      <sheetName val="Metal_list"/>
      <sheetName val="簽呈01采購"/>
      <sheetName val="Pilot Run"/>
      <sheetName val="Weekly FCST &amp; MZC600"/>
      <sheetName val="ChartData"/>
      <sheetName val="CIOPage1"/>
      <sheetName val="總表"/>
      <sheetName val="Information"/>
      <sheetName val="Main"/>
      <sheetName val="Display Back"/>
      <sheetName val="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son Fbom"/>
      <sheetName val="BLUFORD3 FBOM-FAB B"/>
      <sheetName val="BF3 MB cost _0708 from MSL"/>
      <sheetName val="期初B"/>
      <sheetName val="Issues List"/>
      <sheetName val="Carlin-G costbom"/>
      <sheetName val="MACRO"/>
      <sheetName val="Q#3839 Indented Bom d"/>
      <sheetName val="All Parts"/>
      <sheetName val="CMT data"/>
      <sheetName val="Cobra_0910"/>
    </sheetNames>
    <sheetDataSet>
      <sheetData sheetId="0"/>
      <sheetData sheetId="1"/>
      <sheetData sheetId="2" refreshError="1">
        <row r="4">
          <cell r="D4" t="str">
            <v>331190602047</v>
          </cell>
          <cell r="E4" t="str">
            <v>MINI JUMP;2P,.1,H6.5mm,OPEN,(</v>
          </cell>
          <cell r="F4">
            <v>1</v>
          </cell>
          <cell r="G4" t="str">
            <v>P</v>
          </cell>
          <cell r="H4" t="str">
            <v>USD</v>
          </cell>
          <cell r="I4">
            <v>2.0039999999999999E-2</v>
          </cell>
          <cell r="J4">
            <v>2.4211378381317123E-3</v>
          </cell>
          <cell r="K4">
            <v>1.986576E-2</v>
          </cell>
          <cell r="L4">
            <v>2.4000869869881961E-3</v>
          </cell>
          <cell r="M4">
            <v>2.4000869869881961E-3</v>
          </cell>
          <cell r="N4">
            <v>1.9864799999999998E-2</v>
          </cell>
          <cell r="O4">
            <v>2.3999999999999998E-3</v>
          </cell>
        </row>
        <row r="5">
          <cell r="D5" t="str">
            <v>338530010005</v>
          </cell>
          <cell r="E5" t="str">
            <v>BATTERY;LI,3V/220MAH,CR2032</v>
          </cell>
          <cell r="F5">
            <v>1</v>
          </cell>
          <cell r="G5" t="str">
            <v>P</v>
          </cell>
          <cell r="H5" t="str">
            <v>USD</v>
          </cell>
          <cell r="I5">
            <v>0.62768999999999997</v>
          </cell>
          <cell r="J5">
            <v>7.5834531418008708E-2</v>
          </cell>
          <cell r="K5">
            <v>0.62325810000000004</v>
          </cell>
          <cell r="L5">
            <v>7.529909026108178E-2</v>
          </cell>
          <cell r="M5">
            <v>7.529909026108178E-2</v>
          </cell>
          <cell r="N5">
            <v>0.62328821999999995</v>
          </cell>
          <cell r="O5">
            <v>7.5302729216754641E-2</v>
          </cell>
        </row>
        <row r="6">
          <cell r="D6" t="str">
            <v>343716900001</v>
          </cell>
          <cell r="E6" t="str">
            <v>HEATSINK;845CHIPSET,MAGNETO,C</v>
          </cell>
          <cell r="F6">
            <v>1</v>
          </cell>
          <cell r="G6" t="str">
            <v>P</v>
          </cell>
          <cell r="H6" t="str">
            <v>CNY</v>
          </cell>
          <cell r="I6">
            <v>1.4987600000000001</v>
          </cell>
          <cell r="J6">
            <v>0.18107308115161105</v>
          </cell>
          <cell r="K6">
            <v>1.489878</v>
          </cell>
          <cell r="L6">
            <v>0.19919999999999999</v>
          </cell>
          <cell r="M6">
            <v>0.19919999999999999</v>
          </cell>
          <cell r="N6">
            <v>0.18</v>
          </cell>
          <cell r="O6">
            <v>0.19919999999999999</v>
          </cell>
        </row>
        <row r="7">
          <cell r="D7" t="str">
            <v>345600000016</v>
          </cell>
          <cell r="E7" t="str">
            <v>BUMPER;163674-003,6MM,S1106,P</v>
          </cell>
          <cell r="F7">
            <v>2</v>
          </cell>
          <cell r="G7" t="str">
            <v>P</v>
          </cell>
          <cell r="H7" t="str">
            <v>USD</v>
          </cell>
          <cell r="I7">
            <v>0.17666000000000001</v>
          </cell>
          <cell r="J7">
            <v>2.1343224076065287E-2</v>
          </cell>
          <cell r="K7">
            <v>8.77362E-2</v>
          </cell>
          <cell r="L7">
            <v>1.0599871935822932E-2</v>
          </cell>
          <cell r="M7">
            <v>2.1199743871645863E-2</v>
          </cell>
          <cell r="N7">
            <v>8.5257219999999995E-2</v>
          </cell>
          <cell r="O7">
            <v>1.0300373319157674E-2</v>
          </cell>
        </row>
        <row r="8">
          <cell r="D8" t="str">
            <v>242600000315</v>
          </cell>
          <cell r="E8" t="str">
            <v>LABEL;RED ARROW HEAD,PRC</v>
          </cell>
          <cell r="F8">
            <v>0.1</v>
          </cell>
          <cell r="G8" t="str">
            <v>P</v>
          </cell>
          <cell r="H8" t="str">
            <v>CNY</v>
          </cell>
          <cell r="I8">
            <v>7.6000000000000004E-5</v>
          </cell>
          <cell r="J8">
            <v>9.181959865170168E-6</v>
          </cell>
          <cell r="K8">
            <v>7.5000000000000002E-4</v>
          </cell>
          <cell r="L8">
            <v>9.0611446037863495E-5</v>
          </cell>
          <cell r="M8">
            <v>9.0611446037863495E-6</v>
          </cell>
          <cell r="N8">
            <v>7.5000000000000002E-4</v>
          </cell>
          <cell r="O8">
            <v>9.0611446037863495E-5</v>
          </cell>
        </row>
        <row r="9">
          <cell r="D9" t="str">
            <v>600100010009</v>
          </cell>
          <cell r="E9" t="str">
            <v>SOLDER WIRE;63/37,0.8,CM,N/C,</v>
          </cell>
          <cell r="F9">
            <v>1.5E-3</v>
          </cell>
          <cell r="G9" t="str">
            <v>P</v>
          </cell>
          <cell r="H9" t="str">
            <v>CNY</v>
          </cell>
          <cell r="I9">
            <v>7.1677500000000005E-2</v>
          </cell>
          <cell r="J9">
            <v>8.6597358978386142E-3</v>
          </cell>
          <cell r="K9">
            <v>47.5</v>
          </cell>
          <cell r="L9">
            <v>5.7387249157313542</v>
          </cell>
          <cell r="M9">
            <v>8.6080873735970322E-3</v>
          </cell>
          <cell r="N9">
            <v>44.1</v>
          </cell>
          <cell r="O9">
            <v>5.327953027026374</v>
          </cell>
        </row>
        <row r="10">
          <cell r="D10" t="str">
            <v>600100010012</v>
          </cell>
          <cell r="E10" t="str">
            <v>SOLDER BAR;99.99,PRC</v>
          </cell>
          <cell r="F10">
            <v>2.5000000000000001E-2</v>
          </cell>
          <cell r="G10" t="str">
            <v>P</v>
          </cell>
          <cell r="H10" t="str">
            <v>USD</v>
          </cell>
          <cell r="I10">
            <v>0.71169625000000003</v>
          </cell>
          <cell r="J10">
            <v>8.5983768469633085E-2</v>
          </cell>
          <cell r="K10">
            <v>28.143160000000002</v>
          </cell>
          <cell r="L10">
            <v>3.4001232315666114</v>
          </cell>
          <cell r="M10">
            <v>8.5003080789165297E-2</v>
          </cell>
          <cell r="N10">
            <v>28.1418</v>
          </cell>
          <cell r="O10">
            <v>3.4</v>
          </cell>
        </row>
        <row r="11">
          <cell r="D11" t="str">
            <v>361200002018</v>
          </cell>
          <cell r="E11" t="str">
            <v>FLUX;FLS0016T-5,ALPHA,MULTI-L</v>
          </cell>
          <cell r="F11">
            <v>2.5100000000000001E-2</v>
          </cell>
          <cell r="G11" t="str">
            <v>P</v>
          </cell>
          <cell r="H11" t="str">
            <v>USD</v>
          </cell>
          <cell r="I11">
            <v>0.36179742399999998</v>
          </cell>
          <cell r="J11">
            <v>4.3710650348552024E-2</v>
          </cell>
          <cell r="K11">
            <v>14.31921</v>
          </cell>
          <cell r="L11">
            <v>1.7299790989597805</v>
          </cell>
          <cell r="M11">
            <v>4.3422475383890491E-2</v>
          </cell>
          <cell r="N11">
            <v>13.65705</v>
          </cell>
          <cell r="O11">
            <v>1.6499800654818715</v>
          </cell>
        </row>
        <row r="12">
          <cell r="D12" t="str">
            <v>622200000008</v>
          </cell>
          <cell r="E12" t="str">
            <v>TAPE;CARTON,2.5"W,30M/RL,PRC</v>
          </cell>
          <cell r="F12">
            <v>4.0000000000000001E-3</v>
          </cell>
          <cell r="G12" t="str">
            <v>P</v>
          </cell>
          <cell r="H12" t="str">
            <v>CNY</v>
          </cell>
          <cell r="I12">
            <v>6.3211999999999999E-3</v>
          </cell>
          <cell r="J12">
            <v>7.6369743025939032E-4</v>
          </cell>
          <cell r="K12">
            <v>1.55</v>
          </cell>
          <cell r="L12">
            <v>0.18726365514491788</v>
          </cell>
          <cell r="M12">
            <v>7.490546205796715E-4</v>
          </cell>
          <cell r="N12">
            <v>1.55</v>
          </cell>
          <cell r="O12">
            <v>0.18726365514491788</v>
          </cell>
        </row>
        <row r="13">
          <cell r="D13" t="str">
            <v>622200030002</v>
          </cell>
          <cell r="E13" t="str">
            <v>PE FILM;SKIN,PACKING,PRC</v>
          </cell>
          <cell r="F13">
            <v>1E-3</v>
          </cell>
          <cell r="G13" t="str">
            <v>P</v>
          </cell>
          <cell r="H13" t="str">
            <v>CNY</v>
          </cell>
          <cell r="I13">
            <v>3.3197999999999998E-2</v>
          </cell>
          <cell r="J13">
            <v>4.0108250474199898E-3</v>
          </cell>
          <cell r="K13">
            <v>33</v>
          </cell>
          <cell r="L13">
            <v>3.9869036256659935</v>
          </cell>
          <cell r="M13">
            <v>3.9869036256659938E-3</v>
          </cell>
          <cell r="N13">
            <v>32.6</v>
          </cell>
          <cell r="O13">
            <v>3.9385775211124665</v>
          </cell>
        </row>
        <row r="14">
          <cell r="D14" t="str">
            <v>411726100005</v>
          </cell>
          <cell r="E14" t="str">
            <v>PWA;PWA-BLUFORD3/MOTHER BD,H/</v>
          </cell>
          <cell r="F14">
            <v>1</v>
          </cell>
          <cell r="G14" t="str">
            <v>PH</v>
          </cell>
          <cell r="I14">
            <v>412.92770999999999</v>
          </cell>
        </row>
        <row r="15">
          <cell r="D15" t="str">
            <v>312271507254</v>
          </cell>
          <cell r="E15" t="str">
            <v>EC;1500U,16V,M,RA,D10*20,ESR.</v>
          </cell>
          <cell r="F15">
            <v>4</v>
          </cell>
          <cell r="G15" t="str">
            <v>P</v>
          </cell>
          <cell r="H15" t="str">
            <v>USD</v>
          </cell>
          <cell r="I15">
            <v>2.0146799999999998</v>
          </cell>
          <cell r="J15">
            <v>0.24340409080475042</v>
          </cell>
          <cell r="K15">
            <v>0.4585458</v>
          </cell>
          <cell r="L15">
            <v>5.5399330683451931E-2</v>
          </cell>
          <cell r="M15">
            <v>0.22159732273380772</v>
          </cell>
          <cell r="N15">
            <v>0.43810160999999997</v>
          </cell>
          <cell r="O15">
            <v>5.2929360524821487E-2</v>
          </cell>
        </row>
        <row r="16">
          <cell r="D16" t="str">
            <v>312272281507</v>
          </cell>
          <cell r="E16" t="str">
            <v>EC;2200U,6.3V,M,RA,D10*20,13m</v>
          </cell>
          <cell r="F16">
            <v>7</v>
          </cell>
          <cell r="G16" t="str">
            <v>P</v>
          </cell>
          <cell r="H16" t="str">
            <v>USD</v>
          </cell>
          <cell r="I16">
            <v>3.23183</v>
          </cell>
          <cell r="J16">
            <v>0.3904543861980645</v>
          </cell>
          <cell r="K16">
            <v>0.44695800000000002</v>
          </cell>
          <cell r="L16">
            <v>5.3999347597588523E-2</v>
          </cell>
          <cell r="M16">
            <v>0.37799543318311968</v>
          </cell>
          <cell r="N16">
            <v>0.4312317</v>
          </cell>
          <cell r="O16">
            <v>5.2099370552488186E-2</v>
          </cell>
        </row>
        <row r="17">
          <cell r="D17" t="str">
            <v>312274706255</v>
          </cell>
          <cell r="E17" t="str">
            <v>EC;470U ,16V,M,RA,D8*11.5,-40</v>
          </cell>
          <cell r="F17">
            <v>1</v>
          </cell>
          <cell r="G17" t="str">
            <v>P</v>
          </cell>
          <cell r="H17" t="str">
            <v>USD</v>
          </cell>
          <cell r="I17">
            <v>0.27544999999999997</v>
          </cell>
          <cell r="J17">
            <v>3.327856374817266E-2</v>
          </cell>
          <cell r="K17">
            <v>0.27148559999999999</v>
          </cell>
          <cell r="L17">
            <v>3.2799603725942657E-2</v>
          </cell>
          <cell r="M17">
            <v>3.2799603725942657E-2</v>
          </cell>
          <cell r="N17">
            <v>0.27149872000000003</v>
          </cell>
          <cell r="O17">
            <v>3.2800000000000003E-2</v>
          </cell>
        </row>
        <row r="18">
          <cell r="D18" t="str">
            <v>312276806150</v>
          </cell>
          <cell r="E18" t="str">
            <v>EC;680U ,10V,20%,RA,D8,105'C,</v>
          </cell>
          <cell r="F18">
            <v>1</v>
          </cell>
          <cell r="G18" t="str">
            <v>P</v>
          </cell>
          <cell r="H18" t="str">
            <v>USD</v>
          </cell>
          <cell r="I18">
            <v>0.42494999999999999</v>
          </cell>
          <cell r="J18">
            <v>5.1340445325053455E-2</v>
          </cell>
          <cell r="K18">
            <v>0.41385</v>
          </cell>
          <cell r="L18">
            <v>4.9999395923693075E-2</v>
          </cell>
          <cell r="M18">
            <v>4.9999395923693075E-2</v>
          </cell>
          <cell r="N18">
            <v>0.45515222999999999</v>
          </cell>
          <cell r="O18">
            <v>4.7699999999999999E-2</v>
          </cell>
        </row>
        <row r="19">
          <cell r="D19" t="str">
            <v>313000020331</v>
          </cell>
          <cell r="E19" t="str">
            <v>CHOKE;0.5UH,20A,T30-52,D1.0*2</v>
          </cell>
          <cell r="F19">
            <v>1</v>
          </cell>
          <cell r="G19" t="str">
            <v>P</v>
          </cell>
          <cell r="H19" t="str">
            <v>USD</v>
          </cell>
          <cell r="I19">
            <v>0.20352000000000001</v>
          </cell>
          <cell r="J19">
            <v>2.4588321996834639E-2</v>
          </cell>
          <cell r="K19">
            <v>0.19994250908</v>
          </cell>
          <cell r="L19">
            <v>2.4156106496236601E-2</v>
          </cell>
          <cell r="M19">
            <v>2.4156106496236601E-2</v>
          </cell>
          <cell r="N19">
            <v>0.16016769</v>
          </cell>
          <cell r="O19">
            <v>1.935070133259233E-2</v>
          </cell>
        </row>
        <row r="20">
          <cell r="D20" t="str">
            <v>313000020337</v>
          </cell>
          <cell r="E20" t="str">
            <v>CHOKE;0.43UH,DC20A,TO52-2,D1.</v>
          </cell>
          <cell r="F20">
            <v>3</v>
          </cell>
          <cell r="G20" t="str">
            <v>P</v>
          </cell>
          <cell r="H20" t="str">
            <v>USD</v>
          </cell>
          <cell r="I20">
            <v>1.97082</v>
          </cell>
          <cell r="J20">
            <v>0.23810513344045617</v>
          </cell>
          <cell r="K20">
            <v>0.64497583573999995</v>
          </cell>
          <cell r="L20">
            <v>7.7922924181174552E-2</v>
          </cell>
          <cell r="M20">
            <v>0.23376877254352366</v>
          </cell>
          <cell r="N20">
            <v>0.51394376600000002</v>
          </cell>
          <cell r="O20">
            <v>6.2092250425873796E-2</v>
          </cell>
        </row>
        <row r="21">
          <cell r="D21" t="str">
            <v>314100327206</v>
          </cell>
          <cell r="E21" t="str">
            <v>XTAL;32.768KHZ,20PPM,D3*H8,IN</v>
          </cell>
          <cell r="F21">
            <v>1</v>
          </cell>
          <cell r="G21" t="str">
            <v>P</v>
          </cell>
          <cell r="H21" t="str">
            <v>USD</v>
          </cell>
          <cell r="I21">
            <v>0.31303999999999998</v>
          </cell>
          <cell r="J21">
            <v>3.782000942359038E-2</v>
          </cell>
          <cell r="K21">
            <v>0.27314100000000002</v>
          </cell>
          <cell r="L21">
            <v>3.299960130963743E-2</v>
          </cell>
          <cell r="M21">
            <v>3.299960130963743E-2</v>
          </cell>
          <cell r="N21">
            <v>0.26363519000000002</v>
          </cell>
          <cell r="O21">
            <v>3.1851154389822521E-2</v>
          </cell>
        </row>
        <row r="22">
          <cell r="D22" t="str">
            <v>314149143515</v>
          </cell>
          <cell r="E22" t="str">
            <v>XTAL;14.318MHZ,20PPM,20PF,HC-</v>
          </cell>
          <cell r="F22">
            <v>1</v>
          </cell>
          <cell r="G22" t="str">
            <v>P</v>
          </cell>
          <cell r="H22" t="str">
            <v>USD</v>
          </cell>
          <cell r="I22">
            <v>0.48526999999999998</v>
          </cell>
          <cell r="J22">
            <v>5.8628021891725356E-2</v>
          </cell>
          <cell r="K22">
            <v>0.47843372000000001</v>
          </cell>
          <cell r="L22">
            <v>5.7802094936632388E-2</v>
          </cell>
          <cell r="M22">
            <v>5.7802094936632388E-2</v>
          </cell>
          <cell r="N22">
            <v>0.45939570000000002</v>
          </cell>
          <cell r="O22">
            <v>5.5502011574102041E-2</v>
          </cell>
        </row>
        <row r="23">
          <cell r="D23" t="str">
            <v>314149245508</v>
          </cell>
          <cell r="E23" t="str">
            <v>XTAL;24.576MHZ,50PPM,HC-49/S,</v>
          </cell>
          <cell r="F23">
            <v>1</v>
          </cell>
          <cell r="G23" t="str">
            <v>P</v>
          </cell>
          <cell r="H23" t="str">
            <v>USD</v>
          </cell>
          <cell r="I23">
            <v>0.57181999999999999</v>
          </cell>
          <cell r="J23">
            <v>6.9084582764494806E-2</v>
          </cell>
          <cell r="K23">
            <v>0.562836</v>
          </cell>
          <cell r="L23">
            <v>6.7999178456222581E-2</v>
          </cell>
          <cell r="M23">
            <v>6.7999178456222581E-2</v>
          </cell>
          <cell r="N23">
            <v>0.53778267800000001</v>
          </cell>
          <cell r="O23">
            <v>6.4972354810259633E-2</v>
          </cell>
        </row>
        <row r="24">
          <cell r="D24" t="str">
            <v>314149250508</v>
          </cell>
          <cell r="E24" t="str">
            <v>XTAL;25MHZ,50PPM,20PF,FUND,HC</v>
          </cell>
          <cell r="F24">
            <v>1</v>
          </cell>
          <cell r="G24" t="str">
            <v>P</v>
          </cell>
          <cell r="H24" t="str">
            <v>USD</v>
          </cell>
          <cell r="I24">
            <v>0.60602</v>
          </cell>
          <cell r="J24">
            <v>7.3216464703821385E-2</v>
          </cell>
          <cell r="K24">
            <v>0.58769539999999998</v>
          </cell>
          <cell r="L24">
            <v>7.1002573365067462E-2</v>
          </cell>
          <cell r="M24">
            <v>7.1002573365067462E-2</v>
          </cell>
          <cell r="N24">
            <v>0.58766700000000005</v>
          </cell>
          <cell r="O24">
            <v>7.0999142211644176E-2</v>
          </cell>
        </row>
        <row r="25">
          <cell r="D25" t="str">
            <v>331000008076</v>
          </cell>
          <cell r="E25" t="str">
            <v>CON;USB,FM,D/A,4P*2,(94V-0),B</v>
          </cell>
          <cell r="F25">
            <v>1</v>
          </cell>
          <cell r="G25" t="str">
            <v>P</v>
          </cell>
          <cell r="H25" t="str">
            <v>USD</v>
          </cell>
          <cell r="I25">
            <v>0.5514</v>
          </cell>
          <cell r="J25">
            <v>6.6617535127037247E-2</v>
          </cell>
          <cell r="K25">
            <v>0.53803100000000004</v>
          </cell>
          <cell r="L25">
            <v>6.5002355897596981E-2</v>
          </cell>
          <cell r="M25">
            <v>6.5002355897596981E-2</v>
          </cell>
          <cell r="N25">
            <v>0.46185660000000001</v>
          </cell>
          <cell r="O25">
            <v>5.5799325850841471E-2</v>
          </cell>
        </row>
        <row r="26">
          <cell r="D26" t="str">
            <v>331030002005</v>
          </cell>
          <cell r="E26" t="str">
            <v>CON;HDR,MA,2P,.1,PL5.842,GLD</v>
          </cell>
          <cell r="F26">
            <v>2</v>
          </cell>
          <cell r="G26" t="str">
            <v>P</v>
          </cell>
          <cell r="H26" t="str">
            <v>USD</v>
          </cell>
          <cell r="I26">
            <v>1.4160000000000001E-2</v>
          </cell>
          <cell r="J26">
            <v>1.7107441011948628E-3</v>
          </cell>
          <cell r="K26">
            <v>7.0354500000000004E-3</v>
          </cell>
          <cell r="L26">
            <v>8.4998973070278235E-4</v>
          </cell>
          <cell r="M26">
            <v>1.6999794614055647E-3</v>
          </cell>
          <cell r="N26">
            <v>7.0354500000000004E-3</v>
          </cell>
          <cell r="O26">
            <v>8.4999999999999995E-4</v>
          </cell>
        </row>
        <row r="27">
          <cell r="D27" t="str">
            <v>331120004030</v>
          </cell>
          <cell r="E27" t="str">
            <v>CON;HDR,SHROUD,MA,4P*1,.1,ST,</v>
          </cell>
          <cell r="F27">
            <v>1</v>
          </cell>
          <cell r="G27" t="str">
            <v>P</v>
          </cell>
          <cell r="H27" t="str">
            <v>USD</v>
          </cell>
          <cell r="I27">
            <v>0.13131999999999999</v>
          </cell>
          <cell r="J27">
            <v>1.5865460124922976E-2</v>
          </cell>
          <cell r="K27">
            <v>0.12995518</v>
          </cell>
          <cell r="L27">
            <v>1.5700569039881117E-2</v>
          </cell>
          <cell r="M27">
            <v>1.5700569039881117E-2</v>
          </cell>
          <cell r="N27">
            <v>0.11587799999999999</v>
          </cell>
          <cell r="O27">
            <v>1.3999830858634061E-2</v>
          </cell>
        </row>
        <row r="28">
          <cell r="D28" t="str">
            <v>331120034014</v>
          </cell>
          <cell r="E28" t="str">
            <v>CON;HDR,SHR,MA,17P*2,-P3,-P5,</v>
          </cell>
          <cell r="F28">
            <v>1</v>
          </cell>
          <cell r="G28" t="str">
            <v>P</v>
          </cell>
          <cell r="H28" t="str">
            <v>USD</v>
          </cell>
          <cell r="I28">
            <v>0.31796000000000002</v>
          </cell>
          <cell r="J28">
            <v>3.8414420509598771E-2</v>
          </cell>
          <cell r="K28">
            <v>0.31619668000000001</v>
          </cell>
          <cell r="L28">
            <v>3.8201384542895456E-2</v>
          </cell>
          <cell r="M28">
            <v>3.8201384542895456E-2</v>
          </cell>
          <cell r="N28">
            <v>0.29714429999999997</v>
          </cell>
          <cell r="O28">
            <v>3.5899566273211628E-2</v>
          </cell>
        </row>
        <row r="29">
          <cell r="D29" t="str">
            <v>331120040011</v>
          </cell>
          <cell r="E29" t="str">
            <v>CON;HDR,SHR,MA,20P*2,-P20,.1,</v>
          </cell>
          <cell r="F29">
            <v>1</v>
          </cell>
          <cell r="G29" t="str">
            <v>P</v>
          </cell>
          <cell r="H29" t="str">
            <v>USD</v>
          </cell>
          <cell r="I29">
            <v>0.20843</v>
          </cell>
          <cell r="J29">
            <v>2.5181524930229186E-2</v>
          </cell>
          <cell r="K29">
            <v>0.20693500000000001</v>
          </cell>
          <cell r="L29">
            <v>2.5000906114460378E-2</v>
          </cell>
          <cell r="M29">
            <v>2.5000906114460378E-2</v>
          </cell>
          <cell r="N29">
            <v>0.19864799999999999</v>
          </cell>
          <cell r="O29">
            <v>2.3999710043372674E-2</v>
          </cell>
        </row>
        <row r="30">
          <cell r="D30" t="str">
            <v>331120040012</v>
          </cell>
          <cell r="E30" t="str">
            <v>CON;HDR,SHR,MA,20P*2,-P20,.1,</v>
          </cell>
          <cell r="F30">
            <v>1</v>
          </cell>
          <cell r="G30" t="str">
            <v>P</v>
          </cell>
          <cell r="H30" t="str">
            <v>USD</v>
          </cell>
          <cell r="I30">
            <v>0.20846000000000001</v>
          </cell>
          <cell r="J30">
            <v>2.5185149388070701E-2</v>
          </cell>
          <cell r="K30">
            <v>0.20693500000000001</v>
          </cell>
          <cell r="L30">
            <v>2.5000906114460378E-2</v>
          </cell>
          <cell r="M30">
            <v>2.5000906114460378E-2</v>
          </cell>
          <cell r="N30">
            <v>0.19864799999999999</v>
          </cell>
          <cell r="O30">
            <v>2.3999710043372674E-2</v>
          </cell>
        </row>
        <row r="31">
          <cell r="D31" t="str">
            <v>331660018413</v>
          </cell>
          <cell r="E31" t="str">
            <v>DIMM SOCKET;184P,DDR SDRAM,2.</v>
          </cell>
          <cell r="F31">
            <v>2</v>
          </cell>
          <cell r="G31" t="str">
            <v>P</v>
          </cell>
          <cell r="H31" t="str">
            <v>USD</v>
          </cell>
          <cell r="I31">
            <v>2.8565999999999998</v>
          </cell>
          <cell r="J31">
            <v>0.34512087566901445</v>
          </cell>
          <cell r="K31">
            <v>1.3243199999999999</v>
          </cell>
          <cell r="L31">
            <v>0.15999806695581784</v>
          </cell>
          <cell r="M31">
            <v>0.31999613391163567</v>
          </cell>
          <cell r="N31">
            <v>1.3243199999999999</v>
          </cell>
          <cell r="O31">
            <v>0.15999806695581784</v>
          </cell>
        </row>
        <row r="32">
          <cell r="D32" t="str">
            <v>331810013003</v>
          </cell>
          <cell r="E32" t="str">
            <v>CON;PHONE JACK,FM,13P,D3.5,R/</v>
          </cell>
          <cell r="F32">
            <v>1</v>
          </cell>
          <cell r="G32" t="str">
            <v>P</v>
          </cell>
          <cell r="H32" t="str">
            <v>USD</v>
          </cell>
          <cell r="I32">
            <v>3.3393799999999998</v>
          </cell>
          <cell r="J32">
            <v>0.4034480675598941</v>
          </cell>
          <cell r="K32">
            <v>3.3108</v>
          </cell>
          <cell r="L32">
            <v>0.3999951673895446</v>
          </cell>
          <cell r="M32">
            <v>0.3999951673895446</v>
          </cell>
          <cell r="N32">
            <v>2.6486399999999999</v>
          </cell>
          <cell r="O32">
            <v>0.31999613391163567</v>
          </cell>
        </row>
        <row r="33">
          <cell r="D33" t="str">
            <v>331870012007</v>
          </cell>
          <cell r="E33" t="str">
            <v>CON;MINIDIN,6P*2,DUAL SHIELD,</v>
          </cell>
          <cell r="F33">
            <v>1</v>
          </cell>
          <cell r="G33" t="str">
            <v>P</v>
          </cell>
          <cell r="H33" t="str">
            <v>USD</v>
          </cell>
          <cell r="I33">
            <v>0.95394999999999996</v>
          </cell>
          <cell r="J33">
            <v>0.11525171859709317</v>
          </cell>
          <cell r="K33">
            <v>0.94357800000000003</v>
          </cell>
          <cell r="L33">
            <v>0.11399862270602022</v>
          </cell>
          <cell r="M33">
            <v>0.11399862270602022</v>
          </cell>
          <cell r="N33">
            <v>0.94357800000000003</v>
          </cell>
          <cell r="O33">
            <v>0.114</v>
          </cell>
        </row>
        <row r="34">
          <cell r="D34" t="str">
            <v>331910008003</v>
          </cell>
          <cell r="E34" t="str">
            <v>CON;PWR,FM,2P*2,.165",ATX,(94</v>
          </cell>
          <cell r="F34">
            <v>1</v>
          </cell>
          <cell r="G34" t="str">
            <v>P</v>
          </cell>
          <cell r="H34" t="str">
            <v>USD</v>
          </cell>
          <cell r="I34">
            <v>0.22003</v>
          </cell>
          <cell r="J34">
            <v>2.6582981962281472E-2</v>
          </cell>
          <cell r="K34">
            <v>0.21802671600000001</v>
          </cell>
          <cell r="L34">
            <v>2.6340954682195453E-2</v>
          </cell>
          <cell r="M34">
            <v>2.6340954682195453E-2</v>
          </cell>
          <cell r="N34">
            <v>0.206925</v>
          </cell>
          <cell r="O34">
            <v>2.4999697961846538E-2</v>
          </cell>
        </row>
        <row r="35">
          <cell r="D35" t="str">
            <v>331910020015</v>
          </cell>
          <cell r="E35" t="str">
            <v>CON;PWR,FM,10P*2,ATX,CR,P4</v>
          </cell>
          <cell r="F35">
            <v>1</v>
          </cell>
          <cell r="G35" t="str">
            <v>P</v>
          </cell>
          <cell r="H35" t="str">
            <v>USD</v>
          </cell>
          <cell r="I35">
            <v>0.31508000000000003</v>
          </cell>
          <cell r="J35">
            <v>3.8066472556813377E-2</v>
          </cell>
          <cell r="K35">
            <v>0.31288571999999998</v>
          </cell>
          <cell r="L35">
            <v>3.7801370045064085E-2</v>
          </cell>
          <cell r="M35">
            <v>3.7801370045064085E-2</v>
          </cell>
          <cell r="N35">
            <v>0.3128706</v>
          </cell>
          <cell r="O35">
            <v>3.78E-2</v>
          </cell>
        </row>
        <row r="36">
          <cell r="D36" t="str">
            <v>334112000187</v>
          </cell>
          <cell r="E36" t="str">
            <v>LED;ROUND,D-CLR,D2.54,H4.6,GR</v>
          </cell>
          <cell r="F36">
            <v>1</v>
          </cell>
          <cell r="G36" t="str">
            <v>P</v>
          </cell>
          <cell r="H36" t="str">
            <v>USD</v>
          </cell>
          <cell r="I36">
            <v>2.6690800000000001</v>
          </cell>
          <cell r="J36">
            <v>0.32246559785432094</v>
          </cell>
          <cell r="K36">
            <v>2.524607</v>
          </cell>
          <cell r="L36">
            <v>0.30501105459641659</v>
          </cell>
          <cell r="M36">
            <v>0.30501105459641659</v>
          </cell>
          <cell r="N36">
            <v>2.524607</v>
          </cell>
          <cell r="O36">
            <v>0.30501105459641659</v>
          </cell>
        </row>
        <row r="37">
          <cell r="D37" t="str">
            <v>338000000017</v>
          </cell>
          <cell r="E37" t="str">
            <v>BATTERY HOLDER;CR2032,BH-32T,</v>
          </cell>
          <cell r="F37">
            <v>1</v>
          </cell>
          <cell r="G37" t="str">
            <v>P</v>
          </cell>
          <cell r="H37" t="str">
            <v>USD</v>
          </cell>
          <cell r="I37">
            <v>0.25996000000000002</v>
          </cell>
          <cell r="J37">
            <v>3.1407135349337326E-2</v>
          </cell>
          <cell r="K37">
            <v>0.25824239999999998</v>
          </cell>
          <cell r="L37">
            <v>3.1199623056384476E-2</v>
          </cell>
          <cell r="M37">
            <v>3.1199623056384476E-2</v>
          </cell>
          <cell r="N37">
            <v>0.25825488000000002</v>
          </cell>
          <cell r="O37">
            <v>3.1199999999999999E-2</v>
          </cell>
        </row>
        <row r="38">
          <cell r="D38" t="str">
            <v>339113000021</v>
          </cell>
          <cell r="E38" t="str">
            <v>BUZZER;47,D12MM,P6.5MM,H9MM</v>
          </cell>
          <cell r="F38">
            <v>1</v>
          </cell>
          <cell r="G38" t="str">
            <v>P</v>
          </cell>
          <cell r="H38" t="str">
            <v>USD</v>
          </cell>
          <cell r="I38">
            <v>0.45846999999999999</v>
          </cell>
          <cell r="J38">
            <v>5.5390172886639034E-2</v>
          </cell>
          <cell r="K38">
            <v>0.455235</v>
          </cell>
          <cell r="L38">
            <v>5.4999335516062384E-2</v>
          </cell>
          <cell r="M38">
            <v>5.4999335516062384E-2</v>
          </cell>
          <cell r="N38">
            <v>0.45525700000000002</v>
          </cell>
          <cell r="O38">
            <v>5.5001993451812829E-2</v>
          </cell>
        </row>
        <row r="39">
          <cell r="D39" t="str">
            <v>344705300001</v>
          </cell>
          <cell r="E39" t="str">
            <v>ANCHOR;CHIPSET,AAVID,RIPCURL</v>
          </cell>
          <cell r="F39">
            <v>4</v>
          </cell>
          <cell r="G39" t="str">
            <v>P</v>
          </cell>
          <cell r="H39" t="str">
            <v>USD</v>
          </cell>
          <cell r="I39">
            <v>1.2345200000000001</v>
          </cell>
          <cell r="J39">
            <v>0.149148856483551</v>
          </cell>
          <cell r="K39">
            <v>0.30624899999999999</v>
          </cell>
          <cell r="L39">
            <v>3.6999552983532878E-2</v>
          </cell>
          <cell r="M39">
            <v>0.14799821193413151</v>
          </cell>
          <cell r="N39">
            <v>0.30459360000000002</v>
          </cell>
          <cell r="O39">
            <v>3.6799555399838105E-2</v>
          </cell>
        </row>
        <row r="40">
          <cell r="D40" t="str">
            <v>411726100006</v>
          </cell>
          <cell r="E40" t="str">
            <v>PWA;PWA-BLUFORD3/MOTHER BD,SM</v>
          </cell>
          <cell r="F40">
            <v>1</v>
          </cell>
          <cell r="G40" t="str">
            <v>SA</v>
          </cell>
          <cell r="I40">
            <v>361.02499</v>
          </cell>
        </row>
        <row r="41">
          <cell r="D41" t="str">
            <v>242600000455</v>
          </cell>
          <cell r="E41" t="str">
            <v>LABEL;50.8*12.7MM,HI-TEMP,260</v>
          </cell>
          <cell r="F41">
            <v>1</v>
          </cell>
          <cell r="G41" t="str">
            <v>P</v>
          </cell>
          <cell r="H41" t="str">
            <v>USD</v>
          </cell>
          <cell r="I41">
            <v>0.35454999999999998</v>
          </cell>
          <cell r="J41">
            <v>4.2835050923632663E-2</v>
          </cell>
          <cell r="K41">
            <v>0.3443232</v>
          </cell>
          <cell r="L41">
            <v>4.159949740851264E-2</v>
          </cell>
          <cell r="M41">
            <v>4.159949740851264E-2</v>
          </cell>
          <cell r="N41">
            <v>0.3443232</v>
          </cell>
          <cell r="O41">
            <v>4.159949740851264E-2</v>
          </cell>
        </row>
        <row r="42">
          <cell r="D42" t="str">
            <v>271002000301</v>
          </cell>
          <cell r="E42" t="str">
            <v>RES;0    ,1/10W,5% ,0805,SMT</v>
          </cell>
          <cell r="F42">
            <v>8</v>
          </cell>
          <cell r="G42" t="str">
            <v>P</v>
          </cell>
          <cell r="H42" t="str">
            <v>USD</v>
          </cell>
          <cell r="I42">
            <v>3.7039999999999997E-2</v>
          </cell>
          <cell r="J42">
            <v>4.4749972816566178E-3</v>
          </cell>
          <cell r="K42">
            <v>4.7181180000000003E-3</v>
          </cell>
          <cell r="L42">
            <v>5.7002065940969663E-4</v>
          </cell>
          <cell r="M42">
            <v>4.560165275277573E-3</v>
          </cell>
          <cell r="N42">
            <v>4.5525699999999997E-3</v>
          </cell>
          <cell r="O42">
            <v>5.5001993451812825E-4</v>
          </cell>
        </row>
        <row r="43">
          <cell r="D43" t="str">
            <v>271002471301</v>
          </cell>
          <cell r="E43" t="str">
            <v>RES;470  ,1/10W,5% ,0805,SMT</v>
          </cell>
          <cell r="F43">
            <v>1</v>
          </cell>
          <cell r="G43" t="str">
            <v>P</v>
          </cell>
          <cell r="H43" t="str">
            <v>USD</v>
          </cell>
          <cell r="I43">
            <v>4.5999999999999999E-3</v>
          </cell>
          <cell r="J43">
            <v>5.5575020236556271E-4</v>
          </cell>
          <cell r="K43">
            <v>4.5525699999999997E-3</v>
          </cell>
          <cell r="L43">
            <v>5.5001993451812825E-4</v>
          </cell>
          <cell r="M43">
            <v>5.5001993451812825E-4</v>
          </cell>
          <cell r="N43">
            <v>4.5525699999999997E-3</v>
          </cell>
          <cell r="O43">
            <v>5.5000000000000003E-4</v>
          </cell>
        </row>
        <row r="44">
          <cell r="D44" t="str">
            <v>271012020301</v>
          </cell>
          <cell r="E44" t="str">
            <v>RES;2    ,1/8W,5% ,1206,SMT</v>
          </cell>
          <cell r="F44">
            <v>4</v>
          </cell>
          <cell r="G44" t="str">
            <v>P</v>
          </cell>
          <cell r="H44" t="str">
            <v>USD</v>
          </cell>
          <cell r="I44">
            <v>3.048E-2</v>
          </cell>
          <cell r="J44">
            <v>3.6824491669787724E-3</v>
          </cell>
          <cell r="K44">
            <v>7.4492999999999998E-3</v>
          </cell>
          <cell r="L44">
            <v>8.9998912662647538E-4</v>
          </cell>
          <cell r="M44">
            <v>3.5999565065059015E-3</v>
          </cell>
          <cell r="N44">
            <v>7.0026804E-3</v>
          </cell>
          <cell r="O44">
            <v>8.4603066291333913E-4</v>
          </cell>
        </row>
        <row r="45">
          <cell r="D45" t="str">
            <v>271071000002</v>
          </cell>
          <cell r="E45" t="str">
            <v>RES;0    ,1/16W,5% ,0603,SMT</v>
          </cell>
          <cell r="F45">
            <v>53</v>
          </cell>
          <cell r="G45" t="str">
            <v>P</v>
          </cell>
          <cell r="H45" t="str">
            <v>USD</v>
          </cell>
          <cell r="I45">
            <v>0.17967</v>
          </cell>
          <cell r="J45">
            <v>2.1706878012830579E-2</v>
          </cell>
          <cell r="K45">
            <v>3.3109599999999999E-3</v>
          </cell>
          <cell r="L45">
            <v>4.00014497831366E-4</v>
          </cell>
          <cell r="M45">
            <v>2.1200768385062397E-2</v>
          </cell>
          <cell r="N45">
            <v>3.1123023999999999E-2</v>
          </cell>
          <cell r="O45">
            <v>3.7800000000000003E-4</v>
          </cell>
        </row>
        <row r="46">
          <cell r="D46" t="str">
            <v>271071010301</v>
          </cell>
          <cell r="E46" t="str">
            <v>RES;1    ,1/16W,5% ,0603,SMT</v>
          </cell>
          <cell r="F46">
            <v>2</v>
          </cell>
          <cell r="G46" t="str">
            <v>P</v>
          </cell>
          <cell r="H46" t="str">
            <v>USD</v>
          </cell>
          <cell r="I46">
            <v>6.7600000000000004E-3</v>
          </cell>
          <cell r="J46">
            <v>8.1671116695460966E-4</v>
          </cell>
          <cell r="K46">
            <v>3.3935699999999998E-3</v>
          </cell>
          <cell r="L46">
            <v>4.0999504657428319E-4</v>
          </cell>
          <cell r="M46">
            <v>8.1999009314856638E-4</v>
          </cell>
          <cell r="N46">
            <v>3.1123024000000001E-3</v>
          </cell>
          <cell r="O46">
            <v>3.7601362796148405E-4</v>
          </cell>
        </row>
        <row r="47">
          <cell r="D47" t="str">
            <v>271071100101</v>
          </cell>
          <cell r="E47" t="str">
            <v>RES;10   ,1/16W,1% ,0603,SMT</v>
          </cell>
          <cell r="F47">
            <v>19</v>
          </cell>
          <cell r="G47" t="str">
            <v>P</v>
          </cell>
          <cell r="H47" t="str">
            <v>USD</v>
          </cell>
          <cell r="I47">
            <v>9.8229999999999998E-2</v>
          </cell>
          <cell r="J47">
            <v>1.186768312573244E-2</v>
          </cell>
          <cell r="K47">
            <v>5.0609847899999996E-3</v>
          </cell>
          <cell r="L47">
            <v>6.1144420026337711E-4</v>
          </cell>
          <cell r="M47">
            <v>1.1617439805004164E-2</v>
          </cell>
          <cell r="N47">
            <v>5.0607402300000002E-3</v>
          </cell>
          <cell r="O47">
            <v>6.0999999999999997E-4</v>
          </cell>
        </row>
        <row r="48">
          <cell r="D48" t="str">
            <v>271071101101</v>
          </cell>
          <cell r="E48" t="str">
            <v>RES;100  ,1/16W,1% ,0603,SMT</v>
          </cell>
          <cell r="F48">
            <v>6</v>
          </cell>
          <cell r="G48" t="str">
            <v>P</v>
          </cell>
          <cell r="H48" t="str">
            <v>USD</v>
          </cell>
          <cell r="I48">
            <v>3.09E-2</v>
          </cell>
          <cell r="J48">
            <v>3.733191576759976E-3</v>
          </cell>
          <cell r="K48">
            <v>5.0357870599999997E-3</v>
          </cell>
          <cell r="L48">
            <v>6.0839992992714833E-4</v>
          </cell>
          <cell r="M48">
            <v>3.6503995795628902E-3</v>
          </cell>
          <cell r="N48">
            <v>4.6353439999999996E-3</v>
          </cell>
          <cell r="O48">
            <v>5.6002029696391239E-4</v>
          </cell>
        </row>
        <row r="49">
          <cell r="D49" t="str">
            <v>271071101301</v>
          </cell>
          <cell r="E49" t="str">
            <v>RES;100  ,1/16W,5% ,0603,SMT</v>
          </cell>
          <cell r="F49">
            <v>9</v>
          </cell>
          <cell r="G49" t="str">
            <v>P</v>
          </cell>
          <cell r="H49" t="str">
            <v>USD</v>
          </cell>
          <cell r="I49">
            <v>3.0419999999999999E-2</v>
          </cell>
          <cell r="J49">
            <v>3.6752002512957433E-3</v>
          </cell>
          <cell r="K49">
            <v>3.3109599999999999E-3</v>
          </cell>
          <cell r="L49">
            <v>4.00014497831366E-4</v>
          </cell>
          <cell r="M49">
            <v>3.6001304804822941E-3</v>
          </cell>
          <cell r="N49">
            <v>3.1123024000000001E-3</v>
          </cell>
          <cell r="O49">
            <v>3.7601362796148405E-4</v>
          </cell>
        </row>
        <row r="50">
          <cell r="D50" t="str">
            <v>271071102102</v>
          </cell>
          <cell r="E50" t="str">
            <v>RES;1K   ,1/16W,1% ,0603,SMT</v>
          </cell>
          <cell r="F50">
            <v>3</v>
          </cell>
          <cell r="G50" t="str">
            <v>P</v>
          </cell>
          <cell r="H50" t="str">
            <v>USD</v>
          </cell>
          <cell r="I50">
            <v>1.5509999999999999E-2</v>
          </cell>
          <cell r="J50">
            <v>1.873844704063017E-3</v>
          </cell>
          <cell r="K50">
            <v>5.0492139999999998E-3</v>
          </cell>
          <cell r="L50">
            <v>6.1002210919283316E-4</v>
          </cell>
          <cell r="M50">
            <v>1.8300663275784995E-3</v>
          </cell>
          <cell r="N50">
            <v>5.0609847899999996E-3</v>
          </cell>
          <cell r="O50">
            <v>6.0999999999999997E-4</v>
          </cell>
        </row>
        <row r="51">
          <cell r="D51" t="str">
            <v>271071102302</v>
          </cell>
          <cell r="E51" t="str">
            <v>RES;1K   ,1/16W,5% ,0603,SMT</v>
          </cell>
          <cell r="F51">
            <v>20</v>
          </cell>
          <cell r="G51" t="str">
            <v>P</v>
          </cell>
          <cell r="H51" t="str">
            <v>USD</v>
          </cell>
          <cell r="I51">
            <v>6.8599999999999994E-2</v>
          </cell>
          <cell r="J51">
            <v>8.287926930929914E-3</v>
          </cell>
          <cell r="K51">
            <v>3.3935699999999998E-3</v>
          </cell>
          <cell r="L51">
            <v>4.0999504657428319E-4</v>
          </cell>
          <cell r="M51">
            <v>8.1999009314856642E-3</v>
          </cell>
          <cell r="N51">
            <v>3.1123024000000001E-3</v>
          </cell>
          <cell r="O51">
            <v>3.7601362796148405E-4</v>
          </cell>
        </row>
        <row r="52">
          <cell r="D52" t="str">
            <v>271071103302</v>
          </cell>
          <cell r="E52" t="str">
            <v>RES;10K  ,1/16W,5% ,0603,SMT</v>
          </cell>
          <cell r="F52">
            <v>24</v>
          </cell>
          <cell r="G52" t="str">
            <v>P</v>
          </cell>
          <cell r="H52" t="str">
            <v>USD</v>
          </cell>
          <cell r="I52">
            <v>8.1600000000000006E-2</v>
          </cell>
          <cell r="J52">
            <v>9.8585253289195495E-3</v>
          </cell>
          <cell r="K52">
            <v>3.3937339999999998E-3</v>
          </cell>
          <cell r="L52">
            <v>4.1001486027715013E-4</v>
          </cell>
          <cell r="M52">
            <v>9.8403566466516035E-3</v>
          </cell>
          <cell r="N52">
            <v>3.1205797999999999E-3</v>
          </cell>
          <cell r="O52">
            <v>3.7701366420606248E-4</v>
          </cell>
        </row>
        <row r="53">
          <cell r="D53" t="str">
            <v>271071105011</v>
          </cell>
          <cell r="E53" t="str">
            <v>RES;105  ,1/16W,1% ,0603,SMT</v>
          </cell>
          <cell r="F53">
            <v>3</v>
          </cell>
          <cell r="G53" t="str">
            <v>P</v>
          </cell>
          <cell r="H53" t="str">
            <v>USD</v>
          </cell>
          <cell r="I53">
            <v>1.545E-2</v>
          </cell>
          <cell r="J53">
            <v>1.866595788379988E-3</v>
          </cell>
          <cell r="K53">
            <v>5.0357870599999997E-3</v>
          </cell>
          <cell r="L53">
            <v>6.0839992992714833E-4</v>
          </cell>
          <cell r="M53">
            <v>1.8251997897814451E-3</v>
          </cell>
          <cell r="N53">
            <v>4.6353439999999996E-3</v>
          </cell>
          <cell r="O53">
            <v>5.6002029696391239E-4</v>
          </cell>
        </row>
        <row r="54">
          <cell r="D54" t="str">
            <v>271071106301</v>
          </cell>
          <cell r="E54" t="str">
            <v>RES;10M  ,1/16W,5% ,0603,SMT</v>
          </cell>
          <cell r="F54">
            <v>2</v>
          </cell>
          <cell r="G54" t="str">
            <v>P</v>
          </cell>
          <cell r="H54" t="str">
            <v>USD</v>
          </cell>
          <cell r="I54">
            <v>6.1399999999999996E-3</v>
          </cell>
          <cell r="J54">
            <v>7.4180570489664247E-4</v>
          </cell>
          <cell r="K54">
            <v>3.3937339999999998E-3</v>
          </cell>
          <cell r="L54">
            <v>4.1001486027715013E-4</v>
          </cell>
          <cell r="M54">
            <v>8.2002972055430026E-4</v>
          </cell>
          <cell r="N54">
            <v>2.8143159999999999E-3</v>
          </cell>
          <cell r="O54">
            <v>3.400123231566611E-4</v>
          </cell>
        </row>
        <row r="55">
          <cell r="D55" t="str">
            <v>271071137011</v>
          </cell>
          <cell r="E55" t="str">
            <v>RES;137  ,1/16W,1% ,0603,SMT</v>
          </cell>
          <cell r="F55">
            <v>1</v>
          </cell>
          <cell r="G55" t="str">
            <v>P</v>
          </cell>
          <cell r="H55" t="str">
            <v>USD</v>
          </cell>
          <cell r="I55">
            <v>5.1399999999999996E-3</v>
          </cell>
          <cell r="J55">
            <v>6.2099044351282442E-4</v>
          </cell>
          <cell r="K55">
            <v>5.0357870599999997E-3</v>
          </cell>
          <cell r="L55">
            <v>6.0839992992714833E-4</v>
          </cell>
          <cell r="M55">
            <v>6.0839992992714833E-4</v>
          </cell>
          <cell r="N55">
            <v>4.6518988000000001E-3</v>
          </cell>
          <cell r="O55">
            <v>5.6202036945306926E-4</v>
          </cell>
        </row>
        <row r="56">
          <cell r="D56" t="str">
            <v>271071151101</v>
          </cell>
          <cell r="E56" t="str">
            <v>RES;150  ,1/16W,1% ,0603,SMT</v>
          </cell>
          <cell r="F56">
            <v>2</v>
          </cell>
          <cell r="G56" t="str">
            <v>P</v>
          </cell>
          <cell r="H56" t="str">
            <v>USD</v>
          </cell>
          <cell r="I56">
            <v>1.0279999999999999E-2</v>
          </cell>
          <cell r="J56">
            <v>1.2419808870256488E-3</v>
          </cell>
          <cell r="K56">
            <v>5.0492139999999998E-3</v>
          </cell>
          <cell r="L56">
            <v>6.1002210919283316E-4</v>
          </cell>
          <cell r="M56">
            <v>1.2200442183856663E-3</v>
          </cell>
          <cell r="N56">
            <v>4.6187891999999999E-3</v>
          </cell>
          <cell r="O56">
            <v>5.5802022447475562E-4</v>
          </cell>
        </row>
        <row r="57">
          <cell r="D57" t="str">
            <v>271071152302</v>
          </cell>
          <cell r="E57" t="str">
            <v>RES;1.5K ,1/16W,5% ,0603,SMT</v>
          </cell>
          <cell r="F57">
            <v>1</v>
          </cell>
          <cell r="G57" t="str">
            <v>P</v>
          </cell>
          <cell r="H57" t="str">
            <v>USD</v>
          </cell>
          <cell r="I57">
            <v>3.14E-3</v>
          </cell>
          <cell r="J57">
            <v>3.7935992074518849E-4</v>
          </cell>
          <cell r="K57">
            <v>3.3937339999999998E-3</v>
          </cell>
          <cell r="L57">
            <v>4.1001486027715013E-4</v>
          </cell>
          <cell r="M57">
            <v>4.1001486027715013E-4</v>
          </cell>
          <cell r="N57">
            <v>2.8143159999999999E-3</v>
          </cell>
          <cell r="O57">
            <v>3.4000000000000002E-4</v>
          </cell>
        </row>
        <row r="58">
          <cell r="D58" t="str">
            <v>271071178111</v>
          </cell>
          <cell r="E58" t="str">
            <v>RES;1.78K,1/16W,1% ,0603,SMT</v>
          </cell>
          <cell r="F58">
            <v>1</v>
          </cell>
          <cell r="G58" t="str">
            <v>P</v>
          </cell>
          <cell r="H58" t="str">
            <v>USD</v>
          </cell>
          <cell r="I58">
            <v>5.1700000000000001E-3</v>
          </cell>
          <cell r="J58">
            <v>6.2461490135433905E-4</v>
          </cell>
          <cell r="K58">
            <v>5.0357870599999997E-3</v>
          </cell>
          <cell r="L58">
            <v>6.0839992992714833E-4</v>
          </cell>
          <cell r="M58">
            <v>6.0839992992714833E-4</v>
          </cell>
          <cell r="N58">
            <v>5.0609847899999996E-3</v>
          </cell>
          <cell r="O58">
            <v>6.0999999999999997E-4</v>
          </cell>
        </row>
        <row r="59">
          <cell r="D59" t="str">
            <v>271071181101</v>
          </cell>
          <cell r="E59" t="str">
            <v>RES;180  ,1/16W,1% ,0603,SMT</v>
          </cell>
          <cell r="F59">
            <v>2</v>
          </cell>
          <cell r="G59" t="str">
            <v>P</v>
          </cell>
          <cell r="H59" t="str">
            <v>USD</v>
          </cell>
          <cell r="I59">
            <v>1.0359999999999999E-2</v>
          </cell>
          <cell r="J59">
            <v>1.2516461079363544E-3</v>
          </cell>
          <cell r="K59">
            <v>5.0357870599999997E-3</v>
          </cell>
          <cell r="L59">
            <v>6.0839992992714833E-4</v>
          </cell>
          <cell r="M59">
            <v>1.2167998598542967E-3</v>
          </cell>
          <cell r="N59">
            <v>4.6518988000000001E-3</v>
          </cell>
          <cell r="O59">
            <v>5.6202036945306926E-4</v>
          </cell>
        </row>
        <row r="60">
          <cell r="D60" t="str">
            <v>271071200101</v>
          </cell>
          <cell r="E60" t="str">
            <v>RES;20   ,1/16W,1% ,0603,SMT</v>
          </cell>
          <cell r="F60">
            <v>2</v>
          </cell>
          <cell r="G60" t="str">
            <v>P</v>
          </cell>
          <cell r="H60" t="str">
            <v>USD</v>
          </cell>
          <cell r="I60">
            <v>1.0240000000000001E-2</v>
          </cell>
          <cell r="J60">
            <v>1.2371482765702964E-3</v>
          </cell>
          <cell r="K60">
            <v>5.0357870599999997E-3</v>
          </cell>
          <cell r="L60">
            <v>6.0839992992714833E-4</v>
          </cell>
          <cell r="M60">
            <v>1.2167998598542967E-3</v>
          </cell>
          <cell r="N60">
            <v>4.6187891999999999E-3</v>
          </cell>
          <cell r="O60">
            <v>5.5802022447475562E-4</v>
          </cell>
        </row>
        <row r="61">
          <cell r="D61" t="str">
            <v>271071201301</v>
          </cell>
          <cell r="E61" t="str">
            <v>RES;200  ,1/16W,5% ,0603,SMT</v>
          </cell>
          <cell r="F61">
            <v>5</v>
          </cell>
          <cell r="G61" t="str">
            <v>P</v>
          </cell>
          <cell r="H61" t="str">
            <v>USD</v>
          </cell>
          <cell r="I61">
            <v>1.515E-2</v>
          </cell>
          <cell r="J61">
            <v>1.8303512099648426E-3</v>
          </cell>
          <cell r="K61">
            <v>3.3109599999999999E-3</v>
          </cell>
          <cell r="L61">
            <v>4.00014497831366E-4</v>
          </cell>
          <cell r="M61">
            <v>2.0000724891568299E-3</v>
          </cell>
          <cell r="N61">
            <v>3.3109599999999999E-3</v>
          </cell>
          <cell r="O61">
            <v>4.0000000000000002E-4</v>
          </cell>
        </row>
        <row r="62">
          <cell r="D62" t="str">
            <v>271071203302</v>
          </cell>
          <cell r="E62" t="str">
            <v>RES;20K  ,1/16W,5% ,0603,SMT</v>
          </cell>
          <cell r="F62">
            <v>4</v>
          </cell>
          <cell r="G62" t="str">
            <v>P</v>
          </cell>
          <cell r="H62" t="str">
            <v>USD</v>
          </cell>
          <cell r="I62">
            <v>1.2760000000000001E-2</v>
          </cell>
          <cell r="J62">
            <v>1.5416027352575176E-3</v>
          </cell>
          <cell r="K62">
            <v>3.3109599999999999E-3</v>
          </cell>
          <cell r="L62">
            <v>4.00014497831366E-4</v>
          </cell>
          <cell r="M62">
            <v>1.600057991325464E-3</v>
          </cell>
          <cell r="N62">
            <v>3.3109599999999999E-3</v>
          </cell>
          <cell r="O62">
            <v>4.00014497831366E-4</v>
          </cell>
        </row>
        <row r="63">
          <cell r="D63" t="str">
            <v>271071221301</v>
          </cell>
          <cell r="E63" t="str">
            <v>RES;220  ,1/16W,5% ,0603,SMT</v>
          </cell>
          <cell r="F63">
            <v>4</v>
          </cell>
          <cell r="G63" t="str">
            <v>P</v>
          </cell>
          <cell r="H63" t="str">
            <v>USD</v>
          </cell>
          <cell r="I63">
            <v>1.3520000000000001E-2</v>
          </cell>
          <cell r="J63">
            <v>1.6334223339092193E-3</v>
          </cell>
          <cell r="K63">
            <v>3.3109599999999999E-3</v>
          </cell>
          <cell r="L63">
            <v>4.00014497831366E-4</v>
          </cell>
          <cell r="M63">
            <v>1.600057991325464E-3</v>
          </cell>
          <cell r="N63">
            <v>3.1205797999999999E-3</v>
          </cell>
          <cell r="O63">
            <v>3.7701366420606248E-4</v>
          </cell>
        </row>
        <row r="64">
          <cell r="D64" t="str">
            <v>271071221302</v>
          </cell>
          <cell r="E64" t="str">
            <v>RES;22   ,1/16W,5% ,0603,SMT</v>
          </cell>
          <cell r="F64">
            <v>2</v>
          </cell>
          <cell r="G64" t="str">
            <v>P</v>
          </cell>
          <cell r="H64" t="str">
            <v>USD</v>
          </cell>
          <cell r="I64">
            <v>6.6400000000000001E-3</v>
          </cell>
          <cell r="J64">
            <v>8.0221333558855149E-4</v>
          </cell>
          <cell r="K64">
            <v>3.3937339999999998E-3</v>
          </cell>
          <cell r="L64">
            <v>4.1001486027715013E-4</v>
          </cell>
          <cell r="M64">
            <v>8.2002972055430026E-4</v>
          </cell>
          <cell r="N64">
            <v>3.3109599999999999E-3</v>
          </cell>
          <cell r="O64">
            <v>4.00014497831366E-4</v>
          </cell>
        </row>
        <row r="65">
          <cell r="D65" t="str">
            <v>271071222302</v>
          </cell>
          <cell r="E65" t="str">
            <v>RES;2.2K ,1/16W,5% ,0603,SMT</v>
          </cell>
          <cell r="F65">
            <v>11</v>
          </cell>
          <cell r="G65" t="str">
            <v>P</v>
          </cell>
          <cell r="H65" t="str">
            <v>USD</v>
          </cell>
          <cell r="I65">
            <v>3.4099999999999998E-2</v>
          </cell>
          <cell r="J65">
            <v>4.1198004131881936E-3</v>
          </cell>
          <cell r="K65">
            <v>3.3109599999999999E-3</v>
          </cell>
          <cell r="L65">
            <v>4.00014497831366E-4</v>
          </cell>
          <cell r="M65">
            <v>4.400159476145026E-3</v>
          </cell>
          <cell r="N65">
            <v>2.8143159999999999E-3</v>
          </cell>
          <cell r="O65">
            <v>3.400123231566611E-4</v>
          </cell>
        </row>
        <row r="66">
          <cell r="D66" t="str">
            <v>271071226011</v>
          </cell>
          <cell r="E66" t="str">
            <v>RES;226  ,1/16W,1% ,0603,SMT</v>
          </cell>
          <cell r="F66">
            <v>1</v>
          </cell>
          <cell r="G66" t="str">
            <v>P</v>
          </cell>
          <cell r="H66" t="str">
            <v>USD</v>
          </cell>
          <cell r="I66">
            <v>5.1399999999999996E-3</v>
          </cell>
          <cell r="J66">
            <v>6.2099044351282442E-4</v>
          </cell>
          <cell r="K66">
            <v>5.0357870599999997E-3</v>
          </cell>
          <cell r="L66">
            <v>6.0839992992714833E-4</v>
          </cell>
          <cell r="M66">
            <v>6.0839992992714833E-4</v>
          </cell>
          <cell r="N66">
            <v>4.6518988000000001E-3</v>
          </cell>
          <cell r="O66">
            <v>5.6202036945306926E-4</v>
          </cell>
        </row>
        <row r="67">
          <cell r="D67" t="str">
            <v>271071226811</v>
          </cell>
          <cell r="E67" t="str">
            <v>RES;22.6 ,1/16W,1% ,0603,SMT</v>
          </cell>
          <cell r="F67">
            <v>1</v>
          </cell>
          <cell r="G67" t="str">
            <v>P</v>
          </cell>
          <cell r="H67" t="str">
            <v>USD</v>
          </cell>
          <cell r="I67">
            <v>5.1399999999999996E-3</v>
          </cell>
          <cell r="J67">
            <v>6.2099044351282442E-4</v>
          </cell>
          <cell r="K67">
            <v>5.0357870599999997E-3</v>
          </cell>
          <cell r="L67">
            <v>6.0839992992714833E-4</v>
          </cell>
          <cell r="M67">
            <v>6.0839992992714833E-4</v>
          </cell>
          <cell r="N67">
            <v>4.6187891999999999E-3</v>
          </cell>
          <cell r="O67">
            <v>5.5802022447475562E-4</v>
          </cell>
        </row>
        <row r="68">
          <cell r="D68" t="str">
            <v>271071243301</v>
          </cell>
          <cell r="E68" t="str">
            <v>RES;24K  ,1/16W,5% ,0603,SMT</v>
          </cell>
          <cell r="F68">
            <v>1</v>
          </cell>
          <cell r="G68" t="str">
            <v>P</v>
          </cell>
          <cell r="H68" t="str">
            <v>USD</v>
          </cell>
          <cell r="I68">
            <v>3.1700000000000001E-3</v>
          </cell>
          <cell r="J68">
            <v>3.8298437858670306E-4</v>
          </cell>
          <cell r="K68">
            <v>2.8143159999999999E-3</v>
          </cell>
          <cell r="L68">
            <v>3.400123231566611E-4</v>
          </cell>
          <cell r="M68">
            <v>3.400123231566611E-4</v>
          </cell>
          <cell r="N68">
            <v>2.7149871999999999E-3</v>
          </cell>
          <cell r="O68">
            <v>3.2801188822172015E-4</v>
          </cell>
        </row>
        <row r="69">
          <cell r="D69" t="str">
            <v>271071249811</v>
          </cell>
          <cell r="E69" t="str">
            <v>RES;24.9 ,1/16W,1% ,0603,SMT</v>
          </cell>
          <cell r="F69">
            <v>2</v>
          </cell>
          <cell r="G69" t="str">
            <v>P</v>
          </cell>
          <cell r="H69" t="str">
            <v>USD</v>
          </cell>
          <cell r="I69">
            <v>1.026E-2</v>
          </cell>
          <cell r="J69">
            <v>1.2395645817979725E-3</v>
          </cell>
          <cell r="K69">
            <v>5.0357870599999997E-3</v>
          </cell>
          <cell r="L69">
            <v>6.0839992992714833E-4</v>
          </cell>
          <cell r="M69">
            <v>1.2167998598542967E-3</v>
          </cell>
          <cell r="N69">
            <v>5.0609847899999996E-3</v>
          </cell>
          <cell r="O69">
            <v>6.0999999999999997E-4</v>
          </cell>
        </row>
        <row r="70">
          <cell r="D70" t="str">
            <v>271071272301</v>
          </cell>
          <cell r="E70" t="str">
            <v>RES;2.7K ,1/16W,5% ,0603,SMT</v>
          </cell>
          <cell r="F70">
            <v>6</v>
          </cell>
          <cell r="G70" t="str">
            <v>P</v>
          </cell>
          <cell r="H70" t="str">
            <v>USD</v>
          </cell>
          <cell r="I70">
            <v>1.8239999999999999E-2</v>
          </cell>
          <cell r="J70">
            <v>2.2036703676408401E-3</v>
          </cell>
          <cell r="K70">
            <v>3.3109599999999999E-3</v>
          </cell>
          <cell r="L70">
            <v>4.00014497831366E-4</v>
          </cell>
          <cell r="M70">
            <v>2.4000869869881961E-3</v>
          </cell>
          <cell r="N70">
            <v>3.3109599999999999E-3</v>
          </cell>
          <cell r="O70">
            <v>3.6999999999999999E-4</v>
          </cell>
        </row>
        <row r="71">
          <cell r="D71" t="str">
            <v>271071274911</v>
          </cell>
          <cell r="E71" t="str">
            <v>RES;27.4 ,1/16W,1% ,0603,SMT</v>
          </cell>
          <cell r="F71">
            <v>4</v>
          </cell>
          <cell r="G71" t="str">
            <v>P</v>
          </cell>
          <cell r="H71" t="str">
            <v>USD</v>
          </cell>
          <cell r="I71">
            <v>2.0719999999999999E-2</v>
          </cell>
          <cell r="J71">
            <v>2.5032922158727089E-3</v>
          </cell>
          <cell r="K71">
            <v>5.0609847899999996E-3</v>
          </cell>
          <cell r="L71">
            <v>6.1144420026337711E-4</v>
          </cell>
          <cell r="M71">
            <v>2.4457768010535084E-3</v>
          </cell>
          <cell r="N71">
            <v>4.6187891999999999E-3</v>
          </cell>
          <cell r="O71">
            <v>5.5802022447475562E-4</v>
          </cell>
        </row>
        <row r="72">
          <cell r="D72" t="str">
            <v>271071301011</v>
          </cell>
          <cell r="E72" t="str">
            <v>RES;301  ,1/16W,1% ,0603,SMT</v>
          </cell>
          <cell r="F72">
            <v>1</v>
          </cell>
          <cell r="G72" t="str">
            <v>P</v>
          </cell>
          <cell r="H72" t="str">
            <v>USD</v>
          </cell>
          <cell r="I72">
            <v>5.1500000000000001E-3</v>
          </cell>
          <cell r="J72">
            <v>6.221985961266627E-4</v>
          </cell>
          <cell r="K72">
            <v>5.0492139999999998E-3</v>
          </cell>
          <cell r="L72">
            <v>6.1002210919283316E-4</v>
          </cell>
          <cell r="M72">
            <v>6.1002210919283316E-4</v>
          </cell>
          <cell r="N72">
            <v>5.0360304200000004E-3</v>
          </cell>
          <cell r="O72">
            <v>6.0842933152915879E-4</v>
          </cell>
        </row>
        <row r="73">
          <cell r="D73" t="str">
            <v>271071301304</v>
          </cell>
          <cell r="E73" t="str">
            <v>RES;300  ,1/16W,5% ,0603,SMT,</v>
          </cell>
          <cell r="F73">
            <v>3</v>
          </cell>
          <cell r="G73" t="str">
            <v>P</v>
          </cell>
          <cell r="H73" t="str">
            <v>USD</v>
          </cell>
          <cell r="I73">
            <v>9.5399999999999999E-3</v>
          </cell>
          <cell r="J73">
            <v>1.1525775936016237E-3</v>
          </cell>
          <cell r="K73">
            <v>3.3935699999999998E-3</v>
          </cell>
          <cell r="L73">
            <v>4.0999504657428319E-4</v>
          </cell>
          <cell r="M73">
            <v>1.2299851397228495E-3</v>
          </cell>
          <cell r="N73">
            <v>2.8143159999999999E-3</v>
          </cell>
          <cell r="O73">
            <v>3.400123231566611E-4</v>
          </cell>
        </row>
        <row r="74">
          <cell r="D74" t="str">
            <v>271071330101</v>
          </cell>
          <cell r="E74" t="str">
            <v>RES;33   ,1/16W,1% ,0603,SMT</v>
          </cell>
          <cell r="F74">
            <v>12</v>
          </cell>
          <cell r="G74" t="str">
            <v>P</v>
          </cell>
          <cell r="H74" t="str">
            <v>USD</v>
          </cell>
          <cell r="I74">
            <v>6.2520000000000006E-2</v>
          </cell>
          <cell r="J74">
            <v>7.5533701417163012E-3</v>
          </cell>
          <cell r="K74">
            <v>5.0360304200000004E-3</v>
          </cell>
          <cell r="L74">
            <v>6.0842933152915879E-4</v>
          </cell>
          <cell r="M74">
            <v>7.3011519783499051E-3</v>
          </cell>
          <cell r="N74">
            <v>5.0609847899999996E-3</v>
          </cell>
          <cell r="O74">
            <v>6.0999999999999997E-4</v>
          </cell>
        </row>
        <row r="75">
          <cell r="D75" t="str">
            <v>271071330302</v>
          </cell>
          <cell r="E75" t="str">
            <v>RES;33   ,1/16W,5% ,0603,SMT</v>
          </cell>
          <cell r="F75">
            <v>15</v>
          </cell>
          <cell r="G75" t="str">
            <v>P</v>
          </cell>
          <cell r="H75" t="str">
            <v>USD</v>
          </cell>
          <cell r="I75">
            <v>5.1150000000000001E-2</v>
          </cell>
          <cell r="J75">
            <v>6.1797006197822904E-3</v>
          </cell>
          <cell r="K75">
            <v>3.3937339999999998E-3</v>
          </cell>
          <cell r="L75">
            <v>4.1001486027715013E-4</v>
          </cell>
          <cell r="M75">
            <v>6.150222904157252E-3</v>
          </cell>
          <cell r="N75">
            <v>3.1123024000000001E-3</v>
          </cell>
          <cell r="O75">
            <v>3.7601362796148405E-4</v>
          </cell>
        </row>
        <row r="76">
          <cell r="D76" t="str">
            <v>271071331301</v>
          </cell>
          <cell r="E76" t="str">
            <v>RES;330  ,1/16W,5% ,0603,SMT</v>
          </cell>
          <cell r="F76">
            <v>6</v>
          </cell>
          <cell r="G76" t="str">
            <v>P</v>
          </cell>
          <cell r="H76" t="str">
            <v>USD</v>
          </cell>
          <cell r="I76">
            <v>2.0219999999999998E-2</v>
          </cell>
          <cell r="J76">
            <v>2.4428845851807994E-3</v>
          </cell>
          <cell r="K76">
            <v>3.3937339999999998E-3</v>
          </cell>
          <cell r="L76">
            <v>4.1001486027715013E-4</v>
          </cell>
          <cell r="M76">
            <v>2.4600891616629009E-3</v>
          </cell>
          <cell r="N76">
            <v>3.1123024000000001E-3</v>
          </cell>
          <cell r="O76">
            <v>3.7601362796148405E-4</v>
          </cell>
        </row>
        <row r="77">
          <cell r="D77" t="str">
            <v>271071374811</v>
          </cell>
          <cell r="E77" t="str">
            <v>RES;37.4 ,1/16W,1% ,0603,SMT</v>
          </cell>
          <cell r="F77">
            <v>3</v>
          </cell>
          <cell r="G77" t="str">
            <v>P</v>
          </cell>
          <cell r="H77" t="str">
            <v>USD</v>
          </cell>
          <cell r="I77">
            <v>1.5509999999999999E-2</v>
          </cell>
          <cell r="J77">
            <v>1.873844704063017E-3</v>
          </cell>
          <cell r="K77">
            <v>5.0357870599999997E-3</v>
          </cell>
          <cell r="L77">
            <v>6.0839992992714833E-4</v>
          </cell>
          <cell r="M77">
            <v>1.8251997897814451E-3</v>
          </cell>
          <cell r="N77">
            <v>5.0360304200000004E-3</v>
          </cell>
          <cell r="O77">
            <v>6.0999999999999997E-4</v>
          </cell>
        </row>
        <row r="78">
          <cell r="D78" t="str">
            <v>271071391302</v>
          </cell>
          <cell r="E78" t="str">
            <v>RES;390  ,1/16W,5% ,0603,SMT</v>
          </cell>
          <cell r="F78">
            <v>1</v>
          </cell>
          <cell r="G78" t="str">
            <v>P</v>
          </cell>
          <cell r="H78" t="str">
            <v>USD</v>
          </cell>
          <cell r="I78">
            <v>3.3700000000000002E-3</v>
          </cell>
          <cell r="J78">
            <v>4.0714743086346666E-4</v>
          </cell>
          <cell r="K78">
            <v>3.3109599999999999E-3</v>
          </cell>
          <cell r="L78">
            <v>4.00014497831366E-4</v>
          </cell>
          <cell r="M78">
            <v>4.00014497831366E-4</v>
          </cell>
          <cell r="N78">
            <v>3.3108E-3</v>
          </cell>
          <cell r="O78">
            <v>4.0000000000000002E-4</v>
          </cell>
        </row>
        <row r="79">
          <cell r="D79" t="str">
            <v>271071402811</v>
          </cell>
          <cell r="E79" t="str">
            <v>RES;40.2 ,1/16W,1% ,0603,SMT</v>
          </cell>
          <cell r="F79">
            <v>1</v>
          </cell>
          <cell r="G79" t="str">
            <v>P</v>
          </cell>
          <cell r="H79" t="str">
            <v>USD</v>
          </cell>
          <cell r="I79">
            <v>5.13E-3</v>
          </cell>
          <cell r="J79">
            <v>6.1978229089898625E-4</v>
          </cell>
          <cell r="K79">
            <v>5.0357870599999997E-3</v>
          </cell>
          <cell r="L79">
            <v>6.0839992992714833E-4</v>
          </cell>
          <cell r="M79">
            <v>6.0839992992714833E-4</v>
          </cell>
          <cell r="N79">
            <v>5.0360304200000004E-3</v>
          </cell>
          <cell r="O79">
            <v>6.0842933152915879E-4</v>
          </cell>
        </row>
        <row r="80">
          <cell r="D80" t="str">
            <v>271071470301</v>
          </cell>
          <cell r="E80" t="str">
            <v>RES;47   ,1/16W,5% ,0603,SMT</v>
          </cell>
          <cell r="F80">
            <v>2</v>
          </cell>
          <cell r="G80" t="str">
            <v>P</v>
          </cell>
          <cell r="H80" t="str">
            <v>USD</v>
          </cell>
          <cell r="I80">
            <v>6.7600000000000004E-3</v>
          </cell>
          <cell r="J80">
            <v>8.1671116695460966E-4</v>
          </cell>
          <cell r="K80">
            <v>3.3937339999999998E-3</v>
          </cell>
          <cell r="L80">
            <v>4.1001486027715013E-4</v>
          </cell>
          <cell r="M80">
            <v>8.2002972055430026E-4</v>
          </cell>
          <cell r="N80">
            <v>3.1123024000000001E-3</v>
          </cell>
          <cell r="O80">
            <v>3.7601362796148405E-4</v>
          </cell>
        </row>
        <row r="81">
          <cell r="D81" t="str">
            <v>271071472302</v>
          </cell>
          <cell r="E81" t="str">
            <v>RES;4.7K ,1/16W,5% ,0603,SMT</v>
          </cell>
          <cell r="F81">
            <v>29</v>
          </cell>
          <cell r="G81" t="str">
            <v>P</v>
          </cell>
          <cell r="H81" t="str">
            <v>USD</v>
          </cell>
          <cell r="I81">
            <v>9.8019999999999996E-2</v>
          </cell>
          <cell r="J81">
            <v>1.184231192084184E-2</v>
          </cell>
          <cell r="K81">
            <v>3.3937339999999998E-3</v>
          </cell>
          <cell r="L81">
            <v>4.1001486027715013E-4</v>
          </cell>
          <cell r="M81">
            <v>1.1890430948037354E-2</v>
          </cell>
          <cell r="N81">
            <v>3.1205797999999999E-3</v>
          </cell>
          <cell r="O81">
            <v>3.7701366420606248E-4</v>
          </cell>
        </row>
        <row r="82">
          <cell r="D82" t="str">
            <v>271071473301</v>
          </cell>
          <cell r="E82" t="str">
            <v>RES;47K  ,1/16W,5% ,0603,SMT</v>
          </cell>
          <cell r="F82">
            <v>1</v>
          </cell>
          <cell r="G82" t="str">
            <v>P</v>
          </cell>
          <cell r="H82" t="str">
            <v>USD</v>
          </cell>
          <cell r="I82">
            <v>3.4399999999999999E-3</v>
          </cell>
          <cell r="J82">
            <v>4.1560449916033386E-4</v>
          </cell>
          <cell r="K82">
            <v>3.3937339999999998E-3</v>
          </cell>
          <cell r="L82">
            <v>4.1001486027715013E-4</v>
          </cell>
          <cell r="M82">
            <v>4.1001486027715013E-4</v>
          </cell>
          <cell r="N82">
            <v>3.2530182E-3</v>
          </cell>
          <cell r="O82">
            <v>3.9301424411931712E-4</v>
          </cell>
        </row>
        <row r="83">
          <cell r="D83" t="str">
            <v>271071475011</v>
          </cell>
          <cell r="E83" t="str">
            <v>RES;475  ,1/16W,1% ,0603,SMT</v>
          </cell>
          <cell r="F83">
            <v>1</v>
          </cell>
          <cell r="G83" t="str">
            <v>P</v>
          </cell>
          <cell r="H83" t="str">
            <v>USD</v>
          </cell>
          <cell r="I83">
            <v>5.1500000000000001E-3</v>
          </cell>
          <cell r="J83">
            <v>6.221985961266627E-4</v>
          </cell>
          <cell r="K83">
            <v>5.0492139999999998E-3</v>
          </cell>
          <cell r="L83">
            <v>6.1002210919283316E-4</v>
          </cell>
          <cell r="M83">
            <v>6.1002210919283316E-4</v>
          </cell>
          <cell r="N83">
            <v>4.6187891999999999E-3</v>
          </cell>
          <cell r="O83">
            <v>5.5802022447475562E-4</v>
          </cell>
        </row>
        <row r="84">
          <cell r="D84" t="str">
            <v>271071499811</v>
          </cell>
          <cell r="E84" t="str">
            <v>RES;49.9 ,1/16W,1% ,0603,SMT</v>
          </cell>
          <cell r="F84">
            <v>12</v>
          </cell>
          <cell r="G84" t="str">
            <v>P</v>
          </cell>
          <cell r="H84" t="str">
            <v>USD</v>
          </cell>
          <cell r="I84">
            <v>6.1800000000000001E-2</v>
          </cell>
          <cell r="J84">
            <v>7.466383153519952E-3</v>
          </cell>
          <cell r="K84">
            <v>5.0492139999999998E-3</v>
          </cell>
          <cell r="L84">
            <v>6.1002210919283316E-4</v>
          </cell>
          <cell r="M84">
            <v>7.3202653103139979E-3</v>
          </cell>
          <cell r="N84">
            <v>4.6518988000000001E-3</v>
          </cell>
          <cell r="O84">
            <v>5.6202036945306926E-4</v>
          </cell>
        </row>
        <row r="85">
          <cell r="D85" t="str">
            <v>271071510101</v>
          </cell>
          <cell r="E85" t="str">
            <v>RES;51   ,1/16W,1% ,0603,SMT</v>
          </cell>
          <cell r="F85">
            <v>2</v>
          </cell>
          <cell r="G85" t="str">
            <v>P</v>
          </cell>
          <cell r="H85" t="str">
            <v>USD</v>
          </cell>
          <cell r="I85">
            <v>1.034E-2</v>
          </cell>
          <cell r="J85">
            <v>1.2492298027086781E-3</v>
          </cell>
          <cell r="K85">
            <v>5.0492139999999998E-3</v>
          </cell>
          <cell r="L85">
            <v>6.1002210919283316E-4</v>
          </cell>
          <cell r="M85">
            <v>1.2200442183856663E-3</v>
          </cell>
          <cell r="N85">
            <v>5.0360304200000004E-3</v>
          </cell>
          <cell r="O85">
            <v>6.0842933152915879E-4</v>
          </cell>
        </row>
        <row r="86">
          <cell r="D86" t="str">
            <v>271071510303</v>
          </cell>
          <cell r="E86" t="str">
            <v>RES;51   ,1/16W,5% ,0603,SMT,</v>
          </cell>
          <cell r="F86">
            <v>11</v>
          </cell>
          <cell r="G86" t="str">
            <v>P</v>
          </cell>
          <cell r="H86" t="str">
            <v>USD</v>
          </cell>
          <cell r="I86">
            <v>3.3550000000000003E-2</v>
          </cell>
          <cell r="J86">
            <v>4.0533520194270941E-3</v>
          </cell>
          <cell r="K86">
            <v>3.3937339999999998E-3</v>
          </cell>
          <cell r="L86">
            <v>4.1001486027715013E-4</v>
          </cell>
          <cell r="M86">
            <v>4.5101634630486517E-3</v>
          </cell>
          <cell r="N86">
            <v>2.8143159999999999E-3</v>
          </cell>
          <cell r="O86">
            <v>3.400123231566611E-4</v>
          </cell>
        </row>
        <row r="87">
          <cell r="D87" t="str">
            <v>271071560301</v>
          </cell>
          <cell r="E87" t="str">
            <v>RES;56   ,1/16W,5% ,0603,SMT</v>
          </cell>
          <cell r="F87">
            <v>30</v>
          </cell>
          <cell r="G87" t="str">
            <v>P</v>
          </cell>
          <cell r="H87" t="str">
            <v>USD</v>
          </cell>
          <cell r="I87">
            <v>9.7199999999999995E-2</v>
          </cell>
          <cell r="J87">
            <v>1.1743243406507108E-2</v>
          </cell>
          <cell r="K87">
            <v>3.3937339999999998E-3</v>
          </cell>
          <cell r="L87">
            <v>4.1001486027715013E-4</v>
          </cell>
          <cell r="M87">
            <v>1.2300445808314504E-2</v>
          </cell>
          <cell r="N87">
            <v>2.8143159999999999E-3</v>
          </cell>
          <cell r="O87">
            <v>3.400123231566611E-4</v>
          </cell>
        </row>
        <row r="88">
          <cell r="D88" t="str">
            <v>271071561101</v>
          </cell>
          <cell r="E88" t="str">
            <v>RES;560  ,1/16W,1% ,0603,SMT</v>
          </cell>
          <cell r="F88">
            <v>3</v>
          </cell>
          <cell r="G88" t="str">
            <v>P</v>
          </cell>
          <cell r="H88" t="str">
            <v>USD</v>
          </cell>
          <cell r="I88">
            <v>1.5509999999999999E-2</v>
          </cell>
          <cell r="J88">
            <v>1.873844704063017E-3</v>
          </cell>
          <cell r="K88">
            <v>5.0492139999999998E-3</v>
          </cell>
          <cell r="L88">
            <v>6.1002210919283316E-4</v>
          </cell>
          <cell r="M88">
            <v>1.8300663275784995E-3</v>
          </cell>
          <cell r="N88">
            <v>4.6187891999999999E-3</v>
          </cell>
          <cell r="O88">
            <v>5.5802022447475562E-4</v>
          </cell>
        </row>
        <row r="89">
          <cell r="D89" t="str">
            <v>271071562301</v>
          </cell>
          <cell r="E89" t="str">
            <v>RES;5.6K ,1/16W,5% ,0603,SMT</v>
          </cell>
          <cell r="F89">
            <v>4</v>
          </cell>
          <cell r="G89" t="str">
            <v>P</v>
          </cell>
          <cell r="H89" t="str">
            <v>USD</v>
          </cell>
          <cell r="I89">
            <v>1.2800000000000001E-2</v>
          </cell>
          <cell r="J89">
            <v>1.5464353457128703E-3</v>
          </cell>
          <cell r="K89">
            <v>3.3109599999999999E-3</v>
          </cell>
          <cell r="L89">
            <v>4.00014497831366E-4</v>
          </cell>
          <cell r="M89">
            <v>1.600057991325464E-3</v>
          </cell>
          <cell r="N89">
            <v>2.8143159999999999E-3</v>
          </cell>
          <cell r="O89">
            <v>3.4000000000000002E-4</v>
          </cell>
        </row>
        <row r="90">
          <cell r="D90" t="str">
            <v>271071604811</v>
          </cell>
          <cell r="E90" t="str">
            <v>RES;60.4 ,1/16W,1% ,0603,SMT</v>
          </cell>
          <cell r="F90">
            <v>4</v>
          </cell>
          <cell r="G90" t="str">
            <v>P</v>
          </cell>
          <cell r="H90" t="str">
            <v>USD</v>
          </cell>
          <cell r="I90">
            <v>2.06E-2</v>
          </cell>
          <cell r="J90">
            <v>2.4887943845066508E-3</v>
          </cell>
          <cell r="K90">
            <v>5.0492139999999998E-3</v>
          </cell>
          <cell r="L90">
            <v>6.1002210919283316E-4</v>
          </cell>
          <cell r="M90">
            <v>2.4400884367713326E-3</v>
          </cell>
          <cell r="N90">
            <v>4.6187891999999999E-3</v>
          </cell>
          <cell r="O90">
            <v>5.5802022447475562E-4</v>
          </cell>
        </row>
        <row r="91">
          <cell r="D91" t="str">
            <v>271071620301</v>
          </cell>
          <cell r="E91" t="str">
            <v>RES;62   ,1/16W,5% ,0603,SMT</v>
          </cell>
          <cell r="F91">
            <v>4</v>
          </cell>
          <cell r="G91" t="str">
            <v>P</v>
          </cell>
          <cell r="H91" t="str">
            <v>USD</v>
          </cell>
          <cell r="I91">
            <v>1.3559999999999999E-2</v>
          </cell>
          <cell r="J91">
            <v>1.6382549443645718E-3</v>
          </cell>
          <cell r="K91">
            <v>3.3109599999999999E-3</v>
          </cell>
          <cell r="L91">
            <v>4.00014497831366E-4</v>
          </cell>
          <cell r="M91">
            <v>1.600057991325464E-3</v>
          </cell>
          <cell r="N91">
            <v>3.1123024000000001E-3</v>
          </cell>
          <cell r="O91">
            <v>3.7601362796148405E-4</v>
          </cell>
        </row>
        <row r="92">
          <cell r="D92" t="str">
            <v>271071681301</v>
          </cell>
          <cell r="E92" t="str">
            <v>RES;680  ,1/16W,5% ,0603,SMT</v>
          </cell>
          <cell r="F92">
            <v>1</v>
          </cell>
          <cell r="G92" t="str">
            <v>P</v>
          </cell>
          <cell r="H92" t="str">
            <v>USD</v>
          </cell>
          <cell r="I92">
            <v>3.3800000000000002E-3</v>
          </cell>
          <cell r="J92">
            <v>4.0835558347730483E-4</v>
          </cell>
          <cell r="K92">
            <v>3.3937339999999998E-3</v>
          </cell>
          <cell r="L92">
            <v>4.1001486027715013E-4</v>
          </cell>
          <cell r="M92">
            <v>4.1001486027715013E-4</v>
          </cell>
          <cell r="N92">
            <v>3.1123024000000001E-3</v>
          </cell>
          <cell r="O92">
            <v>3.7601362796148405E-4</v>
          </cell>
        </row>
        <row r="93">
          <cell r="D93" t="str">
            <v>271071681811</v>
          </cell>
          <cell r="E93" t="str">
            <v>RES;68.1 ,1/16W,1% ,0603,SMT</v>
          </cell>
          <cell r="F93">
            <v>2</v>
          </cell>
          <cell r="G93" t="str">
            <v>P</v>
          </cell>
          <cell r="H93" t="str">
            <v>USD</v>
          </cell>
          <cell r="I93">
            <v>1.034E-2</v>
          </cell>
          <cell r="J93">
            <v>1.2492298027086781E-3</v>
          </cell>
          <cell r="K93">
            <v>5.0357870599999997E-3</v>
          </cell>
          <cell r="L93">
            <v>6.0839992992714833E-4</v>
          </cell>
          <cell r="M93">
            <v>1.2167998598542967E-3</v>
          </cell>
          <cell r="N93">
            <v>4.6187891999999999E-3</v>
          </cell>
          <cell r="O93">
            <v>5.5802022447475562E-4</v>
          </cell>
        </row>
        <row r="94">
          <cell r="D94" t="str">
            <v>271071682301</v>
          </cell>
          <cell r="E94" t="str">
            <v>RES;6.8K ,1/16W,5% ,0603,SMT</v>
          </cell>
          <cell r="F94">
            <v>7</v>
          </cell>
          <cell r="G94" t="str">
            <v>P</v>
          </cell>
          <cell r="H94" t="str">
            <v>USD</v>
          </cell>
          <cell r="I94">
            <v>2.3730000000000001E-2</v>
          </cell>
          <cell r="J94">
            <v>2.8669461526380012E-3</v>
          </cell>
          <cell r="K94">
            <v>3.3937339999999998E-3</v>
          </cell>
          <cell r="L94">
            <v>4.1001486027715013E-4</v>
          </cell>
          <cell r="M94">
            <v>2.870104021940051E-3</v>
          </cell>
          <cell r="N94">
            <v>3.1123024000000001E-3</v>
          </cell>
          <cell r="O94">
            <v>3.7601362796148405E-4</v>
          </cell>
        </row>
        <row r="95">
          <cell r="D95" t="str">
            <v>271071750101</v>
          </cell>
          <cell r="E95" t="str">
            <v>RES;75   ,1/16W,1% ,0603,SMT</v>
          </cell>
          <cell r="F95">
            <v>3</v>
          </cell>
          <cell r="G95" t="str">
            <v>P</v>
          </cell>
          <cell r="H95" t="str">
            <v>USD</v>
          </cell>
          <cell r="I95">
            <v>1.5480000000000001E-2</v>
          </cell>
          <cell r="J95">
            <v>1.8702202462215025E-3</v>
          </cell>
          <cell r="K95">
            <v>5.0492139999999998E-3</v>
          </cell>
          <cell r="L95">
            <v>6.1002210919283316E-4</v>
          </cell>
          <cell r="M95">
            <v>1.8300663275784995E-3</v>
          </cell>
          <cell r="N95">
            <v>5.0609847899999996E-3</v>
          </cell>
          <cell r="O95">
            <v>6.0999999999999997E-4</v>
          </cell>
        </row>
        <row r="96">
          <cell r="D96" t="str">
            <v>271071750302</v>
          </cell>
          <cell r="E96" t="str">
            <v>RES;75   ,1/16W,5% ,0603,SMT</v>
          </cell>
          <cell r="F96">
            <v>1</v>
          </cell>
          <cell r="G96" t="str">
            <v>P</v>
          </cell>
          <cell r="H96" t="str">
            <v>USD</v>
          </cell>
          <cell r="I96">
            <v>3.1700000000000001E-3</v>
          </cell>
          <cell r="J96">
            <v>3.8298437858670306E-4</v>
          </cell>
          <cell r="K96">
            <v>3.3109599999999999E-3</v>
          </cell>
          <cell r="L96">
            <v>4.00014497831366E-4</v>
          </cell>
          <cell r="M96">
            <v>4.00014497831366E-4</v>
          </cell>
          <cell r="N96">
            <v>2.8143159999999999E-3</v>
          </cell>
          <cell r="O96">
            <v>3.4000000000000002E-4</v>
          </cell>
        </row>
        <row r="97">
          <cell r="D97" t="str">
            <v>271071822301</v>
          </cell>
          <cell r="E97" t="str">
            <v>RES;8.2K ,1/16W,5% ,0603,SMT</v>
          </cell>
          <cell r="F97">
            <v>42</v>
          </cell>
          <cell r="G97" t="str">
            <v>P</v>
          </cell>
          <cell r="H97" t="str">
            <v>USD</v>
          </cell>
          <cell r="I97">
            <v>0.12809999999999999</v>
          </cell>
          <cell r="J97">
            <v>1.5476434983267083E-2</v>
          </cell>
          <cell r="K97">
            <v>3.3937339999999998E-3</v>
          </cell>
          <cell r="L97">
            <v>4.1001486027715013E-4</v>
          </cell>
          <cell r="M97">
            <v>1.7220624131640307E-2</v>
          </cell>
          <cell r="N97">
            <v>2.8143159999999999E-3</v>
          </cell>
          <cell r="O97">
            <v>3.4000000000000002E-4</v>
          </cell>
        </row>
        <row r="98">
          <cell r="D98" t="str">
            <v>271086057201</v>
          </cell>
          <cell r="E98" t="str">
            <v>RES;.005 ,2W ,2% ,0830,SMT</v>
          </cell>
          <cell r="F98">
            <v>1</v>
          </cell>
          <cell r="G98" t="str">
            <v>P</v>
          </cell>
          <cell r="H98" t="str">
            <v>USD</v>
          </cell>
          <cell r="I98">
            <v>1.1004400000000001</v>
          </cell>
          <cell r="J98">
            <v>0.13294994623720868</v>
          </cell>
          <cell r="K98">
            <v>1.084287</v>
          </cell>
          <cell r="L98">
            <v>0.13099841732007586</v>
          </cell>
          <cell r="M98">
            <v>0.13099841732007586</v>
          </cell>
          <cell r="N98">
            <v>1.0843394</v>
          </cell>
          <cell r="O98">
            <v>0.13100000000000001</v>
          </cell>
        </row>
        <row r="99">
          <cell r="D99" t="str">
            <v>271611100301</v>
          </cell>
          <cell r="E99" t="str">
            <v>RP;10*4  ,8P ,1/16W,5% ,0612,</v>
          </cell>
          <cell r="F99">
            <v>16</v>
          </cell>
          <cell r="G99" t="str">
            <v>P</v>
          </cell>
          <cell r="H99" t="str">
            <v>USD</v>
          </cell>
          <cell r="I99">
            <v>0.22416</v>
          </cell>
          <cell r="J99">
            <v>2.7081948991796639E-2</v>
          </cell>
          <cell r="K99">
            <v>1.3988805999999999E-2</v>
          </cell>
          <cell r="L99">
            <v>1.6900612533375214E-3</v>
          </cell>
          <cell r="M99">
            <v>2.7040980053400342E-2</v>
          </cell>
          <cell r="N99">
            <v>1.2995517999999999E-2</v>
          </cell>
          <cell r="O99">
            <v>1.5700569039881116E-3</v>
          </cell>
        </row>
        <row r="100">
          <cell r="D100" t="str">
            <v>271611102303</v>
          </cell>
          <cell r="E100" t="str">
            <v>RP;1K*4  ,8P ,1/16W,5% ,0612,</v>
          </cell>
          <cell r="F100">
            <v>1</v>
          </cell>
          <cell r="G100" t="str">
            <v>P</v>
          </cell>
          <cell r="H100" t="str">
            <v>USD</v>
          </cell>
          <cell r="I100">
            <v>1.4120000000000001E-2</v>
          </cell>
          <cell r="J100">
            <v>1.7059114907395101E-3</v>
          </cell>
          <cell r="K100">
            <v>1.3988805999999999E-2</v>
          </cell>
          <cell r="L100">
            <v>1.6900612533375214E-3</v>
          </cell>
          <cell r="M100">
            <v>1.6900612533375214E-3</v>
          </cell>
          <cell r="N100">
            <v>1.3326614000000001E-2</v>
          </cell>
          <cell r="O100">
            <v>1.6100583537712483E-3</v>
          </cell>
        </row>
        <row r="101">
          <cell r="D101" t="str">
            <v>271611220301</v>
          </cell>
          <cell r="E101" t="str">
            <v>RP;22*4  ,8P ,1/16W,5% ,0612,</v>
          </cell>
          <cell r="F101">
            <v>4</v>
          </cell>
          <cell r="G101" t="str">
            <v>P</v>
          </cell>
          <cell r="H101" t="str">
            <v>USD</v>
          </cell>
          <cell r="I101">
            <v>5.6559999999999999E-2</v>
          </cell>
          <cell r="J101">
            <v>6.8333111838687456E-3</v>
          </cell>
          <cell r="K101">
            <v>1.3988805999999999E-2</v>
          </cell>
          <cell r="L101">
            <v>1.6900612533375214E-3</v>
          </cell>
          <cell r="M101">
            <v>6.7602450133500856E-3</v>
          </cell>
          <cell r="N101">
            <v>1.3326614000000001E-2</v>
          </cell>
          <cell r="O101">
            <v>1.6100583537712483E-3</v>
          </cell>
        </row>
        <row r="102">
          <cell r="D102" t="str">
            <v>271611222301</v>
          </cell>
          <cell r="E102" t="str">
            <v>RP;2.2K*4,8P ,1/16W,5% ,0612,</v>
          </cell>
          <cell r="F102">
            <v>4</v>
          </cell>
          <cell r="G102" t="str">
            <v>P</v>
          </cell>
          <cell r="H102" t="str">
            <v>USD</v>
          </cell>
          <cell r="I102">
            <v>5.6559999999999999E-2</v>
          </cell>
          <cell r="J102">
            <v>6.8333111838687456E-3</v>
          </cell>
          <cell r="K102">
            <v>1.3988805999999999E-2</v>
          </cell>
          <cell r="L102">
            <v>1.6900612533375214E-3</v>
          </cell>
          <cell r="M102">
            <v>6.7602450133500856E-3</v>
          </cell>
          <cell r="N102">
            <v>1.3326614000000001E-2</v>
          </cell>
          <cell r="O102">
            <v>1.6100583537712483E-3</v>
          </cell>
        </row>
        <row r="103">
          <cell r="D103" t="str">
            <v>271611472301</v>
          </cell>
          <cell r="E103" t="str">
            <v>RP;4.7K*4,8P ,1/16W,5% ,0612,</v>
          </cell>
          <cell r="F103">
            <v>1</v>
          </cell>
          <cell r="G103" t="str">
            <v>P</v>
          </cell>
          <cell r="H103" t="str">
            <v>USD</v>
          </cell>
          <cell r="I103">
            <v>1.413E-2</v>
          </cell>
          <cell r="J103">
            <v>1.7071196433533482E-3</v>
          </cell>
          <cell r="K103">
            <v>1.3988805999999999E-2</v>
          </cell>
          <cell r="L103">
            <v>1.6900612533375214E-3</v>
          </cell>
          <cell r="M103">
            <v>1.6900612533375214E-3</v>
          </cell>
          <cell r="N103">
            <v>1.3326614000000001E-2</v>
          </cell>
          <cell r="O103">
            <v>1.6100583537712483E-3</v>
          </cell>
        </row>
        <row r="104">
          <cell r="D104" t="str">
            <v>271611560301</v>
          </cell>
          <cell r="E104" t="str">
            <v>RP;56*4  ,8P ,1/16W,5% ,0612,</v>
          </cell>
          <cell r="F104">
            <v>18</v>
          </cell>
          <cell r="G104" t="str">
            <v>P</v>
          </cell>
          <cell r="H104" t="str">
            <v>USD</v>
          </cell>
          <cell r="I104">
            <v>0.25308000000000003</v>
          </cell>
          <cell r="J104">
            <v>3.057592635101666E-2</v>
          </cell>
          <cell r="K104">
            <v>1.3988805999999999E-2</v>
          </cell>
          <cell r="L104">
            <v>1.6900612533375214E-3</v>
          </cell>
          <cell r="M104">
            <v>3.0421102560075384E-2</v>
          </cell>
          <cell r="N104">
            <v>1.398813E-2</v>
          </cell>
          <cell r="O104">
            <v>1.6900000000000001E-3</v>
          </cell>
        </row>
        <row r="105">
          <cell r="D105" t="str">
            <v>271611562301</v>
          </cell>
          <cell r="E105" t="str">
            <v>RP;5.6K*4,8P ,1/16W,5% ,0612,</v>
          </cell>
          <cell r="F105">
            <v>1</v>
          </cell>
          <cell r="G105" t="str">
            <v>P</v>
          </cell>
          <cell r="H105" t="str">
            <v>USD</v>
          </cell>
          <cell r="I105">
            <v>1.397E-2</v>
          </cell>
          <cell r="J105">
            <v>1.6877892015319373E-3</v>
          </cell>
          <cell r="K105">
            <v>1.3988805999999999E-2</v>
          </cell>
          <cell r="L105">
            <v>1.6900612533375214E-3</v>
          </cell>
          <cell r="M105">
            <v>1.6900612533375214E-3</v>
          </cell>
          <cell r="N105">
            <v>1.3161066000000001E-2</v>
          </cell>
          <cell r="O105">
            <v>1.5900576288796801E-3</v>
          </cell>
        </row>
        <row r="106">
          <cell r="D106" t="str">
            <v>271611822301</v>
          </cell>
          <cell r="E106" t="str">
            <v>RP;8.2K*4,8P ,1/16W,5% ,0612,</v>
          </cell>
          <cell r="F106">
            <v>7</v>
          </cell>
          <cell r="G106" t="str">
            <v>P</v>
          </cell>
          <cell r="H106" t="str">
            <v>USD</v>
          </cell>
          <cell r="I106">
            <v>9.8070000000000004E-2</v>
          </cell>
          <cell r="J106">
            <v>1.1848352683911031E-2</v>
          </cell>
          <cell r="K106">
            <v>1.3988805999999999E-2</v>
          </cell>
          <cell r="L106">
            <v>1.6900612533375214E-3</v>
          </cell>
          <cell r="M106">
            <v>1.183042877336265E-2</v>
          </cell>
          <cell r="N106">
            <v>1.3161066000000001E-2</v>
          </cell>
          <cell r="O106">
            <v>1.5900576288796801E-3</v>
          </cell>
        </row>
        <row r="107">
          <cell r="D107" t="str">
            <v>272001475701</v>
          </cell>
          <cell r="E107" t="str">
            <v>CAP;4.7U ,CR,10V ,+80-20%,080</v>
          </cell>
          <cell r="F107">
            <v>36</v>
          </cell>
          <cell r="G107" t="str">
            <v>P</v>
          </cell>
          <cell r="H107" t="str">
            <v>USD</v>
          </cell>
          <cell r="I107">
            <v>2.6341199999999998</v>
          </cell>
          <cell r="J107">
            <v>0.31824189631634264</v>
          </cell>
          <cell r="K107">
            <v>7.3668860000000003E-2</v>
          </cell>
          <cell r="L107">
            <v>8.9003225767478947E-3</v>
          </cell>
          <cell r="M107">
            <v>0.32041161276292418</v>
          </cell>
          <cell r="N107">
            <v>6.95268E-2</v>
          </cell>
          <cell r="O107">
            <v>8.3998985151804359E-3</v>
          </cell>
        </row>
        <row r="108">
          <cell r="D108" t="str">
            <v>272002105701</v>
          </cell>
          <cell r="E108" t="str">
            <v>CAP;1U  ,CR,16V ,-20+80%,0805</v>
          </cell>
          <cell r="F108">
            <v>23</v>
          </cell>
          <cell r="G108" t="str">
            <v>P</v>
          </cell>
          <cell r="H108" t="str">
            <v>USD</v>
          </cell>
          <cell r="I108">
            <v>0.77602000000000004</v>
          </cell>
          <cell r="J108">
            <v>9.3755059139070437E-2</v>
          </cell>
          <cell r="K108">
            <v>2.8970900000000001E-2</v>
          </cell>
          <cell r="L108">
            <v>3.5001268560244528E-3</v>
          </cell>
          <cell r="M108">
            <v>8.0502917688562409E-2</v>
          </cell>
          <cell r="N108">
            <v>2.7977611999999999E-2</v>
          </cell>
          <cell r="O108">
            <v>3.3801225066750428E-3</v>
          </cell>
        </row>
        <row r="109">
          <cell r="D109" t="str">
            <v>272003104401</v>
          </cell>
          <cell r="E109" t="str">
            <v>CAP;.1U  ,CR,25V ,10%,0805,X7</v>
          </cell>
          <cell r="F109">
            <v>1</v>
          </cell>
          <cell r="G109" t="str">
            <v>P</v>
          </cell>
          <cell r="H109" t="str">
            <v>USD</v>
          </cell>
          <cell r="I109">
            <v>3.5249999999999997E-2</v>
          </cell>
          <cell r="J109">
            <v>4.2587379637795842E-3</v>
          </cell>
          <cell r="K109">
            <v>3.3935699999999999E-2</v>
          </cell>
          <cell r="L109">
            <v>4.0999504657428321E-3</v>
          </cell>
          <cell r="M109">
            <v>4.0999504657428321E-3</v>
          </cell>
          <cell r="N109">
            <v>1.6553999999999999E-2</v>
          </cell>
          <cell r="O109">
            <v>1.9999758369477231E-3</v>
          </cell>
        </row>
        <row r="110">
          <cell r="D110" t="str">
            <v>272011106501</v>
          </cell>
          <cell r="E110" t="str">
            <v>CAP;10U  ,6.3V,20%,1206,X5R,S</v>
          </cell>
          <cell r="F110">
            <v>28</v>
          </cell>
          <cell r="G110" t="str">
            <v>P</v>
          </cell>
          <cell r="H110" t="str">
            <v>USD</v>
          </cell>
          <cell r="I110">
            <v>5.7341199999999999</v>
          </cell>
          <cell r="J110">
            <v>0.69276920660617847</v>
          </cell>
          <cell r="K110">
            <v>0.1978203</v>
          </cell>
          <cell r="L110">
            <v>2.3899711251525291E-2</v>
          </cell>
          <cell r="M110">
            <v>0.66919191504270814</v>
          </cell>
          <cell r="N110">
            <v>0.19037100000000001</v>
          </cell>
          <cell r="O110">
            <v>2.2999722124898817E-2</v>
          </cell>
        </row>
        <row r="111">
          <cell r="D111" t="str">
            <v>272011106701</v>
          </cell>
          <cell r="E111" t="str">
            <v>CAP;10U  ,10V,+80-20%,1206,Y5</v>
          </cell>
          <cell r="F111">
            <v>5</v>
          </cell>
          <cell r="G111" t="str">
            <v>P</v>
          </cell>
          <cell r="H111" t="str">
            <v>USD</v>
          </cell>
          <cell r="I111">
            <v>0.62634999999999996</v>
          </cell>
          <cell r="J111">
            <v>7.5672638967754391E-2</v>
          </cell>
          <cell r="K111">
            <v>0.11753908</v>
          </cell>
          <cell r="L111">
            <v>1.4200514673013495E-2</v>
          </cell>
          <cell r="M111">
            <v>7.1002573365067476E-2</v>
          </cell>
          <cell r="N111">
            <v>0.113483154</v>
          </cell>
          <cell r="O111">
            <v>1.371049691317007E-2</v>
          </cell>
        </row>
        <row r="112">
          <cell r="D112" t="str">
            <v>272012475701</v>
          </cell>
          <cell r="E112" t="str">
            <v>CAP;4.7U ,CR,16V ,+80-20%,120</v>
          </cell>
          <cell r="F112">
            <v>1</v>
          </cell>
          <cell r="G112" t="str">
            <v>P</v>
          </cell>
          <cell r="H112" t="str">
            <v>USD</v>
          </cell>
          <cell r="I112">
            <v>8.0210000000000004E-2</v>
          </cell>
          <cell r="J112">
            <v>9.690592115596041E-3</v>
          </cell>
          <cell r="K112">
            <v>7.2009900000000002E-2</v>
          </cell>
          <cell r="L112">
            <v>8.6998948907225961E-3</v>
          </cell>
          <cell r="M112">
            <v>8.6998948907225961E-3</v>
          </cell>
          <cell r="N112">
            <v>6.8699099999999999E-2</v>
          </cell>
          <cell r="O112">
            <v>8.2998997233330509E-3</v>
          </cell>
        </row>
        <row r="113">
          <cell r="D113" t="str">
            <v>272071105701</v>
          </cell>
          <cell r="E113" t="str">
            <v>CAP;1U   ,CR,10V ,80-20%,0603</v>
          </cell>
          <cell r="F113">
            <v>7</v>
          </cell>
          <cell r="G113" t="str">
            <v>P</v>
          </cell>
          <cell r="H113" t="str">
            <v>USD</v>
          </cell>
          <cell r="I113">
            <v>0.16142000000000001</v>
          </cell>
          <cell r="J113">
            <v>1.9501999492575903E-2</v>
          </cell>
          <cell r="K113">
            <v>2.15202E-2</v>
          </cell>
          <cell r="L113">
            <v>2.59996858803204E-3</v>
          </cell>
          <cell r="M113">
            <v>1.8199780116224279E-2</v>
          </cell>
          <cell r="N113">
            <v>1.986576E-2</v>
          </cell>
          <cell r="O113">
            <v>2.4000869869881961E-3</v>
          </cell>
        </row>
        <row r="114">
          <cell r="D114" t="str">
            <v>272072104403</v>
          </cell>
          <cell r="E114" t="str">
            <v>CAP;.1U  ,16V ,10%,X7R,0603,L</v>
          </cell>
          <cell r="F114">
            <v>23</v>
          </cell>
          <cell r="G114" t="str">
            <v>P</v>
          </cell>
          <cell r="H114" t="str">
            <v>USD</v>
          </cell>
          <cell r="I114">
            <v>0.44481999999999999</v>
          </cell>
          <cell r="J114">
            <v>5.3741044568749917E-2</v>
          </cell>
          <cell r="K114">
            <v>1.8209400000000001E-2</v>
          </cell>
          <cell r="L114">
            <v>2.1999734206424953E-3</v>
          </cell>
          <cell r="M114">
            <v>5.0599388674777389E-2</v>
          </cell>
          <cell r="N114">
            <v>1.73817E-2</v>
          </cell>
          <cell r="O114">
            <v>2.099974628795109E-3</v>
          </cell>
        </row>
        <row r="115">
          <cell r="D115" t="str">
            <v>272072104702</v>
          </cell>
          <cell r="E115" t="str">
            <v>CAP;.1U  ,16V,+80-20%,0603,Y5</v>
          </cell>
          <cell r="F115">
            <v>225</v>
          </cell>
          <cell r="G115" t="str">
            <v>P</v>
          </cell>
          <cell r="H115" t="str">
            <v>USD</v>
          </cell>
          <cell r="I115">
            <v>1.89225</v>
          </cell>
          <cell r="J115">
            <v>0.22861267835352961</v>
          </cell>
          <cell r="K115">
            <v>1.0263975999999999E-2</v>
          </cell>
          <cell r="L115">
            <v>1.2400449432772346E-3</v>
          </cell>
          <cell r="M115">
            <v>0.27901011223737776</v>
          </cell>
          <cell r="N115">
            <v>7.5320700000000001E-3</v>
          </cell>
          <cell r="O115">
            <v>9.1E-4</v>
          </cell>
        </row>
        <row r="116">
          <cell r="D116" t="str">
            <v>272072153401</v>
          </cell>
          <cell r="E116" t="str">
            <v>CAP;.015U ,CR,16V,10%,0603,X7</v>
          </cell>
          <cell r="F116">
            <v>3</v>
          </cell>
          <cell r="G116" t="str">
            <v>P</v>
          </cell>
          <cell r="H116" t="str">
            <v>USD</v>
          </cell>
          <cell r="I116">
            <v>3.372E-2</v>
          </cell>
          <cell r="J116">
            <v>4.0738906138623431E-3</v>
          </cell>
          <cell r="K116">
            <v>1.076062E-2</v>
          </cell>
          <cell r="L116">
            <v>1.3000471179519396E-3</v>
          </cell>
          <cell r="M116">
            <v>3.900141353855819E-3</v>
          </cell>
          <cell r="N116">
            <v>1.07601E-2</v>
          </cell>
          <cell r="O116">
            <v>1.2999999999999999E-3</v>
          </cell>
        </row>
        <row r="117">
          <cell r="D117" t="str">
            <v>272072221301</v>
          </cell>
          <cell r="E117" t="str">
            <v>CAP;220P ,16V,5% ,0603,NPO,SM</v>
          </cell>
          <cell r="F117">
            <v>1</v>
          </cell>
          <cell r="G117" t="str">
            <v>P</v>
          </cell>
          <cell r="H117" t="str">
            <v>USD</v>
          </cell>
          <cell r="I117">
            <v>2.1680000000000001E-2</v>
          </cell>
          <cell r="J117">
            <v>2.6192748668011742E-3</v>
          </cell>
          <cell r="K117">
            <v>2.15202E-2</v>
          </cell>
          <cell r="L117">
            <v>2.59996858803204E-3</v>
          </cell>
          <cell r="M117">
            <v>2.59996858803204E-3</v>
          </cell>
          <cell r="N117">
            <v>2.0776274000000001E-2</v>
          </cell>
          <cell r="O117">
            <v>2.5100909738918218E-3</v>
          </cell>
        </row>
        <row r="118">
          <cell r="D118" t="str">
            <v>272072473401</v>
          </cell>
          <cell r="E118" t="str">
            <v>CAP;.047U,16V ,10%,0603,X7R,S</v>
          </cell>
          <cell r="F118">
            <v>1</v>
          </cell>
          <cell r="G118" t="str">
            <v>P</v>
          </cell>
          <cell r="H118" t="str">
            <v>USD</v>
          </cell>
          <cell r="I118">
            <v>1.643E-2</v>
          </cell>
          <cell r="J118">
            <v>1.9849947445361297E-3</v>
          </cell>
          <cell r="K118">
            <v>1.4070900000000001E-2</v>
          </cell>
          <cell r="L118">
            <v>1.6999794614055647E-3</v>
          </cell>
          <cell r="M118">
            <v>1.6999794614055647E-3</v>
          </cell>
          <cell r="N118">
            <v>1.407158E-2</v>
          </cell>
          <cell r="O118">
            <v>1.7000616157833055E-3</v>
          </cell>
        </row>
        <row r="119">
          <cell r="D119" t="str">
            <v>272073151301</v>
          </cell>
          <cell r="E119" t="str">
            <v>CAP;150P ,CR,25V,5% ,0603,NPO</v>
          </cell>
          <cell r="F119">
            <v>1</v>
          </cell>
          <cell r="G119" t="str">
            <v>P</v>
          </cell>
          <cell r="H119" t="str">
            <v>USD</v>
          </cell>
          <cell r="I119">
            <v>2.1669999999999998E-2</v>
          </cell>
          <cell r="J119">
            <v>2.6180667141873356E-3</v>
          </cell>
          <cell r="K119">
            <v>2.15202E-2</v>
          </cell>
          <cell r="L119">
            <v>2.59996858803204E-3</v>
          </cell>
          <cell r="M119">
            <v>2.59996858803204E-3</v>
          </cell>
          <cell r="N119">
            <v>2.0776274000000001E-2</v>
          </cell>
          <cell r="O119">
            <v>2.5100909738918218E-3</v>
          </cell>
        </row>
        <row r="120">
          <cell r="D120" t="str">
            <v>272073180402</v>
          </cell>
          <cell r="E120" t="str">
            <v>CAP;18P  ,CR,25V ,10%,0603,NP</v>
          </cell>
          <cell r="F120">
            <v>2</v>
          </cell>
          <cell r="G120" t="str">
            <v>P</v>
          </cell>
          <cell r="H120" t="str">
            <v>USD</v>
          </cell>
          <cell r="I120">
            <v>2.5819999999999999E-2</v>
          </cell>
          <cell r="J120">
            <v>3.1194500489301804E-3</v>
          </cell>
          <cell r="K120">
            <v>1.2498874E-2</v>
          </cell>
          <cell r="L120">
            <v>1.5100547293134068E-3</v>
          </cell>
          <cell r="M120">
            <v>3.0201094586268136E-3</v>
          </cell>
          <cell r="N120">
            <v>1.2498874E-2</v>
          </cell>
          <cell r="O120">
            <v>1.5100547293134068E-3</v>
          </cell>
        </row>
        <row r="121">
          <cell r="D121" t="str">
            <v>272073223401</v>
          </cell>
          <cell r="E121" t="str">
            <v>CAP;.022U,CR,25V ,10%,0603,X7</v>
          </cell>
          <cell r="F121">
            <v>3</v>
          </cell>
          <cell r="G121" t="str">
            <v>P</v>
          </cell>
          <cell r="H121" t="str">
            <v>USD</v>
          </cell>
          <cell r="I121">
            <v>5.6279999999999997E-2</v>
          </cell>
          <cell r="J121">
            <v>6.799482910681276E-3</v>
          </cell>
          <cell r="K121">
            <v>1.7630862000000001E-2</v>
          </cell>
          <cell r="L121">
            <v>2.1300772009520243E-3</v>
          </cell>
          <cell r="M121">
            <v>6.3902316028560729E-3</v>
          </cell>
          <cell r="N121">
            <v>1.7630862000000001E-2</v>
          </cell>
          <cell r="O121">
            <v>2.1299999999999999E-3</v>
          </cell>
        </row>
        <row r="122">
          <cell r="D122" t="str">
            <v>272073472301</v>
          </cell>
          <cell r="E122" t="str">
            <v>CAP;4700P,CR,50V ,5% ,0603,X7</v>
          </cell>
          <cell r="F122">
            <v>1</v>
          </cell>
          <cell r="G122" t="str">
            <v>P</v>
          </cell>
          <cell r="H122" t="str">
            <v>USD</v>
          </cell>
          <cell r="I122">
            <v>1.477E-2</v>
          </cell>
          <cell r="J122">
            <v>1.7844414106389917E-3</v>
          </cell>
          <cell r="K122">
            <v>1.4568223999999999E-2</v>
          </cell>
          <cell r="L122">
            <v>1.7600637904580103E-3</v>
          </cell>
          <cell r="M122">
            <v>1.7600637904580103E-3</v>
          </cell>
          <cell r="N122">
            <v>1.4568223999999999E-2</v>
          </cell>
          <cell r="O122">
            <v>1.7600000000000001E-3</v>
          </cell>
        </row>
        <row r="123">
          <cell r="D123" t="str">
            <v>272075101302</v>
          </cell>
          <cell r="E123" t="str">
            <v>CAP;100P ,CR,50V,5%,0603,NPO,</v>
          </cell>
          <cell r="F123">
            <v>1</v>
          </cell>
          <cell r="G123" t="str">
            <v>P</v>
          </cell>
          <cell r="H123" t="str">
            <v>USD</v>
          </cell>
          <cell r="I123">
            <v>1.291E-2</v>
          </cell>
          <cell r="J123">
            <v>1.5597250244650902E-3</v>
          </cell>
          <cell r="K123">
            <v>1.274658E-2</v>
          </cell>
          <cell r="L123">
            <v>1.5399813944497469E-3</v>
          </cell>
          <cell r="M123">
            <v>1.5399813944497469E-3</v>
          </cell>
          <cell r="N123">
            <v>1.2498874E-2</v>
          </cell>
          <cell r="O123">
            <v>1.5100547293134068E-3</v>
          </cell>
        </row>
        <row r="124">
          <cell r="D124" t="str">
            <v>272075102701</v>
          </cell>
          <cell r="E124" t="str">
            <v>CAP;1000P,50V ,+/-20%,0603,X7</v>
          </cell>
          <cell r="F124">
            <v>16</v>
          </cell>
          <cell r="G124" t="str">
            <v>P</v>
          </cell>
          <cell r="H124" t="str">
            <v>USD</v>
          </cell>
          <cell r="I124">
            <v>0.18576000000000001</v>
          </cell>
          <cell r="J124">
            <v>2.2442642954658032E-2</v>
          </cell>
          <cell r="K124">
            <v>1.100841E-2</v>
          </cell>
          <cell r="L124">
            <v>1.3299839315702357E-3</v>
          </cell>
          <cell r="M124">
            <v>2.1279742905123772E-2</v>
          </cell>
          <cell r="N124">
            <v>1.0595072000000001E-2</v>
          </cell>
          <cell r="O124">
            <v>1.2800463930603713E-3</v>
          </cell>
        </row>
        <row r="125">
          <cell r="D125" t="str">
            <v>272075103402</v>
          </cell>
          <cell r="E125" t="str">
            <v>CAP;.01U ,50V,10%,0603,X7R,L-</v>
          </cell>
          <cell r="F125">
            <v>4</v>
          </cell>
          <cell r="G125" t="str">
            <v>P</v>
          </cell>
          <cell r="H125" t="str">
            <v>USD</v>
          </cell>
          <cell r="I125">
            <v>3.1199999999999999E-2</v>
          </cell>
          <cell r="J125">
            <v>3.7694361551751212E-3</v>
          </cell>
          <cell r="K125">
            <v>7.4496600000000003E-3</v>
          </cell>
          <cell r="L125">
            <v>9.0003262012057353E-4</v>
          </cell>
          <cell r="M125">
            <v>3.6001304804822941E-3</v>
          </cell>
          <cell r="N125">
            <v>7.4492999999999998E-3</v>
          </cell>
          <cell r="O125">
            <v>8.9999999999999998E-4</v>
          </cell>
        </row>
        <row r="126">
          <cell r="D126" t="str">
            <v>272075103702</v>
          </cell>
          <cell r="E126" t="str">
            <v>CAP;.01U ,50V,+80-20%,0603,Y5</v>
          </cell>
          <cell r="F126">
            <v>63</v>
          </cell>
          <cell r="G126" t="str">
            <v>P</v>
          </cell>
          <cell r="H126" t="str">
            <v>USD</v>
          </cell>
          <cell r="I126">
            <v>0.4914</v>
          </cell>
          <cell r="J126">
            <v>5.9368619444008161E-2</v>
          </cell>
          <cell r="K126">
            <v>7.2013379999999998E-3</v>
          </cell>
          <cell r="L126">
            <v>8.7003153278322103E-4</v>
          </cell>
          <cell r="M126">
            <v>5.4811986565342925E-2</v>
          </cell>
          <cell r="N126">
            <v>7.2013379999999998E-3</v>
          </cell>
          <cell r="O126">
            <v>8.7000000000000001E-4</v>
          </cell>
        </row>
        <row r="127">
          <cell r="D127" t="str">
            <v>272075150701</v>
          </cell>
          <cell r="E127" t="str">
            <v>CAP;15P  ,50V ,+ -10%,0603,NP</v>
          </cell>
          <cell r="F127">
            <v>5</v>
          </cell>
          <cell r="G127" t="str">
            <v>P</v>
          </cell>
          <cell r="H127" t="str">
            <v>USD</v>
          </cell>
          <cell r="I127">
            <v>6.4399999999999999E-2</v>
          </cell>
          <cell r="J127">
            <v>7.7805028331178784E-3</v>
          </cell>
          <cell r="K127">
            <v>1.274658E-2</v>
          </cell>
          <cell r="L127">
            <v>1.5399813944497469E-3</v>
          </cell>
          <cell r="M127">
            <v>7.6999069722487341E-3</v>
          </cell>
          <cell r="N127">
            <v>1.2333326E-2</v>
          </cell>
          <cell r="O127">
            <v>1.4900540044218385E-3</v>
          </cell>
        </row>
        <row r="128">
          <cell r="D128" t="str">
            <v>272075181301</v>
          </cell>
          <cell r="E128" t="str">
            <v>CAP;180P ,50V ,5% ,0603,NPO,S</v>
          </cell>
          <cell r="F128">
            <v>17</v>
          </cell>
          <cell r="G128" t="str">
            <v>P</v>
          </cell>
          <cell r="H128" t="str">
            <v>USD</v>
          </cell>
          <cell r="I128">
            <v>0.27761000000000002</v>
          </cell>
          <cell r="J128">
            <v>3.3539524712761719E-2</v>
          </cell>
          <cell r="K128">
            <v>1.5726299999999999E-2</v>
          </cell>
          <cell r="L128">
            <v>1.8999770451003366E-3</v>
          </cell>
          <cell r="M128">
            <v>3.229960976670572E-2</v>
          </cell>
          <cell r="N128">
            <v>1.5147641999999999E-2</v>
          </cell>
          <cell r="O128">
            <v>1.8300663275784995E-3</v>
          </cell>
        </row>
        <row r="129">
          <cell r="D129" t="str">
            <v>272075209001</v>
          </cell>
          <cell r="E129" t="str">
            <v>CAP;2P   ,CR,50V ,+-0.25PF,06</v>
          </cell>
          <cell r="F129">
            <v>3</v>
          </cell>
          <cell r="G129" t="str">
            <v>P</v>
          </cell>
          <cell r="H129" t="str">
            <v>USD</v>
          </cell>
          <cell r="I129">
            <v>3.8789999999999998E-2</v>
          </cell>
          <cell r="J129">
            <v>4.6864239890782996E-3</v>
          </cell>
          <cell r="K129">
            <v>1.274658E-2</v>
          </cell>
          <cell r="L129">
            <v>1.5399813944497469E-3</v>
          </cell>
          <cell r="M129">
            <v>4.6199441833492411E-3</v>
          </cell>
          <cell r="N129">
            <v>1.2333326E-2</v>
          </cell>
          <cell r="O129">
            <v>1.4900540044218385E-3</v>
          </cell>
        </row>
        <row r="130">
          <cell r="D130" t="str">
            <v>272075220701</v>
          </cell>
          <cell r="E130" t="str">
            <v>CAP;22P  ,50V ,+ -10%,0603,NP</v>
          </cell>
          <cell r="F130">
            <v>2</v>
          </cell>
          <cell r="G130" t="str">
            <v>P</v>
          </cell>
          <cell r="H130" t="str">
            <v>USD</v>
          </cell>
          <cell r="I130">
            <v>2.5860000000000001E-2</v>
          </cell>
          <cell r="J130">
            <v>3.1242826593855335E-3</v>
          </cell>
          <cell r="K130">
            <v>1.274658E-2</v>
          </cell>
          <cell r="L130">
            <v>1.5399813944497469E-3</v>
          </cell>
          <cell r="M130">
            <v>3.0799627888994938E-3</v>
          </cell>
          <cell r="N130">
            <v>1.2333326E-2</v>
          </cell>
          <cell r="O130">
            <v>1.4900540044218385E-3</v>
          </cell>
        </row>
        <row r="131">
          <cell r="D131" t="str">
            <v>272075222701</v>
          </cell>
          <cell r="E131" t="str">
            <v>CAP;2200P,50V ,+/-20%,0603,X7</v>
          </cell>
          <cell r="F131">
            <v>6</v>
          </cell>
          <cell r="G131" t="str">
            <v>P</v>
          </cell>
          <cell r="H131" t="str">
            <v>USD</v>
          </cell>
          <cell r="I131">
            <v>6.9599999999999995E-2</v>
          </cell>
          <cell r="J131">
            <v>8.4087421923137312E-3</v>
          </cell>
          <cell r="K131">
            <v>1.100841E-2</v>
          </cell>
          <cell r="L131">
            <v>1.3299839315702357E-3</v>
          </cell>
          <cell r="M131">
            <v>7.9799035894214145E-3</v>
          </cell>
          <cell r="N131">
            <v>1.0595072000000001E-2</v>
          </cell>
          <cell r="O131">
            <v>1.2800463930603713E-3</v>
          </cell>
        </row>
        <row r="132">
          <cell r="D132" t="str">
            <v>272075271301</v>
          </cell>
          <cell r="E132" t="str">
            <v>CAP;270P ,50V ,5% ,0603,NPO,S</v>
          </cell>
          <cell r="F132">
            <v>4</v>
          </cell>
          <cell r="G132" t="str">
            <v>P</v>
          </cell>
          <cell r="H132" t="str">
            <v>USD</v>
          </cell>
          <cell r="I132">
            <v>4.512E-2</v>
          </cell>
          <cell r="J132">
            <v>5.4511845936378676E-3</v>
          </cell>
          <cell r="K132">
            <v>1.0926168E-2</v>
          </cell>
          <cell r="L132">
            <v>1.3200478428435079E-3</v>
          </cell>
          <cell r="M132">
            <v>5.2801913713740314E-3</v>
          </cell>
          <cell r="N132">
            <v>1.0926168E-2</v>
          </cell>
          <cell r="O132">
            <v>1.32E-3</v>
          </cell>
        </row>
        <row r="133">
          <cell r="D133" t="str">
            <v>272075470701</v>
          </cell>
          <cell r="E133" t="str">
            <v>CAP;47P  ,50V ,+ -10%,0603,NP</v>
          </cell>
          <cell r="F133">
            <v>3</v>
          </cell>
          <cell r="G133" t="str">
            <v>P</v>
          </cell>
          <cell r="H133" t="str">
            <v>USD</v>
          </cell>
          <cell r="I133">
            <v>3.8609999999999998E-2</v>
          </cell>
          <cell r="J133">
            <v>4.6646772420292125E-3</v>
          </cell>
          <cell r="K133">
            <v>1.274658E-2</v>
          </cell>
          <cell r="L133">
            <v>1.5399813944497469E-3</v>
          </cell>
          <cell r="M133">
            <v>4.6199441833492411E-3</v>
          </cell>
          <cell r="N133">
            <v>1.2333326E-2</v>
          </cell>
          <cell r="O133">
            <v>1.4900540044218385E-3</v>
          </cell>
        </row>
        <row r="134">
          <cell r="D134" t="str">
            <v>272075471701</v>
          </cell>
          <cell r="E134" t="str">
            <v>CAP;470P, 50V, +/-20%,0603,X7</v>
          </cell>
          <cell r="F134">
            <v>7</v>
          </cell>
          <cell r="G134" t="str">
            <v>P</v>
          </cell>
          <cell r="H134" t="str">
            <v>USD</v>
          </cell>
          <cell r="I134">
            <v>7.9869999999999997E-2</v>
          </cell>
          <cell r="J134">
            <v>9.6495149267255432E-3</v>
          </cell>
          <cell r="K134">
            <v>1.100841E-2</v>
          </cell>
          <cell r="L134">
            <v>1.3299839315702357E-3</v>
          </cell>
          <cell r="M134">
            <v>9.3098875209916502E-3</v>
          </cell>
          <cell r="N134">
            <v>1.0595072000000001E-2</v>
          </cell>
          <cell r="O134">
            <v>1.2800463930603713E-3</v>
          </cell>
        </row>
        <row r="135">
          <cell r="D135" t="str">
            <v>272075689301</v>
          </cell>
          <cell r="E135" t="str">
            <v>CAP;6.8P ,CR,50V,5% ,0603,NPO</v>
          </cell>
          <cell r="F135">
            <v>3</v>
          </cell>
          <cell r="G135" t="str">
            <v>P</v>
          </cell>
          <cell r="H135" t="str">
            <v>USD</v>
          </cell>
          <cell r="I135">
            <v>2.571E-2</v>
          </cell>
          <cell r="J135">
            <v>3.1061603701779605E-3</v>
          </cell>
          <cell r="K135">
            <v>8.2769999999999996E-3</v>
          </cell>
          <cell r="L135">
            <v>9.9998791847386156E-4</v>
          </cell>
          <cell r="M135">
            <v>2.9999637554215847E-3</v>
          </cell>
          <cell r="N135">
            <v>8.0290780000000003E-3</v>
          </cell>
          <cell r="O135">
            <v>9.7003515724106268E-4</v>
          </cell>
        </row>
        <row r="136">
          <cell r="D136" t="str">
            <v>272622181501</v>
          </cell>
          <cell r="E136" t="str">
            <v>CP;180P*4,8P,16V ,20%,1206,SM</v>
          </cell>
          <cell r="F136">
            <v>8</v>
          </cell>
          <cell r="G136" t="str">
            <v>P</v>
          </cell>
          <cell r="H136" t="str">
            <v>USD</v>
          </cell>
          <cell r="I136">
            <v>1.1279999999999999</v>
          </cell>
          <cell r="J136">
            <v>0.13627961484094669</v>
          </cell>
          <cell r="K136">
            <v>0.138894772</v>
          </cell>
          <cell r="L136">
            <v>1.6780608184025804E-2</v>
          </cell>
          <cell r="M136">
            <v>0.13424486547220643</v>
          </cell>
          <cell r="N136">
            <v>0.13409388</v>
          </cell>
          <cell r="O136">
            <v>1.6200587162170325E-2</v>
          </cell>
        </row>
        <row r="137">
          <cell r="D137" t="str">
            <v>273000130084</v>
          </cell>
          <cell r="E137" t="str">
            <v>FERRITE CHIP;80OHM/100MHZ,160</v>
          </cell>
          <cell r="F137">
            <v>3</v>
          </cell>
          <cell r="G137" t="str">
            <v>P</v>
          </cell>
          <cell r="H137" t="str">
            <v>USD</v>
          </cell>
          <cell r="I137">
            <v>6.6269999999999996E-2</v>
          </cell>
          <cell r="J137">
            <v>8.0064273719056174E-3</v>
          </cell>
          <cell r="K137">
            <v>2.1521240000000001E-2</v>
          </cell>
          <cell r="L137">
            <v>2.6000942359038792E-3</v>
          </cell>
          <cell r="M137">
            <v>7.800282707711638E-3</v>
          </cell>
          <cell r="N137">
            <v>1.6720347999999999E-2</v>
          </cell>
          <cell r="O137">
            <v>2.0200732140483982E-3</v>
          </cell>
        </row>
        <row r="138">
          <cell r="D138" t="str">
            <v>273000130006</v>
          </cell>
          <cell r="E138" t="str">
            <v>FERRITE CHIP;600OHM/100MHZ,.2</v>
          </cell>
          <cell r="F138">
            <v>17</v>
          </cell>
          <cell r="G138" t="str">
            <v>P</v>
          </cell>
          <cell r="H138" t="str">
            <v>USD</v>
          </cell>
          <cell r="I138">
            <v>0.40375</v>
          </cell>
          <cell r="J138">
            <v>4.8779161783716517E-2</v>
          </cell>
          <cell r="K138">
            <v>2.3176720000000001E-2</v>
          </cell>
          <cell r="L138">
            <v>2.8001014848195623E-3</v>
          </cell>
          <cell r="M138">
            <v>4.7601725241932555E-2</v>
          </cell>
          <cell r="N138">
            <v>2.3175600000000001E-2</v>
          </cell>
          <cell r="O138">
            <v>2.7999661717268125E-3</v>
          </cell>
        </row>
        <row r="139">
          <cell r="D139" t="str">
            <v>273000136829</v>
          </cell>
          <cell r="E139" t="str">
            <v>INDUCTOR;.82UH,30mA,1608,SMT,</v>
          </cell>
          <cell r="F139">
            <v>1</v>
          </cell>
          <cell r="G139" t="str">
            <v>P</v>
          </cell>
          <cell r="H139" t="str">
            <v>USD</v>
          </cell>
          <cell r="I139">
            <v>6.8269999999999997E-2</v>
          </cell>
          <cell r="J139">
            <v>8.2480578946732535E-3</v>
          </cell>
          <cell r="K139">
            <v>6.4563720000000005E-2</v>
          </cell>
          <cell r="L139">
            <v>7.800282707711638E-3</v>
          </cell>
          <cell r="M139">
            <v>7.800282707711638E-3</v>
          </cell>
          <cell r="N139">
            <v>6.4560599999999996E-2</v>
          </cell>
          <cell r="O139">
            <v>7.799905764096119E-3</v>
          </cell>
        </row>
        <row r="140">
          <cell r="D140" t="str">
            <v>273000150009</v>
          </cell>
          <cell r="E140" t="str">
            <v>FERRITE CHIP;30OHM/100MHZ,201</v>
          </cell>
          <cell r="F140">
            <v>8</v>
          </cell>
          <cell r="G140" t="str">
            <v>P</v>
          </cell>
          <cell r="H140" t="str">
            <v>USD</v>
          </cell>
          <cell r="I140">
            <v>0.17952000000000001</v>
          </cell>
          <cell r="J140">
            <v>2.1688755723623009E-2</v>
          </cell>
          <cell r="K140">
            <v>2.2348980000000001E-2</v>
          </cell>
          <cell r="L140">
            <v>2.7000978603617209E-3</v>
          </cell>
          <cell r="M140">
            <v>2.1600782882893767E-2</v>
          </cell>
          <cell r="N140">
            <v>1.6720347999999999E-2</v>
          </cell>
          <cell r="O140">
            <v>2.0200732140483982E-3</v>
          </cell>
        </row>
        <row r="141">
          <cell r="D141" t="str">
            <v>273000150168</v>
          </cell>
          <cell r="E141" t="str">
            <v>INDUCTOR;10UH,20%,2012,100mA,</v>
          </cell>
          <cell r="F141">
            <v>2</v>
          </cell>
          <cell r="G141" t="str">
            <v>P</v>
          </cell>
          <cell r="H141" t="str">
            <v>USD</v>
          </cell>
          <cell r="I141">
            <v>0.24284</v>
          </cell>
          <cell r="J141">
            <v>2.9338778074446362E-2</v>
          </cell>
          <cell r="K141">
            <v>0.11173950000000001</v>
          </cell>
          <cell r="L141">
            <v>1.3499836899397131E-2</v>
          </cell>
          <cell r="M141">
            <v>2.6999673798794262E-2</v>
          </cell>
          <cell r="N141">
            <v>0.11173950000000001</v>
          </cell>
          <cell r="O141">
            <v>1.3499836899397131E-2</v>
          </cell>
        </row>
        <row r="142">
          <cell r="D142" t="str">
            <v>273000150167</v>
          </cell>
          <cell r="E142" t="str">
            <v>INDUCTOR;10 UH,10%,2012,MSC,S</v>
          </cell>
          <cell r="F142">
            <v>1</v>
          </cell>
          <cell r="G142" t="str">
            <v>P</v>
          </cell>
          <cell r="H142" t="str">
            <v>USD</v>
          </cell>
          <cell r="I142">
            <v>0.1178</v>
          </cell>
          <cell r="J142">
            <v>1.4232037791013759E-2</v>
          </cell>
          <cell r="K142">
            <v>0.1158836</v>
          </cell>
          <cell r="L142">
            <v>1.4000507424097811E-2</v>
          </cell>
          <cell r="M142">
            <v>1.4000507424097811E-2</v>
          </cell>
          <cell r="N142">
            <v>0.11587799999999999</v>
          </cell>
          <cell r="O142">
            <v>1.3999830858634061E-2</v>
          </cell>
        </row>
        <row r="143">
          <cell r="D143" t="str">
            <v>273000150166</v>
          </cell>
          <cell r="E143" t="str">
            <v>INDUCTOR;.68UH,10%,2012,SMT,B</v>
          </cell>
          <cell r="F143">
            <v>1</v>
          </cell>
          <cell r="G143" t="str">
            <v>P</v>
          </cell>
          <cell r="H143" t="str">
            <v>USD</v>
          </cell>
          <cell r="I143">
            <v>7.0400000000000004E-2</v>
          </cell>
          <cell r="J143">
            <v>8.5053944014207867E-3</v>
          </cell>
          <cell r="K143">
            <v>6.7874680000000007E-2</v>
          </cell>
          <cell r="L143">
            <v>8.200297205543005E-3</v>
          </cell>
          <cell r="M143">
            <v>8.200297205543005E-3</v>
          </cell>
          <cell r="N143">
            <v>6.7871399999999998E-2</v>
          </cell>
          <cell r="O143">
            <v>8.1999009314856642E-3</v>
          </cell>
        </row>
        <row r="144">
          <cell r="D144" t="str">
            <v>281300708012</v>
          </cell>
          <cell r="E144" t="str">
            <v>IC;NC7ST08,SINGLE AND GATE,SO</v>
          </cell>
          <cell r="F144">
            <v>1</v>
          </cell>
          <cell r="G144" t="str">
            <v>P</v>
          </cell>
          <cell r="H144" t="str">
            <v>USD</v>
          </cell>
          <cell r="I144">
            <v>0.25953999999999999</v>
          </cell>
          <cell r="J144">
            <v>3.1356392939556124E-2</v>
          </cell>
          <cell r="K144">
            <v>0.22348979999999999</v>
          </cell>
          <cell r="L144">
            <v>2.7000978603617203E-2</v>
          </cell>
          <cell r="M144">
            <v>2.7000978603617203E-2</v>
          </cell>
          <cell r="N144">
            <v>0.24832199999999999</v>
          </cell>
          <cell r="O144">
            <v>3.0001087337352451E-2</v>
          </cell>
        </row>
        <row r="145">
          <cell r="D145" t="str">
            <v>282074312502</v>
          </cell>
          <cell r="E145" t="str">
            <v>IC;74FST3125,BUS SWITCH,SOP,1</v>
          </cell>
          <cell r="F145">
            <v>1</v>
          </cell>
          <cell r="G145" t="str">
            <v>P</v>
          </cell>
          <cell r="H145" t="str">
            <v>USD</v>
          </cell>
          <cell r="I145">
            <v>0.81179999999999997</v>
          </cell>
          <cell r="J145">
            <v>9.8077829191383442E-2</v>
          </cell>
          <cell r="K145">
            <v>0.74496600000000002</v>
          </cell>
          <cell r="L145">
            <v>9.0003262012057356E-2</v>
          </cell>
          <cell r="M145">
            <v>9.0003262012057356E-2</v>
          </cell>
          <cell r="N145">
            <v>0.78635299999999997</v>
          </cell>
          <cell r="O145">
            <v>9.5003443234949428E-2</v>
          </cell>
        </row>
        <row r="146">
          <cell r="D146" t="str">
            <v>282674014001</v>
          </cell>
          <cell r="E146" t="str">
            <v>IC;74HCT14,HEX INVERTER,SO,14</v>
          </cell>
          <cell r="F146">
            <v>1</v>
          </cell>
          <cell r="G146" t="str">
            <v>P</v>
          </cell>
          <cell r="H146" t="str">
            <v>USD</v>
          </cell>
          <cell r="I146">
            <v>0.25663000000000002</v>
          </cell>
          <cell r="J146">
            <v>3.1004820528929215E-2</v>
          </cell>
          <cell r="K146">
            <v>0.26487680000000002</v>
          </cell>
          <cell r="L146">
            <v>3.2001159826509286E-2</v>
          </cell>
          <cell r="M146">
            <v>3.2001159826509286E-2</v>
          </cell>
          <cell r="N146">
            <v>0.22348979999999999</v>
          </cell>
          <cell r="O146">
            <v>2.7000978603617203E-2</v>
          </cell>
        </row>
        <row r="147">
          <cell r="D147" t="str">
            <v>284509250011</v>
          </cell>
          <cell r="E147" t="str">
            <v>IC;ICS9250-38,CLK GEN,SSOP,56</v>
          </cell>
          <cell r="F147">
            <v>1</v>
          </cell>
          <cell r="G147" t="str">
            <v>P</v>
          </cell>
          <cell r="H147" t="str">
            <v>USD</v>
          </cell>
          <cell r="I147">
            <v>4.5004900000000001</v>
          </cell>
          <cell r="J147">
            <v>0.54372787570525904</v>
          </cell>
          <cell r="K147">
            <v>4.4695799999999997</v>
          </cell>
          <cell r="L147">
            <v>0.53999347597588521</v>
          </cell>
          <cell r="M147">
            <v>0.53999347597588521</v>
          </cell>
          <cell r="N147">
            <v>4.4697959999999997</v>
          </cell>
          <cell r="O147">
            <v>0.54</v>
          </cell>
        </row>
        <row r="148">
          <cell r="D148" t="str">
            <v>284575185006</v>
          </cell>
          <cell r="E148" t="str">
            <v>IC;SN75185DWR,RS232 DRIVER,SO</v>
          </cell>
          <cell r="F148">
            <v>1</v>
          </cell>
          <cell r="G148" t="str">
            <v>P</v>
          </cell>
          <cell r="H148" t="str">
            <v>USD</v>
          </cell>
          <cell r="I148">
            <v>1.2919799999999999</v>
          </cell>
          <cell r="J148">
            <v>0.15609090140266516</v>
          </cell>
          <cell r="K148">
            <v>1.2829349999999999</v>
          </cell>
          <cell r="L148">
            <v>0.15499812736344853</v>
          </cell>
          <cell r="M148">
            <v>0.15499812736344853</v>
          </cell>
          <cell r="N148">
            <v>1.2581648000000001</v>
          </cell>
          <cell r="O148">
            <v>0.1520055091759191</v>
          </cell>
        </row>
        <row r="149">
          <cell r="D149" t="str">
            <v>286300431022</v>
          </cell>
          <cell r="E149" t="str">
            <v>IC;SC431LCSK,1%,1.25V,ADJ REG</v>
          </cell>
          <cell r="F149">
            <v>1</v>
          </cell>
          <cell r="G149" t="str">
            <v>P</v>
          </cell>
          <cell r="H149" t="str">
            <v>USD</v>
          </cell>
          <cell r="I149">
            <v>0.57820000000000005</v>
          </cell>
          <cell r="J149">
            <v>6.9855384132123569E-2</v>
          </cell>
          <cell r="K149">
            <v>0.56700189999999995</v>
          </cell>
          <cell r="L149">
            <v>6.8502482753621419E-2</v>
          </cell>
          <cell r="M149">
            <v>6.8502482753621419E-2</v>
          </cell>
          <cell r="N149">
            <v>0.56700189999999995</v>
          </cell>
          <cell r="O149">
            <v>6.8502482753621419E-2</v>
          </cell>
        </row>
        <row r="150">
          <cell r="D150" t="str">
            <v>286301117012</v>
          </cell>
          <cell r="E150" t="str">
            <v>IC;RC1117D,ADJ REGULATOR,1A,T</v>
          </cell>
          <cell r="F150">
            <v>2</v>
          </cell>
          <cell r="G150" t="str">
            <v>P</v>
          </cell>
          <cell r="H150" t="str">
            <v>USD</v>
          </cell>
          <cell r="I150">
            <v>1.5178199999999999</v>
          </cell>
          <cell r="J150">
            <v>0.18337582003358663</v>
          </cell>
          <cell r="K150">
            <v>0.62908240000000004</v>
          </cell>
          <cell r="L150">
            <v>7.6002754587959548E-2</v>
          </cell>
          <cell r="M150">
            <v>0.1520055091759191</v>
          </cell>
          <cell r="N150">
            <v>0.91051400000000005</v>
          </cell>
          <cell r="O150">
            <v>9.2999999999999999E-2</v>
          </cell>
        </row>
        <row r="151">
          <cell r="D151" t="str">
            <v>286301587001</v>
          </cell>
          <cell r="E151" t="str">
            <v>IC;RC1587,VOLT REGULATOR,3A,T</v>
          </cell>
          <cell r="F151">
            <v>1</v>
          </cell>
          <cell r="G151" t="str">
            <v>P</v>
          </cell>
          <cell r="H151" t="str">
            <v>USD</v>
          </cell>
          <cell r="I151">
            <v>1.4217299999999999</v>
          </cell>
          <cell r="J151">
            <v>0.17176668156721556</v>
          </cell>
          <cell r="K151">
            <v>1.4071579999999999</v>
          </cell>
          <cell r="L151">
            <v>0.17000616157833054</v>
          </cell>
          <cell r="M151">
            <v>0.17000616157833054</v>
          </cell>
          <cell r="N151">
            <v>1.4071579999999999</v>
          </cell>
          <cell r="O151">
            <v>0.17</v>
          </cell>
        </row>
        <row r="152">
          <cell r="D152" t="str">
            <v>286303165001</v>
          </cell>
          <cell r="E152" t="str">
            <v>IC;ADP3165,PWM CONTROLLER,TSS</v>
          </cell>
          <cell r="F152">
            <v>1</v>
          </cell>
          <cell r="G152" t="str">
            <v>P</v>
          </cell>
          <cell r="H152" t="str">
            <v>USD</v>
          </cell>
          <cell r="I152">
            <v>5.09781</v>
          </cell>
          <cell r="J152">
            <v>0.61589324763504116</v>
          </cell>
          <cell r="K152">
            <v>5.0492140000000001</v>
          </cell>
          <cell r="L152">
            <v>0.61002210919283317</v>
          </cell>
          <cell r="M152">
            <v>0.61002210919283317</v>
          </cell>
          <cell r="N152">
            <v>5.0492140000000001</v>
          </cell>
          <cell r="O152">
            <v>0.61</v>
          </cell>
        </row>
        <row r="153">
          <cell r="D153" t="str">
            <v>286303418001</v>
          </cell>
          <cell r="E153" t="str">
            <v>IC;ADP3418,PWM DRIVER,SO,8P</v>
          </cell>
          <cell r="F153">
            <v>3</v>
          </cell>
          <cell r="G153" t="str">
            <v>P</v>
          </cell>
          <cell r="H153" t="str">
            <v>USD</v>
          </cell>
          <cell r="I153">
            <v>4.4966100000000004</v>
          </cell>
          <cell r="J153">
            <v>0.54325911249108982</v>
          </cell>
          <cell r="K153">
            <v>1.489932</v>
          </cell>
          <cell r="L153">
            <v>0.18000652402411471</v>
          </cell>
          <cell r="M153">
            <v>0.54001957207234419</v>
          </cell>
          <cell r="N153">
            <v>1.489932</v>
          </cell>
          <cell r="O153">
            <v>0.18</v>
          </cell>
        </row>
        <row r="154">
          <cell r="D154" t="str">
            <v>286305248001</v>
          </cell>
          <cell r="E154" t="str">
            <v>IC;MIC5248,VOL REG.,1.2V,150m</v>
          </cell>
          <cell r="F154">
            <v>1</v>
          </cell>
          <cell r="G154" t="str">
            <v>P</v>
          </cell>
          <cell r="H154" t="str">
            <v>USD</v>
          </cell>
          <cell r="I154">
            <v>0.83643000000000001</v>
          </cell>
          <cell r="J154">
            <v>0.10105350907926688</v>
          </cell>
          <cell r="K154">
            <v>0.81118520000000005</v>
          </cell>
          <cell r="L154">
            <v>9.8003551968684682E-2</v>
          </cell>
          <cell r="M154">
            <v>9.8003551968684682E-2</v>
          </cell>
          <cell r="N154">
            <v>0.81118520000000005</v>
          </cell>
          <cell r="O154">
            <v>9.8000000000000004E-2</v>
          </cell>
        </row>
        <row r="155">
          <cell r="D155" t="str">
            <v>288100032013</v>
          </cell>
          <cell r="E155" t="str">
            <v>DIODE;BAS32L,VRRM75V,MELF,SOD</v>
          </cell>
          <cell r="F155">
            <v>10</v>
          </cell>
          <cell r="G155" t="str">
            <v>P</v>
          </cell>
          <cell r="H155" t="str">
            <v>USD</v>
          </cell>
          <cell r="I155">
            <v>0.54220000000000002</v>
          </cell>
          <cell r="J155">
            <v>6.5506034722306122E-2</v>
          </cell>
          <cell r="K155">
            <v>5.3800500000000001E-2</v>
          </cell>
          <cell r="L155">
            <v>6.4999214700801004E-3</v>
          </cell>
          <cell r="M155">
            <v>6.4999214700801E-2</v>
          </cell>
          <cell r="N155">
            <v>5.2147619999999999E-2</v>
          </cell>
          <cell r="O155">
            <v>6.3002283408440151E-3</v>
          </cell>
        </row>
        <row r="156">
          <cell r="D156" t="str">
            <v>288100099001</v>
          </cell>
          <cell r="E156" t="str">
            <v>DIODE;BAV99,70V,450MA,SOT-23</v>
          </cell>
          <cell r="F156">
            <v>4</v>
          </cell>
          <cell r="G156" t="str">
            <v>P</v>
          </cell>
          <cell r="H156" t="str">
            <v>USD</v>
          </cell>
          <cell r="I156">
            <v>0.22392000000000001</v>
          </cell>
          <cell r="J156">
            <v>2.7052953329064527E-2</v>
          </cell>
          <cell r="K156">
            <v>5.545858E-2</v>
          </cell>
          <cell r="L156">
            <v>6.7002428386753812E-3</v>
          </cell>
          <cell r="M156">
            <v>2.6800971354701525E-2</v>
          </cell>
          <cell r="N156">
            <v>4.9664399999999997E-2</v>
          </cell>
          <cell r="O156">
            <v>6.0002174674704898E-3</v>
          </cell>
        </row>
        <row r="157">
          <cell r="D157" t="str">
            <v>288100120002</v>
          </cell>
          <cell r="E157" t="str">
            <v>DIODE;MURS120T3,120V,1A,403A-</v>
          </cell>
          <cell r="F157">
            <v>1</v>
          </cell>
          <cell r="G157" t="str">
            <v>P</v>
          </cell>
          <cell r="H157" t="str">
            <v>USD</v>
          </cell>
          <cell r="I157">
            <v>0.45163999999999999</v>
          </cell>
          <cell r="J157">
            <v>5.4565004651387555E-2</v>
          </cell>
          <cell r="K157">
            <v>0.43868099999999999</v>
          </cell>
          <cell r="L157">
            <v>5.2999359679114656E-2</v>
          </cell>
          <cell r="M157">
            <v>5.2999359679114656E-2</v>
          </cell>
          <cell r="N157">
            <v>0.43870219999999999</v>
          </cell>
          <cell r="O157">
            <v>5.3001920962655998E-2</v>
          </cell>
        </row>
        <row r="158">
          <cell r="D158" t="str">
            <v>288100540004</v>
          </cell>
          <cell r="E158" t="str">
            <v>DIODE;B540C,SCHOTTKY,5A,40V,S</v>
          </cell>
          <cell r="F158">
            <v>1</v>
          </cell>
          <cell r="G158" t="str">
            <v>P</v>
          </cell>
          <cell r="H158" t="str">
            <v>USD</v>
          </cell>
          <cell r="I158">
            <v>0.96157999999999999</v>
          </cell>
          <cell r="J158">
            <v>0.11617353904145171</v>
          </cell>
          <cell r="K158">
            <v>0.95185500000000001</v>
          </cell>
          <cell r="L158">
            <v>0.11499861062449408</v>
          </cell>
          <cell r="M158">
            <v>0.11499861062449408</v>
          </cell>
          <cell r="N158">
            <v>0.91051400000000005</v>
          </cell>
          <cell r="O158">
            <v>0.11000398690362566</v>
          </cell>
        </row>
        <row r="159">
          <cell r="D159" t="str">
            <v>288202222001</v>
          </cell>
          <cell r="E159" t="str">
            <v>TRANS;MMBT2222AL,NPN,TO236AB</v>
          </cell>
          <cell r="F159">
            <v>2</v>
          </cell>
          <cell r="G159" t="str">
            <v>P</v>
          </cell>
          <cell r="H159" t="str">
            <v>USD</v>
          </cell>
          <cell r="I159">
            <v>0.11014</v>
          </cell>
          <cell r="J159">
            <v>1.3306592888813714E-2</v>
          </cell>
          <cell r="K159">
            <v>5.6286320000000001E-2</v>
          </cell>
          <cell r="L159">
            <v>6.8002464631332221E-3</v>
          </cell>
          <cell r="M159">
            <v>1.3600492926266444E-2</v>
          </cell>
          <cell r="N159">
            <v>5.38031E-2</v>
          </cell>
          <cell r="O159">
            <v>6.5002355897596977E-3</v>
          </cell>
        </row>
        <row r="160">
          <cell r="D160" t="str">
            <v>288202907001</v>
          </cell>
          <cell r="E160" t="str">
            <v>TRANS;MMBT2907AL,PNP,TO-236AB</v>
          </cell>
          <cell r="F160">
            <v>1</v>
          </cell>
          <cell r="G160" t="str">
            <v>P</v>
          </cell>
          <cell r="H160" t="str">
            <v>USD</v>
          </cell>
          <cell r="I160">
            <v>5.4769999999999999E-2</v>
          </cell>
          <cell r="J160">
            <v>6.6170518659917112E-3</v>
          </cell>
          <cell r="K160">
            <v>5.3800500000000001E-2</v>
          </cell>
          <cell r="L160">
            <v>6.4999214700801004E-3</v>
          </cell>
          <cell r="M160">
            <v>6.4999214700801004E-3</v>
          </cell>
          <cell r="N160">
            <v>5.2975359999999999E-2</v>
          </cell>
          <cell r="O160">
            <v>6.400231965301856E-3</v>
          </cell>
        </row>
        <row r="161">
          <cell r="D161" t="str">
            <v>288203904010</v>
          </cell>
          <cell r="E161" t="str">
            <v>TRANS;MMBT3904L,NPN,Tr35NS,TO</v>
          </cell>
          <cell r="F161">
            <v>23</v>
          </cell>
          <cell r="G161" t="str">
            <v>P</v>
          </cell>
          <cell r="H161" t="str">
            <v>USD</v>
          </cell>
          <cell r="I161">
            <v>1.00901</v>
          </cell>
          <cell r="J161">
            <v>0.12190380688888619</v>
          </cell>
          <cell r="K161">
            <v>3.8903779999999999E-2</v>
          </cell>
          <cell r="L161">
            <v>4.7001703495185504E-3</v>
          </cell>
          <cell r="M161">
            <v>0.10810391803892666</v>
          </cell>
          <cell r="N161">
            <v>3.8903779999999999E-2</v>
          </cell>
          <cell r="O161">
            <v>4.7001703495185504E-3</v>
          </cell>
        </row>
        <row r="162">
          <cell r="D162" t="str">
            <v>288207030012</v>
          </cell>
          <cell r="E162" t="str">
            <v>TRANS;FDB7030BL,60A30V,NMOS,T</v>
          </cell>
          <cell r="F162">
            <v>1</v>
          </cell>
          <cell r="G162" t="str">
            <v>P</v>
          </cell>
          <cell r="H162" t="str">
            <v>USD</v>
          </cell>
          <cell r="I162">
            <v>1.5129699999999999</v>
          </cell>
          <cell r="J162">
            <v>0.1827898660158751</v>
          </cell>
          <cell r="K162">
            <v>1.489932</v>
          </cell>
          <cell r="L162">
            <v>0.18000652402411471</v>
          </cell>
          <cell r="M162">
            <v>0.18000652402411471</v>
          </cell>
          <cell r="N162">
            <v>1.4841378199999999</v>
          </cell>
          <cell r="O162">
            <v>0.17929999999999999</v>
          </cell>
        </row>
        <row r="163">
          <cell r="D163" t="str">
            <v>295000010008</v>
          </cell>
          <cell r="E163" t="str">
            <v>FUSE;1.1A,POLY SWITCH,1812,SM</v>
          </cell>
          <cell r="F163">
            <v>2</v>
          </cell>
          <cell r="G163" t="str">
            <v>P</v>
          </cell>
          <cell r="H163" t="str">
            <v>USD</v>
          </cell>
          <cell r="I163">
            <v>0.52398</v>
          </cell>
          <cell r="J163">
            <v>6.3304780659892951E-2</v>
          </cell>
          <cell r="K163">
            <v>0.26320860000000001</v>
          </cell>
          <cell r="L163">
            <v>3.1799615807468797E-2</v>
          </cell>
          <cell r="M163">
            <v>6.3599231614937593E-2</v>
          </cell>
          <cell r="N163">
            <v>0.23433319399999999</v>
          </cell>
          <cell r="O163">
            <v>2.831102608401493E-2</v>
          </cell>
        </row>
        <row r="164">
          <cell r="D164" t="str">
            <v>295000010025</v>
          </cell>
          <cell r="E164" t="str">
            <v>FUSE;1.6A,6V,POLY SWITCH,1812</v>
          </cell>
          <cell r="F164">
            <v>3</v>
          </cell>
          <cell r="G164" t="str">
            <v>P</v>
          </cell>
          <cell r="H164" t="str">
            <v>USD</v>
          </cell>
          <cell r="I164">
            <v>1.4899199999999999</v>
          </cell>
          <cell r="J164">
            <v>0.18000507424097809</v>
          </cell>
          <cell r="K164">
            <v>0.48834300000000003</v>
          </cell>
          <cell r="L164">
            <v>5.8999287189957832E-2</v>
          </cell>
          <cell r="M164">
            <v>0.17699786156987349</v>
          </cell>
          <cell r="N164">
            <v>0.46353440000000001</v>
          </cell>
          <cell r="O164">
            <v>5.6002029696391245E-2</v>
          </cell>
        </row>
        <row r="165">
          <cell r="D165" t="str">
            <v>361400003021</v>
          </cell>
          <cell r="E165" t="str">
            <v>SOLDER CREAM;NOCLEAN,P4020870</v>
          </cell>
          <cell r="F165">
            <v>5.0000000000000001E-3</v>
          </cell>
          <cell r="G165" t="str">
            <v>P</v>
          </cell>
          <cell r="H165" t="str">
            <v>USD</v>
          </cell>
          <cell r="I165">
            <v>1.2073806</v>
          </cell>
          <cell r="J165">
            <v>0.14587000277875101</v>
          </cell>
          <cell r="K165">
            <v>235.9059</v>
          </cell>
          <cell r="L165">
            <v>28.501032970484829</v>
          </cell>
          <cell r="M165">
            <v>0.14250516485242415</v>
          </cell>
          <cell r="N165">
            <v>235.89449999999999</v>
          </cell>
          <cell r="O165">
            <v>28.499655676505053</v>
          </cell>
        </row>
        <row r="166">
          <cell r="D166" t="str">
            <v>272075270303</v>
          </cell>
          <cell r="E166" t="str">
            <v>CAP;27P  ,50V,5%,NPO,0603,SMT</v>
          </cell>
          <cell r="F166">
            <v>2</v>
          </cell>
          <cell r="G166" t="str">
            <v>P</v>
          </cell>
          <cell r="H166" t="str">
            <v>USD</v>
          </cell>
          <cell r="I166">
            <v>2.572E-2</v>
          </cell>
          <cell r="J166">
            <v>3.1073685227917987E-3</v>
          </cell>
          <cell r="K166">
            <v>1.274658E-2</v>
          </cell>
          <cell r="L166">
            <v>1.5399813944497469E-3</v>
          </cell>
          <cell r="M166">
            <v>3.0799627888994938E-3</v>
          </cell>
          <cell r="N166">
            <v>1.2498874E-2</v>
          </cell>
          <cell r="O166">
            <v>1.5100547293134068E-3</v>
          </cell>
        </row>
        <row r="167">
          <cell r="D167" t="str">
            <v>271071127111</v>
          </cell>
          <cell r="E167" t="str">
            <v>RES;1.27K,1/16W,1% ,0603,SMT</v>
          </cell>
          <cell r="F167">
            <v>1</v>
          </cell>
          <cell r="G167" t="str">
            <v>P</v>
          </cell>
          <cell r="H167" t="str">
            <v>USD</v>
          </cell>
          <cell r="I167">
            <v>5.1200000000000004E-3</v>
          </cell>
          <cell r="J167">
            <v>6.1857413828514819E-4</v>
          </cell>
          <cell r="K167">
            <v>5.0357870599999997E-3</v>
          </cell>
          <cell r="L167">
            <v>6.0839992992714833E-4</v>
          </cell>
          <cell r="M167">
            <v>6.0839992992714833E-4</v>
          </cell>
          <cell r="N167">
            <v>4.6187891999999999E-3</v>
          </cell>
          <cell r="O167">
            <v>5.5802022447475562E-4</v>
          </cell>
        </row>
        <row r="168">
          <cell r="D168" t="str">
            <v>284504401001</v>
          </cell>
          <cell r="E168" t="str">
            <v>IC;BCM4401KQL,LAN CONTROLLER,</v>
          </cell>
          <cell r="F168">
            <v>1</v>
          </cell>
          <cell r="G168" t="str">
            <v>P</v>
          </cell>
          <cell r="H168" t="str">
            <v>USD</v>
          </cell>
          <cell r="I168">
            <v>15.85047</v>
          </cell>
          <cell r="J168">
            <v>1.9149786761063656</v>
          </cell>
          <cell r="K168">
            <v>15.72706</v>
          </cell>
          <cell r="L168">
            <v>1.9000688646989885</v>
          </cell>
          <cell r="M168">
            <v>1.9000688646989885</v>
          </cell>
          <cell r="N168">
            <v>15.72706</v>
          </cell>
          <cell r="O168">
            <v>1.9</v>
          </cell>
        </row>
        <row r="169">
          <cell r="D169" t="str">
            <v>282574164005</v>
          </cell>
          <cell r="E169" t="str">
            <v>IC;74HC164,8 BIT-EDGE-TRIG,SO</v>
          </cell>
          <cell r="F169">
            <v>1</v>
          </cell>
          <cell r="G169" t="str">
            <v>P</v>
          </cell>
          <cell r="H169" t="str">
            <v>USD</v>
          </cell>
          <cell r="I169">
            <v>0.42825999999999997</v>
          </cell>
          <cell r="J169">
            <v>5.1740343840233891E-2</v>
          </cell>
          <cell r="K169">
            <v>0.37248300000000001</v>
          </cell>
          <cell r="L169">
            <v>4.5001631006028678E-2</v>
          </cell>
          <cell r="M169">
            <v>4.5001631006028678E-2</v>
          </cell>
          <cell r="N169">
            <v>0.41387000000000002</v>
          </cell>
          <cell r="O169">
            <v>5.0001812228920757E-2</v>
          </cell>
        </row>
        <row r="170">
          <cell r="D170" t="str">
            <v>284582845029</v>
          </cell>
          <cell r="E170" t="str">
            <v>IC;RG82845GV,BROOKDALE-G-V,GM</v>
          </cell>
          <cell r="F170">
            <v>1</v>
          </cell>
          <cell r="G170" t="str">
            <v>P</v>
          </cell>
          <cell r="H170" t="str">
            <v>USD</v>
          </cell>
          <cell r="I170">
            <v>54.442749999999997</v>
          </cell>
          <cell r="J170">
            <v>6.5775150717038562</v>
          </cell>
          <cell r="K170">
            <v>53.803100000000001</v>
          </cell>
          <cell r="L170">
            <v>6.5</v>
          </cell>
          <cell r="M170">
            <v>6.5</v>
          </cell>
          <cell r="N170">
            <v>53.8005</v>
          </cell>
          <cell r="O170">
            <v>6.5</v>
          </cell>
        </row>
        <row r="171">
          <cell r="D171" t="str">
            <v>284582801037</v>
          </cell>
          <cell r="E171" t="str">
            <v>IC;FW82801DB,ICH4,ICH,MBGA,42</v>
          </cell>
          <cell r="F171">
            <v>1</v>
          </cell>
          <cell r="G171" t="str">
            <v>P</v>
          </cell>
          <cell r="H171" t="str">
            <v>USD</v>
          </cell>
          <cell r="I171">
            <v>133.5806</v>
          </cell>
          <cell r="J171">
            <v>16.138575104807238</v>
          </cell>
          <cell r="K171">
            <v>132.4384</v>
          </cell>
          <cell r="L171">
            <v>16.00057991325464</v>
          </cell>
          <cell r="M171">
            <v>16.00057991325464</v>
          </cell>
          <cell r="N171">
            <v>132.43199999999999</v>
          </cell>
          <cell r="O171">
            <v>16</v>
          </cell>
        </row>
        <row r="172">
          <cell r="D172" t="str">
            <v>286302995004</v>
          </cell>
          <cell r="E172" t="str">
            <v>IC;LP2995LQ,VOL REG.,1.5A,LLP</v>
          </cell>
          <cell r="F172">
            <v>1</v>
          </cell>
          <cell r="G172" t="str">
            <v>P</v>
          </cell>
          <cell r="H172" t="str">
            <v>USD</v>
          </cell>
          <cell r="I172">
            <v>2.1781700000000002</v>
          </cell>
          <cell r="J172">
            <v>0.26315617788839085</v>
          </cell>
          <cell r="K172">
            <v>2.1521240000000001</v>
          </cell>
          <cell r="L172">
            <v>0.26000942359038792</v>
          </cell>
          <cell r="M172">
            <v>0.26000942359038792</v>
          </cell>
          <cell r="N172">
            <v>2.1521240000000001</v>
          </cell>
          <cell r="O172">
            <v>0.26</v>
          </cell>
        </row>
        <row r="173">
          <cell r="D173" t="str">
            <v>271071512101</v>
          </cell>
          <cell r="E173" t="str">
            <v>RES;5.1K ,1/16W,1% ,0603,SMT</v>
          </cell>
          <cell r="F173">
            <v>1</v>
          </cell>
          <cell r="G173" t="str">
            <v>P</v>
          </cell>
          <cell r="H173" t="str">
            <v>USD</v>
          </cell>
          <cell r="I173">
            <v>5.1500000000000001E-3</v>
          </cell>
          <cell r="J173">
            <v>6.221985961266627E-4</v>
          </cell>
          <cell r="K173">
            <v>5.0492139999999998E-3</v>
          </cell>
          <cell r="L173">
            <v>6.1002210919283316E-4</v>
          </cell>
          <cell r="M173">
            <v>6.1002210919283316E-4</v>
          </cell>
          <cell r="N173">
            <v>5.0360304200000004E-3</v>
          </cell>
          <cell r="O173">
            <v>6.0842933152915879E-4</v>
          </cell>
        </row>
        <row r="174">
          <cell r="D174" t="str">
            <v>271071115213</v>
          </cell>
          <cell r="E174" t="str">
            <v>RES;11.5K,1/16W,1% ,0603,SMT,</v>
          </cell>
          <cell r="F174">
            <v>1</v>
          </cell>
          <cell r="G174" t="str">
            <v>P</v>
          </cell>
          <cell r="H174" t="str">
            <v>USD</v>
          </cell>
          <cell r="I174">
            <v>5.0800000000000003E-3</v>
          </cell>
          <cell r="J174">
            <v>6.1374152782979539E-4</v>
          </cell>
          <cell r="K174">
            <v>5.0489699999999998E-3</v>
          </cell>
          <cell r="L174">
            <v>6.0999263026905554E-4</v>
          </cell>
          <cell r="M174">
            <v>6.0999263026905554E-4</v>
          </cell>
          <cell r="N174">
            <v>4.6187891999999999E-3</v>
          </cell>
          <cell r="O174">
            <v>5.5802022447475562E-4</v>
          </cell>
        </row>
        <row r="175">
          <cell r="D175" t="str">
            <v>272022475502</v>
          </cell>
          <cell r="E175" t="str">
            <v>CAP;4.7U ,CR,16V,20%,1210,X7R</v>
          </cell>
          <cell r="F175">
            <v>2</v>
          </cell>
          <cell r="G175" t="str">
            <v>P</v>
          </cell>
          <cell r="H175" t="str">
            <v>USD</v>
          </cell>
          <cell r="I175">
            <v>0.86804000000000003</v>
          </cell>
          <cell r="J175">
            <v>0.10487247949160937</v>
          </cell>
          <cell r="K175">
            <v>0.43495634999999999</v>
          </cell>
          <cell r="L175">
            <v>5.2549365115801425E-2</v>
          </cell>
          <cell r="M175">
            <v>0.10509873023160285</v>
          </cell>
          <cell r="N175">
            <v>0.43040400000000001</v>
          </cell>
          <cell r="O175">
            <v>5.1999371760640803E-2</v>
          </cell>
        </row>
        <row r="176">
          <cell r="D176" t="str">
            <v>291000614789</v>
          </cell>
          <cell r="E176" t="str">
            <v>IC SOCKET;478P,ZIP,15u,SOCKET</v>
          </cell>
          <cell r="F176">
            <v>1</v>
          </cell>
          <cell r="G176" t="str">
            <v>P</v>
          </cell>
          <cell r="H176" t="str">
            <v>USD</v>
          </cell>
          <cell r="I176">
            <v>10.99629</v>
          </cell>
          <cell r="J176">
            <v>1.3285196506022641</v>
          </cell>
          <cell r="K176">
            <v>10.34675</v>
          </cell>
          <cell r="L176">
            <v>1.2500453057230188</v>
          </cell>
          <cell r="M176">
            <v>1.2500453057230188</v>
          </cell>
          <cell r="N176">
            <v>10.34625</v>
          </cell>
          <cell r="O176">
            <v>1.25</v>
          </cell>
        </row>
        <row r="177">
          <cell r="D177" t="str">
            <v>481726100002</v>
          </cell>
          <cell r="E177" t="str">
            <v>F/W ASSY;EEPROM,BLUFORD3</v>
          </cell>
          <cell r="F177">
            <v>1</v>
          </cell>
          <cell r="G177" t="str">
            <v>PH</v>
          </cell>
          <cell r="I177">
            <v>0.64451000000000003</v>
          </cell>
        </row>
        <row r="178">
          <cell r="D178" t="str">
            <v>283470690001</v>
          </cell>
          <cell r="E178" t="str">
            <v>IC;EEPROM,64*16,93C46LM8,SO,8</v>
          </cell>
          <cell r="F178">
            <v>1</v>
          </cell>
          <cell r="G178" t="str">
            <v>P</v>
          </cell>
          <cell r="H178" t="str">
            <v>USD</v>
          </cell>
          <cell r="I178">
            <v>0.63812999999999998</v>
          </cell>
          <cell r="J178">
            <v>7.7095842746855769E-2</v>
          </cell>
          <cell r="K178">
            <v>0.62077499999999997</v>
          </cell>
          <cell r="L178">
            <v>7.4999093885539617E-2</v>
          </cell>
          <cell r="M178">
            <v>7.4999093885539617E-2</v>
          </cell>
          <cell r="N178">
            <v>0.60835950000000005</v>
          </cell>
          <cell r="O178">
            <v>7.3499112007828826E-2</v>
          </cell>
        </row>
        <row r="179">
          <cell r="D179" t="str">
            <v>565172610002</v>
          </cell>
          <cell r="E179" t="str">
            <v>PROGRAM;EEPROM,BLUFORD3</v>
          </cell>
          <cell r="F179">
            <v>0</v>
          </cell>
          <cell r="G179" t="str">
            <v>PH</v>
          </cell>
          <cell r="I179">
            <v>0</v>
          </cell>
        </row>
        <row r="180">
          <cell r="D180" t="str">
            <v>273000114011</v>
          </cell>
          <cell r="E180" t="str">
            <v>INDUCTOR;1UH,20%,3216,500mA,S</v>
          </cell>
          <cell r="F180">
            <v>1</v>
          </cell>
          <cell r="G180" t="str">
            <v>P</v>
          </cell>
          <cell r="H180" t="str">
            <v>USD</v>
          </cell>
          <cell r="I180">
            <v>0.87426000000000004</v>
          </cell>
          <cell r="J180">
            <v>0.10562395041741672</v>
          </cell>
          <cell r="K180">
            <v>0.869085</v>
          </cell>
          <cell r="L180">
            <v>0.10499873143975547</v>
          </cell>
          <cell r="M180">
            <v>0.10499873143975547</v>
          </cell>
          <cell r="N180">
            <v>0</v>
          </cell>
          <cell r="O180">
            <v>5.5E-2</v>
          </cell>
        </row>
        <row r="181">
          <cell r="D181" t="str">
            <v>361200001018</v>
          </cell>
          <cell r="E181" t="str">
            <v>CLEANNER;YC-336,LIQUID,STENCI</v>
          </cell>
          <cell r="F181">
            <v>8.9999999999999998E-4</v>
          </cell>
          <cell r="G181" t="str">
            <v>P</v>
          </cell>
          <cell r="H181" t="str">
            <v>USD</v>
          </cell>
          <cell r="I181">
            <v>0.13324324500000001</v>
          </cell>
          <cell r="J181">
            <v>1.60978174723031E-2</v>
          </cell>
          <cell r="K181">
            <v>147.16506000000001</v>
          </cell>
          <cell r="L181">
            <v>17.779785190465258</v>
          </cell>
          <cell r="M181">
            <v>1.6001806671418733E-2</v>
          </cell>
          <cell r="N181">
            <v>147.16506000000001</v>
          </cell>
          <cell r="O181">
            <v>17.78</v>
          </cell>
        </row>
        <row r="182">
          <cell r="D182" t="str">
            <v>242600000502</v>
          </cell>
          <cell r="E182" t="str">
            <v>LABEL;BLANK,8.2MM*3.6MM,PRC</v>
          </cell>
          <cell r="F182">
            <v>1</v>
          </cell>
          <cell r="G182" t="str">
            <v>P</v>
          </cell>
          <cell r="H182" t="str">
            <v>CNY</v>
          </cell>
          <cell r="I182">
            <v>8.8999999999999995E-4</v>
          </cell>
          <cell r="J182">
            <v>1.0752558263159801E-4</v>
          </cell>
          <cell r="K182">
            <v>8.8000000000000003E-4</v>
          </cell>
          <cell r="L182">
            <v>1.0631743001775984E-4</v>
          </cell>
          <cell r="M182">
            <v>1.0631743001775984E-4</v>
          </cell>
          <cell r="N182">
            <v>8.8000000000000003E-4</v>
          </cell>
          <cell r="O182">
            <v>1.0631743001775984E-4</v>
          </cell>
        </row>
        <row r="183">
          <cell r="D183" t="str">
            <v>284547112002</v>
          </cell>
          <cell r="E183" t="str">
            <v>IC;LPC47M112-MC,SUPER I/O,PQF</v>
          </cell>
          <cell r="F183">
            <v>1</v>
          </cell>
          <cell r="G183" t="str">
            <v>P</v>
          </cell>
          <cell r="H183" t="str">
            <v>USD</v>
          </cell>
          <cell r="I183">
            <v>8.8713599999999992</v>
          </cell>
          <cell r="J183">
            <v>1.0717956772299475</v>
          </cell>
          <cell r="K183">
            <v>8.6912699999999994</v>
          </cell>
          <cell r="L183">
            <v>1.0500380568073358</v>
          </cell>
          <cell r="M183">
            <v>1.0500380568073358</v>
          </cell>
          <cell r="N183">
            <v>8.6912699999999994</v>
          </cell>
          <cell r="O183">
            <v>1.05</v>
          </cell>
        </row>
        <row r="184">
          <cell r="D184" t="str">
            <v>284501981003</v>
          </cell>
          <cell r="E184" t="str">
            <v>IC;AD1981B,AUDIO CODEC,TQFP,4</v>
          </cell>
          <cell r="F184">
            <v>1</v>
          </cell>
          <cell r="G184" t="str">
            <v>P</v>
          </cell>
          <cell r="H184" t="str">
            <v>USD</v>
          </cell>
          <cell r="I184">
            <v>10.04241</v>
          </cell>
          <cell r="J184">
            <v>1.2132763890734677</v>
          </cell>
          <cell r="K184">
            <v>9.9328800000000008</v>
          </cell>
          <cell r="L184">
            <v>1.2000434934940982</v>
          </cell>
          <cell r="M184">
            <v>1.2000434934940982</v>
          </cell>
          <cell r="N184">
            <v>9.9328800000000008</v>
          </cell>
          <cell r="O184">
            <v>1.2</v>
          </cell>
        </row>
        <row r="185">
          <cell r="D185" t="str">
            <v>271071564301</v>
          </cell>
          <cell r="E185" t="str">
            <v>RES;560K ,1/16W,5% ,0603,SMT</v>
          </cell>
          <cell r="F185">
            <v>1</v>
          </cell>
          <cell r="G185" t="str">
            <v>P</v>
          </cell>
          <cell r="H185" t="str">
            <v>USD</v>
          </cell>
          <cell r="I185">
            <v>3.1199999999999999E-3</v>
          </cell>
          <cell r="J185">
            <v>3.7694361551751215E-4</v>
          </cell>
          <cell r="K185">
            <v>3.3937339999999998E-3</v>
          </cell>
          <cell r="L185">
            <v>4.1001486027715013E-4</v>
          </cell>
          <cell r="M185">
            <v>4.1001486027715013E-4</v>
          </cell>
          <cell r="N185">
            <v>2.8143159999999999E-3</v>
          </cell>
          <cell r="O185">
            <v>3.400123231566611E-4</v>
          </cell>
        </row>
        <row r="186">
          <cell r="D186" t="str">
            <v>271071224301</v>
          </cell>
          <cell r="E186" t="str">
            <v>RES;220K ,1/16W,5% ,0603,SMT</v>
          </cell>
          <cell r="F186">
            <v>1</v>
          </cell>
          <cell r="G186" t="str">
            <v>P</v>
          </cell>
          <cell r="H186" t="str">
            <v>USD</v>
          </cell>
          <cell r="I186">
            <v>3.1800000000000001E-3</v>
          </cell>
          <cell r="J186">
            <v>3.8419253120054123E-4</v>
          </cell>
          <cell r="K186">
            <v>3.3937339999999998E-3</v>
          </cell>
          <cell r="L186">
            <v>4.1001486027715013E-4</v>
          </cell>
          <cell r="M186">
            <v>4.1001486027715013E-4</v>
          </cell>
          <cell r="N186">
            <v>2.8143159999999999E-3</v>
          </cell>
          <cell r="O186">
            <v>3.4000000000000002E-4</v>
          </cell>
        </row>
        <row r="187">
          <cell r="D187" t="str">
            <v>481726100001</v>
          </cell>
          <cell r="E187" t="str">
            <v>F/W ASSY;BIOS,BLUFORD3</v>
          </cell>
          <cell r="F187">
            <v>1</v>
          </cell>
          <cell r="G187" t="str">
            <v>PH</v>
          </cell>
          <cell r="I187">
            <v>7.6490200000000002</v>
          </cell>
        </row>
        <row r="188">
          <cell r="D188" t="str">
            <v>284582802013</v>
          </cell>
          <cell r="E188" t="str">
            <v>IC;82802AB,FWH,4MB,PLCC32P,WO</v>
          </cell>
          <cell r="F188">
            <v>1</v>
          </cell>
          <cell r="G188" t="str">
            <v>P</v>
          </cell>
          <cell r="H188" t="str">
            <v>USD</v>
          </cell>
          <cell r="I188">
            <v>7.5732900000000001</v>
          </cell>
          <cell r="J188">
            <v>0.91496901088545501</v>
          </cell>
          <cell r="K188">
            <v>7.4493</v>
          </cell>
          <cell r="L188">
            <v>0.89998912662647534</v>
          </cell>
          <cell r="M188">
            <v>0.89998912662647534</v>
          </cell>
          <cell r="N188">
            <v>7.4496599999999997</v>
          </cell>
          <cell r="O188">
            <v>0.9000326201205735</v>
          </cell>
        </row>
        <row r="189">
          <cell r="D189" t="str">
            <v>565172610001</v>
          </cell>
          <cell r="E189" t="str">
            <v>PROGRAM;BIOS,BLUFORD3</v>
          </cell>
          <cell r="F189">
            <v>0</v>
          </cell>
          <cell r="G189" t="str">
            <v>PH</v>
          </cell>
          <cell r="I189">
            <v>0</v>
          </cell>
        </row>
        <row r="190">
          <cell r="D190" t="str">
            <v>272011226501</v>
          </cell>
          <cell r="E190" t="str">
            <v>CAP;22U  ,6.3V,20%,1206,X5R,S</v>
          </cell>
          <cell r="F190">
            <v>1</v>
          </cell>
          <cell r="G190" t="str">
            <v>P</v>
          </cell>
          <cell r="H190" t="str">
            <v>USD</v>
          </cell>
          <cell r="I190">
            <v>0.82252000000000003</v>
          </cell>
          <cell r="J190">
            <v>9.9372968793417976E-2</v>
          </cell>
          <cell r="K190">
            <v>0.80286900000000005</v>
          </cell>
          <cell r="L190">
            <v>9.699882809196457E-2</v>
          </cell>
          <cell r="M190">
            <v>9.699882809196457E-2</v>
          </cell>
          <cell r="N190">
            <v>0.80290779999999995</v>
          </cell>
          <cell r="O190">
            <v>9.700351572410626E-2</v>
          </cell>
        </row>
        <row r="191">
          <cell r="D191" t="str">
            <v>288100054002</v>
          </cell>
          <cell r="E191" t="str">
            <v>DIODE;BAT54C,SCHOTTKY DIODE,S</v>
          </cell>
          <cell r="F191">
            <v>3</v>
          </cell>
          <cell r="G191" t="str">
            <v>P</v>
          </cell>
          <cell r="H191" t="str">
            <v>USD</v>
          </cell>
          <cell r="I191">
            <v>0.32493</v>
          </cell>
          <cell r="J191">
            <v>3.9256502881443979E-2</v>
          </cell>
          <cell r="K191">
            <v>0.107601</v>
          </cell>
          <cell r="L191">
            <v>1.2999842940160201E-2</v>
          </cell>
          <cell r="M191">
            <v>3.8999528820480606E-2</v>
          </cell>
          <cell r="N191">
            <v>0.1034675</v>
          </cell>
          <cell r="O191">
            <v>1.2500453057230189E-2</v>
          </cell>
        </row>
        <row r="192">
          <cell r="D192" t="str">
            <v>281300708011</v>
          </cell>
          <cell r="E192" t="str">
            <v>IC;NC7SZ08,SINGLE AND GATE,SO</v>
          </cell>
          <cell r="F192">
            <v>2</v>
          </cell>
          <cell r="G192" t="str">
            <v>P</v>
          </cell>
          <cell r="H192" t="str">
            <v>USD</v>
          </cell>
          <cell r="I192">
            <v>0.5</v>
          </cell>
          <cell r="J192">
            <v>6.0407630691908999E-2</v>
          </cell>
          <cell r="K192">
            <v>0.24832199999999999</v>
          </cell>
          <cell r="L192">
            <v>3.0001087337352451E-2</v>
          </cell>
          <cell r="M192">
            <v>6.0002174674704901E-2</v>
          </cell>
          <cell r="N192">
            <v>0.24832199999999999</v>
          </cell>
          <cell r="O192">
            <v>0.03</v>
          </cell>
        </row>
        <row r="193">
          <cell r="D193" t="str">
            <v>271071910301</v>
          </cell>
          <cell r="E193" t="str">
            <v>RES;91   ,1/16W,5% ,0603,SMT,</v>
          </cell>
          <cell r="F193">
            <v>2</v>
          </cell>
          <cell r="G193" t="str">
            <v>P</v>
          </cell>
          <cell r="H193" t="str">
            <v>USD</v>
          </cell>
          <cell r="I193">
            <v>6.7200000000000003E-3</v>
          </cell>
          <cell r="J193">
            <v>8.1187855649925698E-4</v>
          </cell>
          <cell r="K193">
            <v>3.3109599999999999E-3</v>
          </cell>
          <cell r="L193">
            <v>4.00014497831366E-4</v>
          </cell>
          <cell r="M193">
            <v>8.0002899566273199E-4</v>
          </cell>
          <cell r="N193">
            <v>3.1205797999999999E-3</v>
          </cell>
          <cell r="O193">
            <v>3.7701366420606248E-4</v>
          </cell>
        </row>
        <row r="194">
          <cell r="D194" t="str">
            <v>282074000002</v>
          </cell>
          <cell r="E194" t="str">
            <v>IC;74LCX00,QUAD-NAND,2I/P,SO,</v>
          </cell>
          <cell r="F194">
            <v>1</v>
          </cell>
          <cell r="G194" t="str">
            <v>P</v>
          </cell>
          <cell r="H194" t="str">
            <v>USD</v>
          </cell>
          <cell r="I194">
            <v>0.36637999999999998</v>
          </cell>
          <cell r="J194">
            <v>4.4264295465803231E-2</v>
          </cell>
          <cell r="K194">
            <v>0.35592819999999997</v>
          </cell>
          <cell r="L194">
            <v>4.3001558516871846E-2</v>
          </cell>
          <cell r="M194">
            <v>4.3001558516871846E-2</v>
          </cell>
          <cell r="N194">
            <v>0.37248300000000001</v>
          </cell>
          <cell r="O194">
            <v>4.2999999999999997E-2</v>
          </cell>
        </row>
        <row r="195">
          <cell r="D195" t="str">
            <v>271071147211</v>
          </cell>
          <cell r="E195" t="str">
            <v>RES;14.7K,1/16W,1% ,0603,SMT</v>
          </cell>
          <cell r="F195">
            <v>1</v>
          </cell>
          <cell r="G195" t="str">
            <v>P</v>
          </cell>
          <cell r="H195" t="str">
            <v>USD</v>
          </cell>
          <cell r="I195">
            <v>5.0899999999999999E-3</v>
          </cell>
          <cell r="J195">
            <v>6.1494968044363356E-4</v>
          </cell>
          <cell r="K195">
            <v>5.0489699999999998E-3</v>
          </cell>
          <cell r="L195">
            <v>6.0999263026905554E-4</v>
          </cell>
          <cell r="M195">
            <v>6.0999263026905554E-4</v>
          </cell>
          <cell r="N195">
            <v>4.6187892000000001E-2</v>
          </cell>
          <cell r="O195">
            <v>5.8E-4</v>
          </cell>
        </row>
        <row r="196">
          <cell r="D196" t="str">
            <v>288200112001</v>
          </cell>
          <cell r="E196" t="str">
            <v>TRANS;CEM11C2,N&amp;P-MOSFET,SO,8</v>
          </cell>
          <cell r="F196">
            <v>2</v>
          </cell>
          <cell r="G196" t="str">
            <v>P</v>
          </cell>
          <cell r="H196" t="str">
            <v>USD</v>
          </cell>
          <cell r="I196">
            <v>3.7471800000000002</v>
          </cell>
          <cell r="J196">
            <v>0.45271653115221511</v>
          </cell>
          <cell r="K196">
            <v>1.8623475</v>
          </cell>
          <cell r="L196">
            <v>0.22499999999999998</v>
          </cell>
          <cell r="M196">
            <v>0.44999999999999996</v>
          </cell>
          <cell r="N196">
            <v>1.8624149999999999</v>
          </cell>
          <cell r="O196">
            <v>0.22500000000000001</v>
          </cell>
        </row>
        <row r="197">
          <cell r="D197" t="str">
            <v>288200101001</v>
          </cell>
          <cell r="E197" t="str">
            <v>TRANS;TP0101TS,P-CHANNEL,SOT2</v>
          </cell>
          <cell r="F197">
            <v>1</v>
          </cell>
          <cell r="G197" t="str">
            <v>P</v>
          </cell>
          <cell r="I197">
            <v>0.93623000000000001</v>
          </cell>
          <cell r="J197">
            <v>0.11311087216537193</v>
          </cell>
          <cell r="O197">
            <v>8.8999999999999996E-2</v>
          </cell>
        </row>
        <row r="198">
          <cell r="D198" t="str">
            <v>316726100002</v>
          </cell>
          <cell r="E198" t="str">
            <v>PCB;PWA-BLUFORD3/MOTHER BD</v>
          </cell>
          <cell r="F198">
            <v>1</v>
          </cell>
          <cell r="G198" t="str">
            <v>P</v>
          </cell>
          <cell r="H198" t="str">
            <v>USD</v>
          </cell>
          <cell r="I198">
            <v>42.882829999999998</v>
          </cell>
          <cell r="J198">
            <v>5.1809003153278317</v>
          </cell>
          <cell r="K198">
            <v>42.628610000000002</v>
          </cell>
          <cell r="L198">
            <v>5.1501866595788375</v>
          </cell>
          <cell r="M198">
            <v>5.1501866595788375</v>
          </cell>
          <cell r="N198">
            <v>42.628610000000002</v>
          </cell>
          <cell r="O198">
            <v>5.15</v>
          </cell>
        </row>
        <row r="199">
          <cell r="D199" t="str">
            <v>271012569301</v>
          </cell>
          <cell r="E199" t="str">
            <v>RES;0.56 ,1/8W,5% ,1206,SMT</v>
          </cell>
          <cell r="F199">
            <v>1</v>
          </cell>
          <cell r="G199" t="str">
            <v>P</v>
          </cell>
          <cell r="H199" t="str">
            <v>USD</v>
          </cell>
          <cell r="I199">
            <v>9.8909999999999998E-2</v>
          </cell>
          <cell r="J199">
            <v>1.1949837503473438E-2</v>
          </cell>
          <cell r="K199">
            <v>0.107601</v>
          </cell>
          <cell r="L199">
            <v>1.2999842940160201E-2</v>
          </cell>
          <cell r="M199">
            <v>1.2999842940160201E-2</v>
          </cell>
          <cell r="N199">
            <v>0.1076062</v>
          </cell>
          <cell r="O199">
            <v>1.15E-2</v>
          </cell>
        </row>
        <row r="200">
          <cell r="D200" t="str">
            <v>242600000452</v>
          </cell>
          <cell r="E200" t="str">
            <v>LABEL;BLANK,7MM*7MM,PRC</v>
          </cell>
          <cell r="F200">
            <v>1</v>
          </cell>
          <cell r="G200" t="str">
            <v>P</v>
          </cell>
          <cell r="H200" t="str">
            <v>CNY</v>
          </cell>
          <cell r="I200">
            <v>2.0400000000000001E-3</v>
          </cell>
          <cell r="J200">
            <v>2.4646313322298873E-4</v>
          </cell>
          <cell r="K200">
            <v>1.7570000000000001E-3</v>
          </cell>
          <cell r="L200">
            <v>2.1227241425136824E-4</v>
          </cell>
          <cell r="M200">
            <v>2.1227241425136824E-4</v>
          </cell>
          <cell r="N200">
            <v>1.7570000000000001E-3</v>
          </cell>
          <cell r="O200">
            <v>2.1227241425136824E-4</v>
          </cell>
        </row>
        <row r="201">
          <cell r="D201" t="str">
            <v>451716900001</v>
          </cell>
          <cell r="E201" t="str">
            <v>HEATSINK ASSY;BLUFORD2</v>
          </cell>
          <cell r="F201">
            <v>1</v>
          </cell>
          <cell r="G201" t="str">
            <v>PH</v>
          </cell>
          <cell r="I201">
            <v>11.20546</v>
          </cell>
        </row>
        <row r="202">
          <cell r="D202" t="str">
            <v>328201003002</v>
          </cell>
          <cell r="E202" t="str">
            <v>TRANS;IPP10N03L,73A,30V,N-OPT</v>
          </cell>
          <cell r="F202">
            <v>6</v>
          </cell>
          <cell r="G202" t="str">
            <v>P</v>
          </cell>
          <cell r="H202" t="str">
            <v>USD</v>
          </cell>
          <cell r="I202">
            <v>9.1332599999999999</v>
          </cell>
          <cell r="J202">
            <v>1.1034371941863694</v>
          </cell>
          <cell r="K202">
            <v>1.556076</v>
          </cell>
          <cell r="L202">
            <v>0.18799772867308598</v>
          </cell>
          <cell r="M202">
            <v>1.1279863720385159</v>
          </cell>
          <cell r="N202">
            <v>1.4841378199999999</v>
          </cell>
          <cell r="O202">
            <v>0.17929999999999999</v>
          </cell>
        </row>
        <row r="203">
          <cell r="D203" t="str">
            <v>346500500002</v>
          </cell>
          <cell r="E203" t="str">
            <v>WASHER;TO-220,602M-V0,NYLON 6</v>
          </cell>
          <cell r="F203">
            <v>6</v>
          </cell>
          <cell r="G203" t="str">
            <v>P</v>
          </cell>
          <cell r="H203" t="str">
            <v>USD</v>
          </cell>
          <cell r="I203">
            <v>0.16122</v>
          </cell>
          <cell r="J203">
            <v>1.9477836440299136E-2</v>
          </cell>
          <cell r="K203">
            <v>2.669709822E-2</v>
          </cell>
          <cell r="L203">
            <v>3.225416899638762E-3</v>
          </cell>
          <cell r="M203">
            <v>1.9352501397832574E-2</v>
          </cell>
          <cell r="N203">
            <v>2.669709822E-2</v>
          </cell>
          <cell r="O203">
            <v>3.2299999999999998E-3</v>
          </cell>
        </row>
        <row r="204">
          <cell r="D204" t="str">
            <v>371103011202</v>
          </cell>
          <cell r="E204" t="str">
            <v>SCREW/SW;M3L12,PAN(+),ZNC</v>
          </cell>
          <cell r="F204">
            <v>3</v>
          </cell>
          <cell r="G204" t="str">
            <v>P</v>
          </cell>
          <cell r="H204" t="str">
            <v>USD</v>
          </cell>
          <cell r="I204">
            <v>7.9979999999999996E-2</v>
          </cell>
          <cell r="J204">
            <v>9.6628046054777622E-3</v>
          </cell>
          <cell r="K204">
            <v>2.64864E-2</v>
          </cell>
          <cell r="L204">
            <v>3.1999613391163568E-3</v>
          </cell>
          <cell r="M204">
            <v>9.5998840173490696E-3</v>
          </cell>
          <cell r="N204">
            <v>2.4832199999999999E-2</v>
          </cell>
          <cell r="O204">
            <v>3.0001087337352449E-3</v>
          </cell>
        </row>
        <row r="205">
          <cell r="D205" t="str">
            <v>375103010010</v>
          </cell>
          <cell r="E205" t="str">
            <v>NUT-HEX;M3,2,NIW</v>
          </cell>
          <cell r="F205">
            <v>3</v>
          </cell>
          <cell r="G205" t="str">
            <v>P</v>
          </cell>
          <cell r="H205" t="str">
            <v>USD</v>
          </cell>
          <cell r="I205">
            <v>2.2290000000000001E-2</v>
          </cell>
          <cell r="J205">
            <v>2.6929721762453031E-3</v>
          </cell>
          <cell r="K205">
            <v>7.2837600000000002E-3</v>
          </cell>
          <cell r="L205">
            <v>8.7998936825699821E-4</v>
          </cell>
          <cell r="M205">
            <v>2.6399681047709947E-3</v>
          </cell>
          <cell r="N205">
            <v>7.2841119999999997E-3</v>
          </cell>
          <cell r="O205">
            <v>8.8000000000000003E-4</v>
          </cell>
        </row>
        <row r="206">
          <cell r="D206" t="str">
            <v>376103210651</v>
          </cell>
          <cell r="E206" t="str">
            <v>WASHER-SPRING;D3.2/6T0.5,NIW</v>
          </cell>
          <cell r="F206">
            <v>3</v>
          </cell>
          <cell r="G206" t="str">
            <v>P</v>
          </cell>
          <cell r="H206" t="str">
            <v>USD</v>
          </cell>
          <cell r="I206">
            <v>3.039E-2</v>
          </cell>
          <cell r="J206">
            <v>3.6715757934542288E-3</v>
          </cell>
          <cell r="K206">
            <v>0.01</v>
          </cell>
          <cell r="L206">
            <v>1.20815261383818E-3</v>
          </cell>
          <cell r="M206">
            <v>3.6244578415145401E-3</v>
          </cell>
          <cell r="N206">
            <v>9.9328799999999998E-3</v>
          </cell>
          <cell r="O206">
            <v>1.200043493494098E-3</v>
          </cell>
        </row>
        <row r="207">
          <cell r="D207" t="str">
            <v>343716900001</v>
          </cell>
          <cell r="E207" t="str">
            <v>HEATSINK;REGULATOR,BLUFORD2,K</v>
          </cell>
          <cell r="F207">
            <v>1</v>
          </cell>
          <cell r="G207" t="str">
            <v>P</v>
          </cell>
          <cell r="H207" t="str">
            <v>USD</v>
          </cell>
          <cell r="I207">
            <v>1.66737</v>
          </cell>
          <cell r="J207">
            <v>0.2014437423735366</v>
          </cell>
          <cell r="K207">
            <v>1.6554800000000001</v>
          </cell>
          <cell r="L207">
            <v>0.20000724891568303</v>
          </cell>
          <cell r="M207">
            <v>0.20000724891568303</v>
          </cell>
          <cell r="N207">
            <v>1.5892607999999999</v>
          </cell>
          <cell r="O207">
            <v>0.19200695895905567</v>
          </cell>
        </row>
        <row r="208">
          <cell r="D208" t="str">
            <v>331210012020</v>
          </cell>
          <cell r="E208" t="str">
            <v>CON;EDGE,60P*2,1.27,PCT,LGT G</v>
          </cell>
          <cell r="F208">
            <v>3</v>
          </cell>
          <cell r="G208" t="str">
            <v>P</v>
          </cell>
          <cell r="H208" t="str">
            <v>USD</v>
          </cell>
          <cell r="I208">
            <v>1.97349</v>
          </cell>
          <cell r="J208">
            <v>0.23842771018835096</v>
          </cell>
          <cell r="K208">
            <v>0.65391460000000001</v>
          </cell>
          <cell r="L208">
            <v>7.9002863321694788E-2</v>
          </cell>
          <cell r="M208">
            <v>0.23700858996508437</v>
          </cell>
          <cell r="N208">
            <v>0.62905199999999994</v>
          </cell>
          <cell r="O208">
            <v>7.5999081804013463E-2</v>
          </cell>
        </row>
        <row r="209">
          <cell r="D209" t="str">
            <v>334112000091</v>
          </cell>
          <cell r="E209" t="str">
            <v>LED;ROUND,D5MM,H8.6MM,P2.54MM</v>
          </cell>
          <cell r="F209">
            <v>1</v>
          </cell>
          <cell r="G209" t="str">
            <v>P</v>
          </cell>
          <cell r="H209" t="str">
            <v>USD</v>
          </cell>
          <cell r="I209">
            <v>0.10641</v>
          </cell>
          <cell r="J209">
            <v>1.2855951963852074E-2</v>
          </cell>
          <cell r="K209">
            <v>9.9328799999999995E-2</v>
          </cell>
          <cell r="L209">
            <v>1.200043493494098E-2</v>
          </cell>
          <cell r="M209">
            <v>1.200043493494098E-2</v>
          </cell>
          <cell r="N209">
            <v>9.9328799999999995E-2</v>
          </cell>
          <cell r="O209">
            <v>1.200043493494098E-2</v>
          </cell>
        </row>
        <row r="210">
          <cell r="D210" t="str">
            <v>331120004029</v>
          </cell>
          <cell r="E210" t="str">
            <v>CON;HDR,SHROUD,MA,4P*1,.1,ST,</v>
          </cell>
          <cell r="F210">
            <v>1</v>
          </cell>
          <cell r="G210" t="str">
            <v>P</v>
          </cell>
          <cell r="H210" t="str">
            <v>USD</v>
          </cell>
          <cell r="I210">
            <v>0.13156000000000001</v>
          </cell>
          <cell r="J210">
            <v>1.5894455787655096E-2</v>
          </cell>
          <cell r="K210">
            <v>0.13077659999999999</v>
          </cell>
          <cell r="L210">
            <v>1.5799809111887012E-2</v>
          </cell>
          <cell r="M210">
            <v>1.5799809111887012E-2</v>
          </cell>
          <cell r="N210">
            <v>0.1167057</v>
          </cell>
          <cell r="O210">
            <v>1.4099829650481448E-2</v>
          </cell>
        </row>
        <row r="211">
          <cell r="D211" t="str">
            <v>331000015012</v>
          </cell>
          <cell r="E211" t="str">
            <v>CON;D,FM,15P,5P*3,PC99,BLUFOR</v>
          </cell>
          <cell r="F211">
            <v>1</v>
          </cell>
          <cell r="G211" t="str">
            <v>P</v>
          </cell>
          <cell r="H211" t="str">
            <v>USD</v>
          </cell>
          <cell r="I211">
            <v>0.77653000000000005</v>
          </cell>
          <cell r="J211">
            <v>9.3816674922376192E-2</v>
          </cell>
          <cell r="K211">
            <v>0.76976100000000003</v>
          </cell>
          <cell r="L211">
            <v>9.2998876418069129E-2</v>
          </cell>
          <cell r="M211">
            <v>9.2998876418069129E-2</v>
          </cell>
          <cell r="N211">
            <v>0.68699100000000002</v>
          </cell>
          <cell r="O211">
            <v>8.2998997233330513E-2</v>
          </cell>
        </row>
        <row r="212">
          <cell r="D212" t="str">
            <v>331720025038</v>
          </cell>
          <cell r="E212" t="str">
            <v>CON;D,FM,25P/OP,DUAL,R/A,GF,P</v>
          </cell>
          <cell r="F212">
            <v>1</v>
          </cell>
          <cell r="G212" t="str">
            <v>P</v>
          </cell>
          <cell r="H212" t="str">
            <v>USD</v>
          </cell>
          <cell r="I212">
            <v>1.07121</v>
          </cell>
          <cell r="J212">
            <v>0.12941851614695968</v>
          </cell>
          <cell r="K212">
            <v>1.06281816</v>
          </cell>
          <cell r="L212">
            <v>0.12840465380386848</v>
          </cell>
          <cell r="M212">
            <v>0.12840465380386848</v>
          </cell>
          <cell r="N212">
            <v>1.034675</v>
          </cell>
          <cell r="O212">
            <v>0.12500453057230188</v>
          </cell>
        </row>
        <row r="213">
          <cell r="D213" t="str">
            <v>331720009030</v>
          </cell>
          <cell r="E213" t="str">
            <v>CON;D,MA,9P,R/A,W/HK&amp;NUT,PC99</v>
          </cell>
          <cell r="F213">
            <v>1</v>
          </cell>
          <cell r="G213" t="str">
            <v>P</v>
          </cell>
          <cell r="H213" t="str">
            <v>USD</v>
          </cell>
          <cell r="I213">
            <v>0.41635</v>
          </cell>
          <cell r="J213">
            <v>5.0301434077152624E-2</v>
          </cell>
          <cell r="K213">
            <v>0.41387000000000002</v>
          </cell>
          <cell r="L213">
            <v>5.0001812228920757E-2</v>
          </cell>
          <cell r="M213">
            <v>5.0001812228920757E-2</v>
          </cell>
          <cell r="N213">
            <v>0.39729599999999998</v>
          </cell>
          <cell r="O213">
            <v>4.7999420086745348E-2</v>
          </cell>
        </row>
        <row r="214">
          <cell r="D214" t="str">
            <v>331000008074</v>
          </cell>
          <cell r="E214" t="str">
            <v>CON;USB*2,RJ-45,X/XFMR,BLUFOR</v>
          </cell>
          <cell r="F214">
            <v>1</v>
          </cell>
          <cell r="G214" t="str">
            <v>P</v>
          </cell>
          <cell r="H214" t="str">
            <v>USD</v>
          </cell>
          <cell r="I214">
            <v>9.6360200000000003</v>
          </cell>
          <cell r="J214">
            <v>1.1641782749996978</v>
          </cell>
          <cell r="K214">
            <v>9.0219299999999993</v>
          </cell>
          <cell r="L214">
            <v>1.0899868311365091</v>
          </cell>
          <cell r="M214">
            <v>1.0899868311365091</v>
          </cell>
          <cell r="N214">
            <v>9.0219299999999993</v>
          </cell>
          <cell r="O214">
            <v>1.0900000000000001</v>
          </cell>
        </row>
        <row r="215">
          <cell r="D215" t="str">
            <v>242600000370</v>
          </cell>
          <cell r="E215" t="str">
            <v>LABEL;S/N,33*13MM</v>
          </cell>
          <cell r="F215">
            <v>1</v>
          </cell>
          <cell r="G215" t="str">
            <v>P</v>
          </cell>
          <cell r="H215" t="str">
            <v>CNY</v>
          </cell>
          <cell r="I215">
            <v>5.2399999999999999E-3</v>
          </cell>
          <cell r="J215">
            <v>6.3307196965120625E-4</v>
          </cell>
          <cell r="K215">
            <v>5.1999999999999998E-3</v>
          </cell>
          <cell r="L215">
            <v>6.2823935919585356E-4</v>
          </cell>
          <cell r="M215">
            <v>6.2823935919585356E-4</v>
          </cell>
          <cell r="N215">
            <v>5.1999999999999998E-3</v>
          </cell>
          <cell r="O215">
            <v>6.2823935919585356E-4</v>
          </cell>
        </row>
        <row r="216">
          <cell r="D216" t="str">
            <v>312271072502</v>
          </cell>
          <cell r="E216" t="str">
            <v>EC;100U ,16V ,20%,RA,D6.3*7,1</v>
          </cell>
          <cell r="F216">
            <v>4</v>
          </cell>
          <cell r="G216" t="str">
            <v>P</v>
          </cell>
          <cell r="H216" t="str">
            <v>USD</v>
          </cell>
          <cell r="I216">
            <v>0.35248000000000002</v>
          </cell>
          <cell r="J216">
            <v>4.2584963332568171E-2</v>
          </cell>
          <cell r="K216">
            <v>8.7239579999999997E-2</v>
          </cell>
          <cell r="L216">
            <v>1.0539872660714501E-2</v>
          </cell>
          <cell r="M216">
            <v>4.2159490642858004E-2</v>
          </cell>
          <cell r="N216">
            <v>8.7243795999999998E-2</v>
          </cell>
          <cell r="O216">
            <v>1.0540000000000001E-2</v>
          </cell>
        </row>
        <row r="217">
          <cell r="D217" t="str">
            <v>312274771514</v>
          </cell>
          <cell r="E217" t="str">
            <v>EC;470U ,6.3V,20%,RA,D6.3*11,</v>
          </cell>
          <cell r="F217">
            <v>14</v>
          </cell>
          <cell r="G217" t="str">
            <v>P</v>
          </cell>
          <cell r="H217" t="str">
            <v>USD</v>
          </cell>
          <cell r="I217">
            <v>1.6776199999999999</v>
          </cell>
          <cell r="J217">
            <v>0.20268209880272073</v>
          </cell>
          <cell r="K217">
            <v>0.1183611</v>
          </cell>
          <cell r="L217">
            <v>1.4299827234176219E-2</v>
          </cell>
          <cell r="M217">
            <v>0.20019758127846707</v>
          </cell>
          <cell r="N217">
            <v>0.11836682</v>
          </cell>
          <cell r="O217">
            <v>1.43E-2</v>
          </cell>
        </row>
        <row r="218">
          <cell r="D218" t="str">
            <v>331030010046</v>
          </cell>
          <cell r="E218" t="str">
            <v>CON;HDR,NA,10P,4 WALLS,MA,2.0</v>
          </cell>
          <cell r="F218">
            <v>1</v>
          </cell>
          <cell r="G218" t="str">
            <v>P</v>
          </cell>
          <cell r="H218" t="str">
            <v>USD</v>
          </cell>
          <cell r="I218">
            <v>0.14984</v>
          </cell>
          <cell r="J218">
            <v>1.8102958765751288E-2</v>
          </cell>
          <cell r="K218">
            <v>0.14898600000000001</v>
          </cell>
          <cell r="L218">
            <v>1.7999782532529509E-2</v>
          </cell>
          <cell r="M218">
            <v>1.7999782532529509E-2</v>
          </cell>
          <cell r="N218">
            <v>0.13326614000000001</v>
          </cell>
          <cell r="O218">
            <v>1.6E-2</v>
          </cell>
        </row>
        <row r="219">
          <cell r="D219" t="str">
            <v>331030003039</v>
          </cell>
          <cell r="E219" t="str">
            <v>CON;HEADER,MA,3P,1.0MM,ST,DIP</v>
          </cell>
          <cell r="F219">
            <v>1</v>
          </cell>
          <cell r="G219" t="str">
            <v>P</v>
          </cell>
          <cell r="H219" t="str">
            <v>USD</v>
          </cell>
          <cell r="I219">
            <v>0.14235999999999999</v>
          </cell>
          <cell r="J219">
            <v>1.7199260610600328E-2</v>
          </cell>
          <cell r="K219">
            <v>0.14154354</v>
          </cell>
          <cell r="L219">
            <v>1.7100619782290896E-2</v>
          </cell>
          <cell r="M219">
            <v>1.7100619782290896E-2</v>
          </cell>
          <cell r="N219">
            <v>0.126313124</v>
          </cell>
          <cell r="O219">
            <v>1.5260553092266614E-2</v>
          </cell>
        </row>
        <row r="220">
          <cell r="D220" t="str">
            <v>331120010023</v>
          </cell>
          <cell r="E220" t="str">
            <v>CON;HDR,SHROUD,MA,5P*2,.1,ST,</v>
          </cell>
          <cell r="F220">
            <v>1</v>
          </cell>
          <cell r="G220" t="str">
            <v>P</v>
          </cell>
          <cell r="H220" t="str">
            <v>USD</v>
          </cell>
          <cell r="I220">
            <v>0.26645000000000002</v>
          </cell>
          <cell r="J220">
            <v>3.2191226395718309E-2</v>
          </cell>
          <cell r="K220">
            <v>0.26487680000000002</v>
          </cell>
          <cell r="L220">
            <v>3.2001159826509286E-2</v>
          </cell>
          <cell r="M220">
            <v>3.2001159826509286E-2</v>
          </cell>
          <cell r="N220">
            <v>0.26073809999999997</v>
          </cell>
          <cell r="O220">
            <v>3.1501141704220068E-2</v>
          </cell>
        </row>
        <row r="221">
          <cell r="D221" t="str">
            <v>331120010024</v>
          </cell>
          <cell r="E221" t="str">
            <v>CON;HDR,SHROUD,MA,5P*2,.1,ST,</v>
          </cell>
          <cell r="F221">
            <v>1</v>
          </cell>
          <cell r="G221" t="str">
            <v>P</v>
          </cell>
          <cell r="H221" t="str">
            <v>USD</v>
          </cell>
          <cell r="I221">
            <v>0.26645000000000002</v>
          </cell>
          <cell r="J221">
            <v>3.2191226395718309E-2</v>
          </cell>
          <cell r="K221">
            <v>0.26487680000000002</v>
          </cell>
          <cell r="L221">
            <v>3.2001159826509286E-2</v>
          </cell>
          <cell r="M221">
            <v>3.2001159826509286E-2</v>
          </cell>
          <cell r="N221">
            <v>0.26073809999999997</v>
          </cell>
          <cell r="O221">
            <v>3.1501141704220068E-2</v>
          </cell>
        </row>
        <row r="222">
          <cell r="D222" t="str">
            <v>242600000452</v>
          </cell>
          <cell r="E222" t="str">
            <v>LABEL;BLANK,7MM*7MM,PRC</v>
          </cell>
          <cell r="F222">
            <v>2</v>
          </cell>
          <cell r="G222" t="str">
            <v>P</v>
          </cell>
          <cell r="H222" t="str">
            <v>CNY</v>
          </cell>
          <cell r="I222">
            <v>4.0800000000000003E-3</v>
          </cell>
          <cell r="J222">
            <v>4.9292626644597745E-4</v>
          </cell>
          <cell r="K222">
            <v>1.7570000000000001E-3</v>
          </cell>
          <cell r="L222">
            <v>2.1227241425136824E-4</v>
          </cell>
          <cell r="M222">
            <v>4.2454482850273647E-4</v>
          </cell>
          <cell r="N222">
            <v>1.7570000000000001E-3</v>
          </cell>
          <cell r="O222">
            <v>2.1227241425136824E-4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hedule"/>
      <sheetName val="SQRC check list"/>
      <sheetName val="PPAP Check list"/>
      <sheetName val="A-Note"/>
      <sheetName val="A-Note Bug list"/>
      <sheetName val="KS-Note 3"/>
      <sheetName val="F-Note 2.0"/>
      <sheetName val="RP-Note 4"/>
      <sheetName val="WKS NPI status"/>
      <sheetName val="FA-LISTING"/>
      <sheetName val="BF3 MB cost _0708 from MSL"/>
      <sheetName val="Carlin-G costbom"/>
      <sheetName val="Sheet1"/>
      <sheetName val="Menu Item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a"/>
      <sheetName val="data_base"/>
      <sheetName val="Multiples"/>
      <sheetName val="Valores"/>
      <sheetName val="shipping_schedule"/>
      <sheetName val="Month_Total"/>
      <sheetName val="change log"/>
      <sheetName val="delivery sched"/>
      <sheetName val="Planning Calendar"/>
      <sheetName val="All Parts"/>
      <sheetName val="FA_LISTING"/>
      <sheetName val="&quot;B&quot; Quote Model"/>
      <sheetName val="BF3 MB cost _0708 from MSL"/>
      <sheetName val="期初B"/>
      <sheetName val="Q#3839 Indented Bom d"/>
      <sheetName val="Issues List"/>
      <sheetName val="Cover"/>
      <sheetName val="99.10.12"/>
      <sheetName val="FA-LISTING"/>
      <sheetName val="All"/>
      <sheetName val="BANFF"/>
      <sheetName val="Data lists"/>
      <sheetName val="VAM Report Input"/>
      <sheetName val="change_log"/>
      <sheetName val="delivery_sched"/>
      <sheetName val="Planning_Calendar"/>
      <sheetName val="All_Parts"/>
      <sheetName val="1998週期"/>
      <sheetName val="A-Note Bug list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Hard Tooling Schedule_101210"/>
      <sheetName val="reference"/>
      <sheetName val="SM_Cover_cost"/>
      <sheetName val="Master"/>
      <sheetName val="dɥlivery_sched"/>
      <sheetName val="Q#3839_Indented_Bom_d"/>
      <sheetName val="Issues_List"/>
      <sheetName val="Data_lists"/>
      <sheetName val="VAM_Report_Input"/>
      <sheetName val="ISRDATA"/>
      <sheetName val="pegging"/>
      <sheetName val="DRAFT COMMITMENTANTES"/>
      <sheetName val="Summary"/>
      <sheetName val="Lookup Tables"/>
      <sheetName val="Project Definition Form Summary"/>
      <sheetName val="A"/>
      <sheetName val="FHC Components"/>
      <sheetName val="Metal_list"/>
      <sheetName val="PartsList"/>
      <sheetName val="Data"/>
      <sheetName val="List"/>
      <sheetName val="change_log1"/>
      <sheetName val="delivery_sched1"/>
      <sheetName val="Planning_Calendar1"/>
      <sheetName val="All_Parts1"/>
      <sheetName val="#REF!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Month</v>
          </cell>
          <cell r="B1" t="str">
            <v>Ship Week</v>
          </cell>
          <cell r="C1" t="str">
            <v>Estimated Ship Date</v>
          </cell>
          <cell r="D1" t="str">
            <v>Delivery Planned</v>
          </cell>
          <cell r="E1" t="str">
            <v>Delivery week</v>
          </cell>
        </row>
        <row r="2">
          <cell r="A2" t="str">
            <v>Aladdin</v>
          </cell>
          <cell r="B2" t="str">
            <v>Aladdin BT</v>
          </cell>
          <cell r="C2" t="str">
            <v>Aladdin BT</v>
          </cell>
          <cell r="D2" t="str">
            <v>Aladdin BT</v>
          </cell>
          <cell r="E2" t="str">
            <v>Aladdin BT</v>
          </cell>
        </row>
        <row r="3">
          <cell r="A3" t="str">
            <v>Aladdin</v>
          </cell>
          <cell r="B3" t="str">
            <v>Aladdin Pro</v>
          </cell>
          <cell r="C3" t="str">
            <v>C6455C-001</v>
          </cell>
          <cell r="D3" t="str">
            <v>C6455C</v>
          </cell>
          <cell r="E3" t="str">
            <v>DJ 990C Mac</v>
          </cell>
        </row>
        <row r="4">
          <cell r="A4" t="str">
            <v>Aladdin</v>
          </cell>
          <cell r="B4" t="str">
            <v>Aladdin Pro</v>
          </cell>
          <cell r="C4" t="str">
            <v>C6455B-001</v>
          </cell>
          <cell r="D4" t="str">
            <v>C6455B</v>
          </cell>
          <cell r="E4" t="str">
            <v>DJ 990 Cse</v>
          </cell>
        </row>
        <row r="5">
          <cell r="A5" t="str">
            <v>Aladdin</v>
          </cell>
          <cell r="B5" t="str">
            <v>Aladdin Mid-Range</v>
          </cell>
          <cell r="C5" t="str">
            <v>C6454A-001</v>
          </cell>
          <cell r="D5" t="str">
            <v>C6454A</v>
          </cell>
          <cell r="E5" t="str">
            <v>DJ 960C</v>
          </cell>
        </row>
        <row r="6">
          <cell r="A6" t="str">
            <v>Aladdin</v>
          </cell>
          <cell r="B6" t="str">
            <v>Aladdin Mid-Range</v>
          </cell>
          <cell r="C6" t="str">
            <v>C6454B-001</v>
          </cell>
          <cell r="D6" t="str">
            <v>C6454B</v>
          </cell>
          <cell r="E6" t="str">
            <v>DJ 962 C</v>
          </cell>
        </row>
        <row r="7">
          <cell r="A7" t="str">
            <v>Aladdin</v>
          </cell>
          <cell r="B7" t="str">
            <v>Aladdin Pro</v>
          </cell>
          <cell r="C7" t="str">
            <v>C6455A-001</v>
          </cell>
          <cell r="D7" t="str">
            <v>C6455A</v>
          </cell>
          <cell r="E7" t="str">
            <v>DJ 990 Cxi</v>
          </cell>
        </row>
        <row r="8">
          <cell r="A8" t="str">
            <v>Aladdin</v>
          </cell>
          <cell r="B8" t="str">
            <v>Aladdin Pro-Lite</v>
          </cell>
          <cell r="C8" t="str">
            <v>C6500A-001</v>
          </cell>
          <cell r="D8" t="str">
            <v>C6500A</v>
          </cell>
          <cell r="E8" t="str">
            <v>DJ 980C</v>
          </cell>
        </row>
        <row r="9">
          <cell r="A9" t="str">
            <v>Aladdin</v>
          </cell>
          <cell r="B9" t="str">
            <v>Aladdin Pro-Lite</v>
          </cell>
          <cell r="C9" t="str">
            <v>C6500B-001</v>
          </cell>
          <cell r="D9" t="str">
            <v>C6500B</v>
          </cell>
          <cell r="E9" t="str">
            <v>DJ 982C</v>
          </cell>
        </row>
        <row r="10">
          <cell r="A10" t="str">
            <v>Alton</v>
          </cell>
          <cell r="B10" t="str">
            <v>Alton</v>
          </cell>
          <cell r="C10" t="str">
            <v>C6451B-001</v>
          </cell>
          <cell r="D10" t="str">
            <v>C6451B</v>
          </cell>
          <cell r="E10" t="str">
            <v>DJ 610C KRAFT</v>
          </cell>
        </row>
        <row r="11">
          <cell r="A11" t="str">
            <v>Alton</v>
          </cell>
          <cell r="B11" t="str">
            <v>Alton</v>
          </cell>
          <cell r="C11" t="str">
            <v>C6451A-001</v>
          </cell>
          <cell r="D11" t="str">
            <v>C6451A</v>
          </cell>
          <cell r="E11" t="str">
            <v>DJ 612C</v>
          </cell>
        </row>
        <row r="12">
          <cell r="A12" t="str">
            <v>Alton</v>
          </cell>
          <cell r="B12" t="str">
            <v>Alton</v>
          </cell>
          <cell r="C12" t="str">
            <v>C6452A-001</v>
          </cell>
          <cell r="D12" t="str">
            <v>C6452A</v>
          </cell>
          <cell r="E12" t="str">
            <v>DJ 610CL</v>
          </cell>
        </row>
        <row r="13">
          <cell r="A13" t="str">
            <v>Alton</v>
          </cell>
          <cell r="B13" t="str">
            <v>Alton</v>
          </cell>
          <cell r="C13" t="str">
            <v>C6450A-001</v>
          </cell>
          <cell r="D13" t="str">
            <v>C6450A</v>
          </cell>
          <cell r="E13" t="str">
            <v>DJ 610C</v>
          </cell>
        </row>
        <row r="14">
          <cell r="A14" t="str">
            <v>Alton</v>
          </cell>
          <cell r="B14" t="str">
            <v>Alton</v>
          </cell>
          <cell r="C14" t="str">
            <v>C6450B-001</v>
          </cell>
          <cell r="D14" t="str">
            <v>C6450B</v>
          </cell>
          <cell r="E14" t="str">
            <v>DJ 615C</v>
          </cell>
        </row>
        <row r="15">
          <cell r="A15" t="str">
            <v>Ansel</v>
          </cell>
          <cell r="B15" t="str">
            <v>Ansel</v>
          </cell>
          <cell r="C15" t="str">
            <v>C6723A-001</v>
          </cell>
          <cell r="D15" t="str">
            <v>Ansel</v>
          </cell>
          <cell r="E15" t="str">
            <v>P1000</v>
          </cell>
        </row>
        <row r="16">
          <cell r="A16" t="str">
            <v>Ansel</v>
          </cell>
          <cell r="B16" t="str">
            <v>Ansel</v>
          </cell>
          <cell r="C16" t="str">
            <v>C6723A-003</v>
          </cell>
          <cell r="D16" t="str">
            <v>Ansel</v>
          </cell>
          <cell r="E16" t="str">
            <v>P1000</v>
          </cell>
        </row>
        <row r="17">
          <cell r="A17" t="str">
            <v>Ansel</v>
          </cell>
          <cell r="B17" t="str">
            <v>Ansel</v>
          </cell>
          <cell r="C17" t="str">
            <v>C6723A-005</v>
          </cell>
          <cell r="D17" t="str">
            <v>Ansel</v>
          </cell>
          <cell r="E17" t="str">
            <v>P1000</v>
          </cell>
        </row>
        <row r="18">
          <cell r="A18" t="str">
            <v>Ansel</v>
          </cell>
          <cell r="B18" t="str">
            <v>Ansel Generic</v>
          </cell>
          <cell r="C18" t="str">
            <v>C6723X-001</v>
          </cell>
          <cell r="D18" t="str">
            <v>Ansel</v>
          </cell>
          <cell r="E18" t="str">
            <v>Ansel Generic</v>
          </cell>
        </row>
        <row r="19">
          <cell r="A19" t="str">
            <v>Ansel</v>
          </cell>
          <cell r="B19" t="str">
            <v>Ansel</v>
          </cell>
          <cell r="C19" t="str">
            <v>C6724A-001</v>
          </cell>
          <cell r="D19" t="str">
            <v>Ansel</v>
          </cell>
          <cell r="E19" t="str">
            <v>P1100</v>
          </cell>
        </row>
        <row r="20">
          <cell r="A20" t="str">
            <v>Gretel</v>
          </cell>
          <cell r="B20" t="str">
            <v>Gretel</v>
          </cell>
          <cell r="C20" t="str">
            <v>C8401X-001</v>
          </cell>
          <cell r="D20" t="str">
            <v>Gretel</v>
          </cell>
          <cell r="E20" t="str">
            <v>Gretel C8401X-001</v>
          </cell>
        </row>
        <row r="21">
          <cell r="A21" t="str">
            <v>Avalon</v>
          </cell>
          <cell r="B21" t="str">
            <v>Avalon</v>
          </cell>
          <cell r="C21" t="str">
            <v>C6757-60001</v>
          </cell>
          <cell r="D21" t="str">
            <v>Avalon</v>
          </cell>
          <cell r="E21" t="str">
            <v>Avalon</v>
          </cell>
        </row>
        <row r="22">
          <cell r="A22" t="str">
            <v>Avalon Pick</v>
          </cell>
          <cell r="B22" t="str">
            <v>Avalon</v>
          </cell>
          <cell r="C22" t="str">
            <v>C6757-60001</v>
          </cell>
          <cell r="D22" t="str">
            <v>Avalon</v>
          </cell>
          <cell r="E22" t="str">
            <v>Avalon</v>
          </cell>
        </row>
        <row r="23">
          <cell r="A23" t="str">
            <v>Broadway</v>
          </cell>
          <cell r="B23" t="str">
            <v>Thriftway</v>
          </cell>
          <cell r="C23" t="str">
            <v>Thriftway</v>
          </cell>
          <cell r="D23" t="str">
            <v>Thriftway</v>
          </cell>
          <cell r="E23" t="str">
            <v>Thriftway</v>
          </cell>
        </row>
        <row r="24">
          <cell r="A24" t="str">
            <v>Broadway</v>
          </cell>
          <cell r="B24" t="str">
            <v>Broadway Pro</v>
          </cell>
          <cell r="C24" t="str">
            <v>C6429B-001</v>
          </cell>
          <cell r="D24" t="str">
            <v>C6429B</v>
          </cell>
          <cell r="E24" t="str">
            <v>DJ 970 Cse</v>
          </cell>
        </row>
        <row r="25">
          <cell r="A25" t="str">
            <v>Broadway</v>
          </cell>
          <cell r="B25" t="str">
            <v>Broadway Pro</v>
          </cell>
          <cell r="C25" t="str">
            <v>C6429C-001</v>
          </cell>
          <cell r="D25" t="str">
            <v>C6429C</v>
          </cell>
          <cell r="E25" t="str">
            <v>DJ 970C - Japan</v>
          </cell>
        </row>
        <row r="26">
          <cell r="A26" t="str">
            <v>Broadway</v>
          </cell>
          <cell r="B26" t="str">
            <v>Broadway Pro-Lite</v>
          </cell>
          <cell r="C26" t="str">
            <v>C6429E-001</v>
          </cell>
          <cell r="D26" t="str">
            <v>C6429E</v>
          </cell>
          <cell r="E26" t="str">
            <v>DJ 970C - ProLite JMC</v>
          </cell>
        </row>
        <row r="27">
          <cell r="A27" t="str">
            <v>Broadway</v>
          </cell>
          <cell r="B27" t="str">
            <v>Broadway Lite</v>
          </cell>
          <cell r="C27" t="str">
            <v>C6427B-001</v>
          </cell>
          <cell r="D27" t="str">
            <v>C6427B</v>
          </cell>
          <cell r="E27" t="str">
            <v>DJ 932C</v>
          </cell>
        </row>
        <row r="28">
          <cell r="A28" t="str">
            <v>Broadway</v>
          </cell>
          <cell r="B28" t="str">
            <v>Broadway Lite</v>
          </cell>
          <cell r="C28" t="str">
            <v>C6427E-001</v>
          </cell>
          <cell r="D28" t="str">
            <v>C6427E</v>
          </cell>
          <cell r="E28" t="str">
            <v>DJ 935C Mac</v>
          </cell>
        </row>
        <row r="29">
          <cell r="A29" t="str">
            <v>Broadway</v>
          </cell>
          <cell r="B29" t="str">
            <v>Broadway Lite</v>
          </cell>
          <cell r="C29" t="str">
            <v>C6427F-001</v>
          </cell>
          <cell r="D29" t="str">
            <v>C6427F</v>
          </cell>
          <cell r="E29" t="str">
            <v>DJ 930C Mac</v>
          </cell>
        </row>
        <row r="30">
          <cell r="A30" t="str">
            <v>Broadway</v>
          </cell>
          <cell r="B30" t="str">
            <v>Broadway Generic</v>
          </cell>
          <cell r="C30" t="str">
            <v>C6429X-001</v>
          </cell>
          <cell r="D30" t="str">
            <v>C6429X</v>
          </cell>
          <cell r="E30" t="str">
            <v>Broadway Generic</v>
          </cell>
        </row>
        <row r="31">
          <cell r="A31" t="str">
            <v>Broadway</v>
          </cell>
          <cell r="B31" t="str">
            <v>Broadway Lite</v>
          </cell>
          <cell r="C31" t="str">
            <v>C6427A-001</v>
          </cell>
          <cell r="D31" t="str">
            <v>C6427A</v>
          </cell>
          <cell r="E31" t="str">
            <v>DJ 930C</v>
          </cell>
        </row>
        <row r="32">
          <cell r="A32" t="str">
            <v>Broadway</v>
          </cell>
          <cell r="B32" t="str">
            <v>Broadway Mid-Range</v>
          </cell>
          <cell r="C32" t="str">
            <v>C6428A-001</v>
          </cell>
          <cell r="D32" t="str">
            <v>C6428A</v>
          </cell>
          <cell r="E32" t="str">
            <v>DJ 950C</v>
          </cell>
        </row>
        <row r="33">
          <cell r="A33" t="str">
            <v>Broadway</v>
          </cell>
          <cell r="B33" t="str">
            <v>Broadway Mid-Range</v>
          </cell>
          <cell r="C33" t="str">
            <v>C6428B-001</v>
          </cell>
          <cell r="D33" t="str">
            <v>C6428B</v>
          </cell>
          <cell r="E33" t="str">
            <v>C6428B</v>
          </cell>
        </row>
        <row r="34">
          <cell r="A34" t="str">
            <v>Broadway</v>
          </cell>
          <cell r="B34" t="str">
            <v>Broadway Pro</v>
          </cell>
          <cell r="C34" t="str">
            <v>C6429A-001</v>
          </cell>
          <cell r="D34" t="str">
            <v>C6429A</v>
          </cell>
          <cell r="E34" t="str">
            <v>DJ 970 CXI</v>
          </cell>
        </row>
        <row r="35">
          <cell r="A35" t="str">
            <v>Broadway</v>
          </cell>
          <cell r="B35" t="str">
            <v>Broadway Pro</v>
          </cell>
          <cell r="C35" t="str">
            <v>C6429A-002</v>
          </cell>
          <cell r="D35" t="str">
            <v>C6429AL</v>
          </cell>
          <cell r="E35" t="str">
            <v>DJ 970 CXI</v>
          </cell>
        </row>
        <row r="36">
          <cell r="A36" t="str">
            <v>Cyclops</v>
          </cell>
          <cell r="B36" t="str">
            <v>Cyclops</v>
          </cell>
          <cell r="C36" t="str">
            <v>C6467A-001</v>
          </cell>
          <cell r="D36" t="str">
            <v>Cyclops</v>
          </cell>
          <cell r="E36" t="str">
            <v>DJ 630</v>
          </cell>
        </row>
        <row r="37">
          <cell r="A37" t="str">
            <v>Gargoyle</v>
          </cell>
          <cell r="B37" t="str">
            <v>Gargoyle</v>
          </cell>
          <cell r="C37" t="str">
            <v>C6682-60040</v>
          </cell>
          <cell r="D37" t="str">
            <v>Gargoyle</v>
          </cell>
          <cell r="E37" t="str">
            <v>Gargoyle</v>
          </cell>
        </row>
        <row r="38">
          <cell r="A38" t="str">
            <v>Jupiter</v>
          </cell>
          <cell r="B38" t="str">
            <v>Jupiter</v>
          </cell>
          <cell r="C38" t="str">
            <v xml:space="preserve">C6436A-001. </v>
          </cell>
          <cell r="D38" t="str">
            <v>C6436A</v>
          </cell>
          <cell r="E38" t="str">
            <v>Jupiter/MLCN#0(PROTO)</v>
          </cell>
        </row>
        <row r="39">
          <cell r="A39" t="str">
            <v>Malibu</v>
          </cell>
          <cell r="B39" t="str">
            <v>Malibu</v>
          </cell>
          <cell r="C39" t="str">
            <v>C6487A-001</v>
          </cell>
          <cell r="D39" t="str">
            <v>Malibu</v>
          </cell>
          <cell r="E39" t="str">
            <v>Malibu</v>
          </cell>
        </row>
        <row r="40">
          <cell r="A40" t="str">
            <v>Pathfinder</v>
          </cell>
          <cell r="B40" t="str">
            <v>Pathfinder Lite</v>
          </cell>
          <cell r="C40" t="str">
            <v>C6414B-001</v>
          </cell>
          <cell r="D40" t="str">
            <v>C6414B</v>
          </cell>
          <cell r="E40" t="str">
            <v>DJ 842C</v>
          </cell>
        </row>
        <row r="41">
          <cell r="A41" t="str">
            <v>Pathfinder</v>
          </cell>
          <cell r="B41" t="str">
            <v>Pathfinder Lite</v>
          </cell>
          <cell r="C41" t="str">
            <v>C6414A-001</v>
          </cell>
          <cell r="D41" t="str">
            <v>C6414A</v>
          </cell>
          <cell r="E41" t="str">
            <v>DJ 840C</v>
          </cell>
        </row>
        <row r="42">
          <cell r="A42" t="str">
            <v>Pathfinder</v>
          </cell>
          <cell r="B42" t="str">
            <v>Pathfinder Quasi-Lite</v>
          </cell>
          <cell r="C42" t="str">
            <v>C6414C-001</v>
          </cell>
          <cell r="D42" t="str">
            <v>C6414C</v>
          </cell>
          <cell r="E42" t="str">
            <v>DJ 843C</v>
          </cell>
        </row>
        <row r="43">
          <cell r="A43" t="str">
            <v>Pathfinder</v>
          </cell>
          <cell r="B43" t="str">
            <v>Pathfinder Lite</v>
          </cell>
          <cell r="C43" t="str">
            <v>C6506A-001</v>
          </cell>
          <cell r="D43" t="str">
            <v>Phobos</v>
          </cell>
          <cell r="E43" t="str">
            <v>Phobos</v>
          </cell>
        </row>
        <row r="44">
          <cell r="A44" t="str">
            <v>Pathfinder</v>
          </cell>
          <cell r="B44" t="str">
            <v>Pathfinder Phobos</v>
          </cell>
          <cell r="C44" t="str">
            <v>C6506A#ABM</v>
          </cell>
          <cell r="D44" t="str">
            <v>C6506A</v>
          </cell>
          <cell r="E44" t="str">
            <v>Phobos</v>
          </cell>
        </row>
        <row r="45">
          <cell r="A45" t="str">
            <v>Pathfinder</v>
          </cell>
          <cell r="B45" t="str">
            <v>Pathfinder Phobos</v>
          </cell>
          <cell r="C45" t="str">
            <v>C6506A#A2L</v>
          </cell>
          <cell r="D45" t="str">
            <v>C6506A</v>
          </cell>
          <cell r="E45" t="str">
            <v>Phobos</v>
          </cell>
        </row>
        <row r="46">
          <cell r="A46" t="str">
            <v>Pathfinder</v>
          </cell>
          <cell r="B46" t="str">
            <v>Pathfinder Phobos</v>
          </cell>
          <cell r="C46" t="str">
            <v>C6506A-001</v>
          </cell>
          <cell r="D46" t="str">
            <v>C6506A</v>
          </cell>
          <cell r="E46" t="str">
            <v>Phobos</v>
          </cell>
        </row>
        <row r="47">
          <cell r="A47" t="str">
            <v>Piasa</v>
          </cell>
          <cell r="B47" t="str">
            <v>Piasa</v>
          </cell>
          <cell r="C47" t="str">
            <v>C6465A-001</v>
          </cell>
          <cell r="D47" t="str">
            <v>C6465A</v>
          </cell>
          <cell r="E47" t="str">
            <v>C6465A</v>
          </cell>
        </row>
        <row r="48">
          <cell r="A48" t="str">
            <v>Piasa</v>
          </cell>
          <cell r="B48" t="str">
            <v>Piasa</v>
          </cell>
          <cell r="C48" t="str">
            <v>C6464A-001</v>
          </cell>
          <cell r="D48" t="str">
            <v>C6464A</v>
          </cell>
          <cell r="E48" t="str">
            <v>C6464A</v>
          </cell>
        </row>
        <row r="49">
          <cell r="A49" t="str">
            <v>Piasa</v>
          </cell>
          <cell r="B49" t="str">
            <v>piasa</v>
          </cell>
          <cell r="C49" t="str">
            <v>C6466A-001</v>
          </cell>
          <cell r="D49" t="str">
            <v>piasa</v>
          </cell>
          <cell r="E49" t="str">
            <v>piasa</v>
          </cell>
        </row>
        <row r="50">
          <cell r="A50" t="str">
            <v>Piasa</v>
          </cell>
          <cell r="B50" t="str">
            <v>piasa</v>
          </cell>
          <cell r="C50" t="str">
            <v>C6508A#A2L</v>
          </cell>
          <cell r="D50" t="str">
            <v>piasa</v>
          </cell>
          <cell r="E50" t="str">
            <v>piasa</v>
          </cell>
        </row>
        <row r="51">
          <cell r="A51" t="str">
            <v>Sherwood</v>
          </cell>
          <cell r="B51" t="str">
            <v>Sherwood</v>
          </cell>
          <cell r="C51" t="str">
            <v>C6420A-001</v>
          </cell>
          <cell r="D51" t="str">
            <v>C6420A</v>
          </cell>
          <cell r="E51" t="str">
            <v>PICTY 700 - NEC</v>
          </cell>
        </row>
        <row r="52">
          <cell r="A52" t="str">
            <v>Sherwood</v>
          </cell>
          <cell r="B52" t="str">
            <v>Sherwood</v>
          </cell>
          <cell r="C52" t="str">
            <v>C4562B-002</v>
          </cell>
          <cell r="D52" t="str">
            <v>C4562BL</v>
          </cell>
          <cell r="E52" t="str">
            <v>DJ 695C</v>
          </cell>
        </row>
        <row r="53">
          <cell r="A53" t="str">
            <v>Venice</v>
          </cell>
          <cell r="B53" t="str">
            <v>Venice Ultra-Lite</v>
          </cell>
          <cell r="C53" t="str">
            <v>C6411A-001</v>
          </cell>
          <cell r="D53" t="str">
            <v>C6411A</v>
          </cell>
          <cell r="E53" t="str">
            <v>DJ 810C</v>
          </cell>
        </row>
        <row r="54">
          <cell r="A54" t="str">
            <v>Venice</v>
          </cell>
          <cell r="B54" t="str">
            <v>Venice Ultra-Lite</v>
          </cell>
          <cell r="C54" t="str">
            <v>C6411A-001</v>
          </cell>
          <cell r="D54" t="str">
            <v>C6411A</v>
          </cell>
          <cell r="E54" t="str">
            <v>DJ 810C</v>
          </cell>
        </row>
        <row r="55">
          <cell r="A55" t="str">
            <v>Venice</v>
          </cell>
          <cell r="B55" t="str">
            <v>Venice Ultra-Lite</v>
          </cell>
          <cell r="C55" t="str">
            <v>C6411A-001</v>
          </cell>
          <cell r="D55" t="str">
            <v>C6411A</v>
          </cell>
          <cell r="E55" t="str">
            <v>DJ 810C</v>
          </cell>
        </row>
        <row r="56">
          <cell r="A56" t="str">
            <v>Venice</v>
          </cell>
          <cell r="B56" t="str">
            <v>Venice Ultra-Lite</v>
          </cell>
          <cell r="C56" t="str">
            <v>C6411C-001</v>
          </cell>
          <cell r="D56" t="str">
            <v>C6411C</v>
          </cell>
          <cell r="E56" t="str">
            <v>DJ 815C</v>
          </cell>
        </row>
        <row r="57">
          <cell r="A57" t="str">
            <v>Venice</v>
          </cell>
          <cell r="B57" t="str">
            <v>Venice Ultra-Lite</v>
          </cell>
          <cell r="C57" t="str">
            <v>C6411F-001</v>
          </cell>
          <cell r="D57" t="str">
            <v>C6411F</v>
          </cell>
          <cell r="E57" t="str">
            <v>DJ 815C</v>
          </cell>
        </row>
        <row r="58">
          <cell r="A58" t="str">
            <v>Venice</v>
          </cell>
          <cell r="B58" t="str">
            <v>Venice Pro</v>
          </cell>
          <cell r="C58" t="str">
            <v>C6456B-001</v>
          </cell>
          <cell r="D58" t="str">
            <v>C6456B</v>
          </cell>
          <cell r="E58" t="str">
            <v>DJ895J</v>
          </cell>
        </row>
        <row r="59">
          <cell r="A59" t="str">
            <v>Venice</v>
          </cell>
          <cell r="B59" t="str">
            <v>Venice Semi-Lite</v>
          </cell>
          <cell r="C59" t="str">
            <v>C6457B-001</v>
          </cell>
          <cell r="D59" t="str">
            <v>C6457A</v>
          </cell>
          <cell r="E59" t="str">
            <v>DJ 830J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ay billing"/>
      <sheetName val="工作表6"/>
      <sheetName val="OBD&amp;F132 Site&amp;CSD-QTY"/>
      <sheetName val="工作表5"/>
      <sheetName val="Site&amp;CSD-QTY"/>
      <sheetName val="Site&amp;CSD-AMT"/>
      <sheetName val="工作表4"/>
      <sheetName val="Ship to hub QTY"/>
      <sheetName val="Ship to hub AMT"/>
      <sheetName val="daily"/>
      <sheetName val="工作表3"/>
      <sheetName val="OBD&amp;F132 QTY"/>
      <sheetName val="工作表2"/>
      <sheetName val="工作表7"/>
      <sheetName val="QTY"/>
      <sheetName val="AMT"/>
      <sheetName val="RawData"/>
      <sheetName val="Customer"/>
      <sheetName val="BU"/>
      <sheetName val="Site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nted BOM"/>
      <sheetName val="cost baan"/>
      <sheetName val="Cost Legacy"/>
      <sheetName val="report"/>
      <sheetName val="All"/>
      <sheetName val="Forecast"/>
      <sheetName val="Inventory"/>
      <sheetName val="Cost"/>
      <sheetName val="Planned PO´s"/>
      <sheetName val="Rlanned PO´s"/>
      <sheetName val="Valores"/>
      <sheetName val="내수1.8GL"/>
      <sheetName val="Issues List"/>
      <sheetName val="Data lists"/>
      <sheetName val="ISRDATA"/>
      <sheetName val="BF3 MB cost _0708 from MSL"/>
      <sheetName val="OP"/>
      <sheetName val="Sheet1"/>
      <sheetName val="Price Summary"/>
      <sheetName val="MR_BS"/>
      <sheetName val="HPsuperbom0416"/>
      <sheetName val="99.10.12"/>
      <sheetName val="Plano de Contas"/>
      <sheetName val="Cost BOM"/>
      <sheetName val="bomnew"/>
      <sheetName val="bomold"/>
      <sheetName val="Macro1"/>
      <sheetName val="BLUFORD_R12"/>
      <sheetName val="Information"/>
      <sheetName val="RD제품개발투자비(매가)"/>
      <sheetName val="개요준칙"/>
      <sheetName val="125PIECE"/>
      <sheetName val="Display Back"/>
      <sheetName val="OP-CHA"/>
      <sheetName val="QuoteSummary"/>
      <sheetName val="ManualAssyandWaveSolder"/>
      <sheetName val="Master"/>
      <sheetName val=" Quotation sheet"/>
      <sheetName val="Q#3839 Indented Bom d"/>
      <sheetName val="Indented_BOM"/>
      <sheetName val="cost_baan"/>
      <sheetName val="Cost_Legacy"/>
      <sheetName val="Planned_PO´s"/>
      <sheetName val="Rlanned_PO´s"/>
      <sheetName val="내수1_8GL"/>
      <sheetName val="Data_lists"/>
      <sheetName val="Issues_List"/>
      <sheetName val="Price_Summary"/>
      <sheetName val="99_10_12"/>
      <sheetName val="Plano_de_Contas"/>
      <sheetName val="Display_Back"/>
      <sheetName val="_Quotation_sheet"/>
      <sheetName val="P&amp;L wCorpAlloc"/>
      <sheetName val="Cover"/>
      <sheetName val="reference"/>
      <sheetName val="FA-LISTING"/>
      <sheetName val="Price Model"/>
      <sheetName val="LM3"/>
      <sheetName val="LM1"/>
      <sheetName val="Summary Design-Proto"/>
      <sheetName val="Master Lists"/>
      <sheetName val="Guide"/>
      <sheetName val="VAM Report Input"/>
      <sheetName val="New Workings"/>
      <sheetName val="Cost Breakdown"/>
      <sheetName val="대외공문"/>
      <sheetName val="Form"/>
      <sheetName val="SheetMetal"/>
      <sheetName val="All Parts"/>
      <sheetName val="Liste Évolutive"/>
      <sheetName val="Blanket"/>
      <sheetName val="Molding Data"/>
      <sheetName val="期初B"/>
      <sheetName val="Rhein3"/>
      <sheetName val="Rhein用IFﾃﾞｰﾀ一覧"/>
      <sheetName val="ﾒｰﾙﾋﾞﾝﾃﾞｰﾀ一覧"/>
      <sheetName val="Rhein2"/>
      <sheetName val="Carlin-G costbom"/>
      <sheetName val="BLUFORD3 FBOM-update081303"/>
      <sheetName val="Mat Summary"/>
      <sheetName val="Freight"/>
      <sheetName val="assumptions"/>
      <sheetName val="Project Info"/>
      <sheetName val="Reason Code"/>
      <sheetName val="code"/>
      <sheetName val="Budget"/>
      <sheetName val="#REF!"/>
      <sheetName val="PN Application Form "/>
      <sheetName val="Padrão"/>
      <sheetName val="PNscost"/>
      <sheetName val="quotation"/>
      <sheetName val="詳細資料"/>
      <sheetName val="Jun1 Table"/>
      <sheetName val="C_K810VU"/>
      <sheetName val="QUALITY - DPPM (OBA)"/>
      <sheetName val="PRINT"/>
      <sheetName val="Sheet2"/>
      <sheetName val="Sheet3"/>
      <sheetName val="內容"/>
      <sheetName val="Menu Items"/>
      <sheetName val="Total Init Summary"/>
      <sheetName val="Common"/>
      <sheetName val="S2895 cost bom"/>
      <sheetName val="1998週期"/>
      <sheetName val="Database"/>
      <sheetName val="Team List"/>
      <sheetName val="Setup"/>
      <sheetName val="intel target"/>
      <sheetName val="Indented_BOM1"/>
      <sheetName val="cost_baan1"/>
      <sheetName val="Cost_Legacy1"/>
      <sheetName val="Planned_PO´s1"/>
      <sheetName val="Rlanned_PO´s1"/>
      <sheetName val="내수1_8GL1"/>
      <sheetName val="Issues_List1"/>
      <sheetName val="Data_lists1"/>
      <sheetName val="Mat_Summary"/>
      <sheetName val="Cost_BOM"/>
      <sheetName val="Price_Summary1"/>
      <sheetName val="99_10_121"/>
      <sheetName val="Plano_de_Contas1"/>
      <sheetName val="Display_Back1"/>
      <sheetName val="_Quotation_sheet1"/>
      <sheetName val="Project_Info"/>
      <sheetName val="Q#3839_Indented_Bom_d"/>
      <sheetName val="P&amp;L_wCorpAlloc"/>
      <sheetName val="BF3_MB_cost__0708_from_MSL"/>
      <sheetName val="Data (c)"/>
      <sheetName val="SPM Units"/>
      <sheetName val="List"/>
      <sheetName val="DELL_Schedule"/>
      <sheetName val="Manufactur List"/>
      <sheetName val="Total MPP database"/>
      <sheetName val="General Inputs"/>
      <sheetName val="Receiving Inspection"/>
      <sheetName val="Mix"/>
      <sheetName val="1"/>
      <sheetName val="6"/>
      <sheetName val="Materiales Baan"/>
      <sheetName val="eBOM"/>
      <sheetName val="FA_LISTING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2E998"/>
      <sheetName val="Workings"/>
      <sheetName val="Customize Your Invoice"/>
      <sheetName val="NTAP Fcst Detail_9.10.08"/>
      <sheetName val="ADSL"/>
      <sheetName val="CUM CONSTRAINED AVAIL"/>
      <sheetName val="非機種"/>
      <sheetName val="Summary"/>
      <sheetName val="Product Data Entry"/>
      <sheetName val="A-Note Bug list"/>
      <sheetName val="F&amp;P"/>
      <sheetName val="75EX"/>
      <sheetName val="72HY"/>
      <sheetName val="75EY"/>
      <sheetName val="72HX"/>
      <sheetName val="Chris_HP"/>
      <sheetName val="Chris_Tyan"/>
      <sheetName val="LP1 Shipment"/>
      <sheetName val="Job2005"/>
      <sheetName val="129 COA"/>
      <sheetName val="&quot;B&quot; Quote Model"/>
      <sheetName val="Optra M"/>
      <sheetName val="Molding_Data"/>
      <sheetName val="Menu_Items"/>
      <sheetName val="Total_Init_Summary"/>
      <sheetName val="Optra_M"/>
      <sheetName val="Door Access (2)"/>
      <sheetName val="Input commodity fallout"/>
      <sheetName val="Reporting"/>
      <sheetName val="INDEX"/>
      <sheetName val="TE Plan"/>
      <sheetName val="Call Down Data OLD"/>
      <sheetName val="Parameter"/>
      <sheetName val="SPM_Units"/>
      <sheetName val="Lookup Tables"/>
      <sheetName val="Critical Milestones"/>
      <sheetName val="N-3"/>
      <sheetName val="K7S_Doc_Transfer_List"/>
      <sheetName val="Issues Pareto"/>
      <sheetName val="Transfer - INPUTS #1"/>
      <sheetName val="Project Definition Form Summary"/>
      <sheetName val="Project Status"/>
      <sheetName val="MFG MVA Assumption"/>
      <sheetName val="C-4"/>
      <sheetName val="Material List"/>
      <sheetName val="CC507-4x3.5"/>
      <sheetName val="nozzle"/>
      <sheetName val="ﾄﾞﾗｲﾌﾞ鋳造"/>
      <sheetName val="ﾑｰﾊﾞﾌﾞﾙ鋳造 "/>
      <sheetName val="Defaults"/>
      <sheetName val="PAGE1"/>
      <sheetName val="BANFF"/>
      <sheetName val="Metal_list"/>
      <sheetName val="Equipment List"/>
      <sheetName val="第六期零件認識"/>
      <sheetName val="ESSM Syst"/>
      <sheetName val="Hourly Rate"/>
      <sheetName val="WIP_STATION_REPAIR_Q"/>
      <sheetName val="Tool_Status1"/>
      <sheetName val="Indented_BOM2"/>
      <sheetName val="cost_baan2"/>
      <sheetName val="Cost_Legacy2"/>
      <sheetName val="Planned_PO´s2"/>
      <sheetName val="Rlanned_PO´s2"/>
      <sheetName val="Electronics"/>
      <sheetName val="Mechanical"/>
      <sheetName val="Keyboard &amp; Accessories"/>
      <sheetName val="Packaging"/>
      <sheetName val="Final Prep"/>
      <sheetName val="내수1_8GL2"/>
      <sheetName val="Issues_List2"/>
      <sheetName val="Cost_BOM1"/>
      <sheetName val="Data_lists2"/>
      <sheetName val="Q#3839_Indented_Bom_d1"/>
      <sheetName val="Mat_Summary1"/>
      <sheetName val="BF3_MB_cost__0708_from_MSL1"/>
      <sheetName val="Price_Summary2"/>
      <sheetName val="99_10_122"/>
      <sheetName val="Plano_de_Contas2"/>
      <sheetName val="Display_Back2"/>
      <sheetName val="_Quotation_sheet2"/>
      <sheetName val="Project_Info1"/>
      <sheetName val="P&amp;L_wCorpAlloc1"/>
      <sheetName val="Carlin-G_costbom"/>
      <sheetName val="Data_(c)"/>
      <sheetName val="Asus_BOM"/>
      <sheetName val="IP-1 INSP-CAV #2"/>
      <sheetName val="Price_Model"/>
      <sheetName val="Summary_Design-Proto"/>
      <sheetName val="Master_Lists"/>
      <sheetName val="VAM_Report_Input"/>
      <sheetName val="New_Workings"/>
      <sheetName val="Cost_Breakdown"/>
      <sheetName val="All_Parts"/>
      <sheetName val="Liste_Évolutive"/>
      <sheetName val="PN_Application_Form_"/>
      <sheetName val="Project_Status"/>
      <sheetName val="QUALITY_-_DPPM_(OBA)"/>
      <sheetName val="Condition"/>
      <sheetName val="Inventory Summary"/>
      <sheetName val="Master GW v3 Sorted"/>
      <sheetName val="Lookup"/>
      <sheetName val="Model"/>
      <sheetName val="0518"/>
      <sheetName val="人員計画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ACT VS FCST"/>
      <sheetName val="CCS"/>
      <sheetName val="【選択データ】"/>
      <sheetName val="MeBOM"/>
      <sheetName val="Proto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All"/>
      <sheetName val="BF3 MB cost _0708 from MSL"/>
      <sheetName val="Valores"/>
      <sheetName val="ID2"/>
      <sheetName val="FA-LISTING"/>
      <sheetName val="非機種"/>
      <sheetName val="WI MODEM及SCAN"/>
      <sheetName val="stock"/>
      <sheetName val="總表"/>
      <sheetName val="6"/>
      <sheetName val="零件清單"/>
      <sheetName val="Kod3 Table"/>
      <sheetName val="2003 Ryan to Arima"/>
      <sheetName val="3"/>
      <sheetName val="PPAP"/>
      <sheetName val="Sheet2"/>
      <sheetName val="Definition"/>
      <sheetName val="Master Lists"/>
      <sheetName val="Q#3839 Indented Bom d"/>
      <sheetName val="2FDAY"/>
      <sheetName val="ﾀｰｹﾞｯﾄコスト"/>
      <sheetName val="Cover"/>
      <sheetName val="Data lists"/>
      <sheetName val="Information"/>
      <sheetName val="Drop Down Info"/>
      <sheetName val="Issues List"/>
      <sheetName val="Neo"/>
      <sheetName val="Setup"/>
      <sheetName val="期初B"/>
      <sheetName val="Checklist"/>
      <sheetName val="FAIDATA"/>
      <sheetName val="Cpk"/>
      <sheetName val="Gage R&amp;R "/>
      <sheetName val="Drawing 1"/>
      <sheetName val="PFMEA Cover"/>
      <sheetName val="PFMEA "/>
      <sheetName val="Control Plan"/>
      <sheetName val="Var. Ctrl Cht Frontpage"/>
      <sheetName val="Inprocess Control Plan Template"/>
      <sheetName val="Process Setup Sheet"/>
      <sheetName val="Quality Concerns Example"/>
      <sheetName val="Packaging Example "/>
      <sheetName val="IQC"/>
      <sheetName val="Out-going"/>
      <sheetName val="PMP"/>
      <sheetName val="SOP"/>
      <sheetName val="SIP"/>
      <sheetName val="Quality goals"/>
      <sheetName val="COC"/>
      <sheetName val="Reliablity test"/>
      <sheetName val="Shipping label"/>
      <sheetName val="QSA"/>
      <sheetName val="QPA"/>
      <sheetName val="Corrective actions"/>
      <sheetName val="Process Parameters"/>
      <sheetName val="Yield Rate"/>
      <sheetName val="Surface Criteria"/>
      <sheetName val="BOM"/>
      <sheetName val="Function Test"/>
      <sheetName val=" FAI"/>
      <sheetName val="Assembly_BOM"/>
      <sheetName val="Capability"/>
      <sheetName val="GR&amp;R for CTF-#"/>
      <sheetName val="Drawing"/>
      <sheetName val="Material Certification"/>
      <sheetName val="Additional Documentation"/>
      <sheetName val="Mix"/>
      <sheetName val="Forwarder_Plan"/>
      <sheetName val="XL4Test5"/>
      <sheetName val="List"/>
      <sheetName val="Gage R&amp;R (SS-A1)"/>
      <sheetName val="Gage R&amp;R (SS-C5)"/>
      <sheetName val="Gage R&amp;R (D1)"/>
      <sheetName val="Gage R&amp;R (2)"/>
      <sheetName val="Drawing 2"/>
      <sheetName val="Flow Chart (modg)"/>
      <sheetName val="PFMEA (modg)"/>
      <sheetName val="Var.Ctrl Frontpage2"/>
      <sheetName val="Var. Ctrl Frontpage3"/>
      <sheetName val="CpK_"/>
      <sheetName val="Gage_R&amp;R"/>
      <sheetName val="Drawing1_A01-00"/>
      <sheetName val="Drawing2_A01-00"/>
      <sheetName val="Flow_Chart"/>
      <sheetName val="Control__Plan"/>
      <sheetName val="Matl_Cert"/>
      <sheetName val="Var__Ctrl_Cht_Backpage"/>
      <sheetName val="Process-Machine_set-up_sheet"/>
      <sheetName val="WI_MODEM及SCAN"/>
      <sheetName val="Q#3839_Indented_Bom_d"/>
      <sheetName val="Kod3_Table"/>
      <sheetName val="2003_Ryan_to_Arima"/>
      <sheetName val="BF3_MB_cost__0708_from_MSL"/>
      <sheetName val="Master_Lists"/>
      <sheetName val="CpK_1"/>
      <sheetName val="Gage_R&amp;R1"/>
      <sheetName val="Drawing1_A01-001"/>
      <sheetName val="Drawing2_A01-001"/>
      <sheetName val="Flow_Chart1"/>
      <sheetName val="Control__Plan1"/>
      <sheetName val="Matl_Cert1"/>
      <sheetName val="Var__Ctrl_Cht_Backpage1"/>
      <sheetName val="Process-Machine_set-up_sheet1"/>
      <sheetName val="WI_MODEM及SCAN1"/>
      <sheetName val="Q#3839_Indented_Bom_d1"/>
      <sheetName val="Kod3_Table1"/>
      <sheetName val="2003_Ryan_to_Arima1"/>
      <sheetName val="BF3_MB_cost__0708_from_MSL1"/>
      <sheetName val="Master_Lists1"/>
    </sheetNames>
    <sheetDataSet>
      <sheetData sheetId="0" refreshError="1"/>
      <sheetData sheetId="1" refreshError="1"/>
      <sheetData sheetId="2"/>
      <sheetData sheetId="3" refreshError="1"/>
      <sheetData sheetId="4" refreshError="1">
        <row r="7">
          <cell r="P7" t="str">
            <v>G.A.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1"/>
      <sheetName val="XXXX"/>
      <sheetName val="Cover"/>
      <sheetName val="BOM"/>
      <sheetName val="Metal"/>
      <sheetName val="Plastic"/>
      <sheetName val="Purchase "/>
      <sheetName val="Assy "/>
      <sheetName val="Master Lists"/>
      <sheetName val="Analysis"/>
      <sheetName val="ref"/>
      <sheetName val="Rochester"/>
      <sheetName val="Dublin"/>
      <sheetName val="List"/>
      <sheetName val="____01"/>
      <sheetName val="Summary"/>
      <sheetName val="Nimitz Base 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本分析估價表"/>
      <sheetName val="總接單支出明細"/>
      <sheetName val="ID2"/>
      <sheetName val="D1把手"/>
      <sheetName val="W1"/>
      <sheetName val="A3N-ID1"/>
      <sheetName val="A3N-ID2"/>
      <sheetName val="A2K"/>
      <sheetName val="A2C-7J"/>
      <sheetName val="A2C"/>
      <sheetName val="A2-ID3"/>
      <sheetName val="AURORA"/>
      <sheetName val="W1-ID2"/>
      <sheetName val="A3A"/>
      <sheetName val="W1V"/>
      <sheetName val="A3A-RM"/>
      <sheetName val="A5-ID2"/>
      <sheetName val="海獅-ID1-ID2"/>
      <sheetName val="A5-ID1"/>
      <sheetName val="A3N_BATT_BOT"/>
      <sheetName val="A3E_ODD_DUMY"/>
      <sheetName val="A3-ODD_BUTTON"/>
      <sheetName val="Sheet1 (2)"/>
      <sheetName val="Issues List"/>
      <sheetName val="Sheet2"/>
      <sheetName val="Metal_list"/>
      <sheetName val="5C Sum"/>
      <sheetName val="Intel Lan + AD1885 EBOM"/>
      <sheetName val="0320"/>
      <sheetName val="Clark costed BOM USDT"/>
      <sheetName val="FAE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Contacts"/>
      <sheetName val="Production Build 2-16"/>
      <sheetName val="BOM Cover"/>
      <sheetName val="BOM Rev 13"/>
      <sheetName val="BOM Info Rev 12a"/>
      <sheetName val="Summary"/>
      <sheetName val="Sheet Metal-Hard Tool"/>
      <sheetName val="Plastics"/>
      <sheetName val="Assemblies"/>
      <sheetName val="Purchased-All"/>
      <sheetName val="New Issues"/>
      <sheetName val="Issues List"/>
      <sheetName val="Sheet1"/>
      <sheetName val="Warrant"/>
      <sheetName val="Assembly BOM"/>
      <sheetName val="FAI"/>
      <sheetName val="Cpk"/>
      <sheetName val="GR&amp;R"/>
      <sheetName val="PFD"/>
      <sheetName val="PMP"/>
      <sheetName val="PFMEA"/>
      <sheetName val="customer drawing"/>
      <sheetName val="supplier drawing"/>
      <sheetName val="Material Certification"/>
      <sheetName val="Package method"/>
      <sheetName val="reliability test report"/>
      <sheetName val="Rohs management list"/>
      <sheetName val="Rohs test report"/>
      <sheetName val="SGS"/>
      <sheetName val="All"/>
      <sheetName val="FA-LISTING"/>
      <sheetName val="1492分攤"/>
      <sheetName val="ISRDATA"/>
      <sheetName val="Receiving Inspection"/>
      <sheetName val="Nimitz Base Cover"/>
      <sheetName val="Data lists"/>
      <sheetName val="IP-1 INSP-CAV #2"/>
      <sheetName val="Valores"/>
      <sheetName val="差异分攤"/>
      <sheetName val="Saturn MVB bom_Aug.18'08"/>
      <sheetName val="Root causes"/>
      <sheetName val="Call Down Data OLD"/>
      <sheetName val="I Input Template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Supplier Base Input"/>
      <sheetName val="Price Summary"/>
      <sheetName val="Production_Build_2-16"/>
      <sheetName val="BOM_Cover"/>
      <sheetName val="BOM_Rev_13"/>
      <sheetName val="BOM_Info_Rev_12a"/>
      <sheetName val="Sheet_Metal-Hard_Tool"/>
      <sheetName val="New_Issues"/>
      <sheetName val="Issues_List"/>
      <sheetName val="Assembly_BOM"/>
      <sheetName val="customer_drawing"/>
      <sheetName val="supplier_drawing"/>
      <sheetName val="Material_Certification"/>
      <sheetName val="Package_method"/>
      <sheetName val="reliability_test_report"/>
      <sheetName val="Rohs_management_list"/>
      <sheetName val="Rohs_test_report"/>
      <sheetName val="Data_lists"/>
      <sheetName val="Receiving_Inspection"/>
      <sheetName val="IP-1_INSP-CAV_#2"/>
      <sheetName val="Root_causes"/>
      <sheetName val="Nimitz_Base_Cover"/>
      <sheetName val="Call_Down_Data_OLD"/>
      <sheetName val="I_Input_Template"/>
      <sheetName val="Sheet2"/>
      <sheetName val=" Quotation sheet"/>
      <sheetName val="SBB Table"/>
      <sheetName val="#REF"/>
      <sheetName val="Summary Design-Proto"/>
      <sheetName val="FB Tooling List 1210"/>
      <sheetName val="Sheet4"/>
      <sheetName val="DELL_Schedule"/>
      <sheetName val="2003 Target"/>
      <sheetName val="2003 prod2"/>
      <sheetName val="Hourly Rate"/>
      <sheetName val="Setting"/>
      <sheetName val="Pivot"/>
      <sheetName val="Data_Init"/>
      <sheetName val="Data_HR"/>
      <sheetName val="MPM"/>
      <sheetName val="Production_Build_2-161"/>
      <sheetName val="BOM_Cover1"/>
      <sheetName val="BOM_Rev_131"/>
      <sheetName val="BOM_Info_Rev_12a1"/>
      <sheetName val="Sheet_Metal-Hard_Tool1"/>
      <sheetName val="New_Issues1"/>
      <sheetName val="Issues_List1"/>
      <sheetName val="Assembly_BOM1"/>
      <sheetName val="customer_drawing1"/>
      <sheetName val="supplier_drawing1"/>
      <sheetName val="Material_Certification1"/>
      <sheetName val="Package_method1"/>
      <sheetName val="reliability_test_report1"/>
      <sheetName val="Rohs_management_list1"/>
      <sheetName val="Rohs_test_report1"/>
      <sheetName val="Receiving_Inspection1"/>
      <sheetName val="Data_lists1"/>
      <sheetName val="IP-1_INSP-CAV_#21"/>
      <sheetName val="Nimitz_Base_Cover1"/>
      <sheetName val="Root_causes1"/>
      <sheetName val="Call_Down_Data_OLD1"/>
      <sheetName val="I_Input_Template1"/>
      <sheetName val="Supplier_Base_Input"/>
      <sheetName val="Price_Summary"/>
      <sheetName val="2003_Target"/>
      <sheetName val="2003_prod2"/>
      <sheetName val="LAPL Act Trend"/>
      <sheetName val="Data Input "/>
      <sheetName val="iRUGO Event Validation"/>
      <sheetName val="Entry"/>
      <sheetName val="Shot"/>
      <sheetName val="BF3 MB cost _0708 from MSL"/>
      <sheetName val="WW Comet"/>
      <sheetName val="Workings"/>
      <sheetName val="RickelsRFQPWA# 2"/>
      <sheetName val="Keyb."/>
      <sheetName val="MB Costed Bom PV"/>
      <sheetName val="PL-All"/>
      <sheetName val="Master List"/>
      <sheetName val="生產計劃"/>
      <sheetName val="Macaron Tooling"/>
      <sheetName val="reference"/>
      <sheetName val="Quote Data"/>
      <sheetName val="주행"/>
      <sheetName val="Macro1"/>
      <sheetName val="Q#3839 Indented Bom d"/>
      <sheetName val="詳細資料"/>
      <sheetName val="All Parts"/>
      <sheetName val="P&amp;L wCorpAlloc"/>
      <sheetName val="Carlin-G costbom"/>
      <sheetName val="All_Parts"/>
      <sheetName val="P&amp;L_wCorpAlloc"/>
      <sheetName val="Carlin-G_costbom"/>
      <sheetName val="Mat Summary"/>
      <sheetName val="P19S"/>
      <sheetName val="DW RFID1202"/>
      <sheetName val="期初B"/>
      <sheetName val="A  產業車輛故障項目核對結果"/>
      <sheetName val="L2-車輛詳細資料 "/>
      <sheetName val="FA_LISTING"/>
      <sheetName val="LIST"/>
      <sheetName val="0414data"/>
      <sheetName val="0518"/>
      <sheetName val="Definition"/>
      <sheetName val="대외공문"/>
      <sheetName val="Summarized P&amp;L"/>
      <sheetName val="#REF!"/>
      <sheetName val="QuoteSummary"/>
      <sheetName val="General Instructions"/>
      <sheetName val="BOXSTER Planner Rev X1"/>
      <sheetName val="Master Lists"/>
      <sheetName val="Cost Breakdown"/>
      <sheetName val="Summarized_P&amp;L"/>
      <sheetName val="General_Instructions"/>
      <sheetName val="Master_List"/>
      <sheetName val="BaseData"/>
      <sheetName val="Nov"/>
      <sheetName val="Lookup Tables"/>
      <sheetName val="MOH-April"/>
      <sheetName val="New Workings"/>
      <sheetName val="P&amp;LOEM &amp; FG"/>
      <sheetName val="半成品"/>
      <sheetName val="靶材分配比例"/>
      <sheetName val="SupplierBaseInput"/>
      <sheetName val="Labor Rate Detail-Arthur"/>
      <sheetName val="P&amp;LOEM_&amp;_FG"/>
      <sheetName val="Master_Lists"/>
      <sheetName val="P&amp;L_wCorpAlloc1"/>
      <sheetName val="Summarized_P&amp;L1"/>
      <sheetName val="General_Instructions1"/>
      <sheetName val="Master_List1"/>
      <sheetName val="Cost_Breakdown"/>
      <sheetName val="A__產業車輛故障項目核對結果"/>
      <sheetName val="L2-車輛詳細資料_"/>
      <sheetName val="Sum_Sheet"/>
      <sheetName val="LP1 Shipment"/>
      <sheetName val="IDX"/>
      <sheetName val="1"/>
      <sheetName val="Material List"/>
      <sheetName val="MFG1"/>
      <sheetName val="GRACE"/>
      <sheetName val="Classify list"/>
      <sheetName val="非機種"/>
      <sheetName val="IA1"/>
      <sheetName val="part_costs"/>
      <sheetName val="Matl1"/>
      <sheetName val="Assessments"/>
      <sheetName val="Sheet3"/>
      <sheetName val="model"/>
      <sheetName val="Jun1 Table"/>
      <sheetName val="Asus_BOM"/>
      <sheetName val="Slim Merlot Block Diagram"/>
      <sheetName val="C۽_x005f_x0000_tents"/>
      <sheetName val="C۽"/>
      <sheetName val="Freight"/>
      <sheetName val="Electronics"/>
      <sheetName val="Mechanical"/>
      <sheetName val="Keyboard &amp; Accessories"/>
      <sheetName val="Packaging"/>
      <sheetName val="Final Prep"/>
      <sheetName val="2E998"/>
      <sheetName val="BF3_FBOM"/>
      <sheetName val="Commodity"/>
      <sheetName val="C۽_x005f_x005f_x005f_x0000_tents"/>
      <sheetName val="4048"/>
      <sheetName val="FA Definitions"/>
      <sheetName val="塑膠費率(最新)"/>
      <sheetName val="BB Table"/>
      <sheetName val="Kod3 Table"/>
      <sheetName val="ABO"/>
      <sheetName val="A58 2011"/>
      <sheetName val="MPS Q2 FY05"/>
      <sheetName val="CDM Component Adjustment Q1"/>
      <sheetName val="Team List"/>
      <sheetName val="eBOM"/>
      <sheetName val="AllPts-541-0832-02"/>
      <sheetName val="B.O.M."/>
      <sheetName val="Fcst SALES"/>
      <sheetName val="BOXSTER Planner Rev X1.xls"/>
      <sheetName val="Customize Your Invoice"/>
      <sheetName val="Quote Header"/>
      <sheetName val="ship kit"/>
      <sheetName val="Guava Bulk"/>
      <sheetName val="Saturn_MVB_bom_Aug_18'08"/>
      <sheetName val="Hourly_Rate"/>
      <sheetName val="Quote_Data"/>
      <sheetName val="B_O_M_"/>
      <sheetName val="Fcst_SALES"/>
      <sheetName val="BOXSTER_Planner_Rev_X1"/>
      <sheetName val="BOXSTER_Planner_Rev_X1_xls"/>
      <sheetName val="Customize_Your_Invoice"/>
      <sheetName val="C۽_x0000_tents"/>
      <sheetName val="OS_Country_Kit"/>
      <sheetName val="SCM AV data"/>
      <sheetName val="Valid Values"/>
      <sheetName val="Labour"/>
      <sheetName val="Raw BOMS"/>
      <sheetName val="Bucket Lists"/>
      <sheetName val="Assy"/>
      <sheetName val="129 COA"/>
      <sheetName val="Cover sheet"/>
      <sheetName val="STDVGL"/>
      <sheetName val="Headcount"/>
      <sheetName val="129_COA"/>
      <sheetName val="FLX Consolflxidated"/>
      <sheetName val="X"/>
      <sheetName val="10"/>
      <sheetName val="DBL LPG시험"/>
      <sheetName val="Rates"/>
      <sheetName val="Price Model"/>
      <sheetName val="DBL_LPG시험"/>
      <sheetName val="Price_Model"/>
      <sheetName val="Palm"/>
      <sheetName val="P&amp;L"/>
      <sheetName val="VAM Report Input"/>
      <sheetName val="040W資料庫"/>
      <sheetName val="076W資料庫"/>
      <sheetName val="code"/>
      <sheetName val="Defect root cause analysis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HDCTEXP "/>
      <sheetName val="Control"/>
      <sheetName val="SPM Units"/>
      <sheetName val="N-3"/>
      <sheetName val="Version Control"/>
      <sheetName val="FA"/>
      <sheetName val="FCT repair data"/>
      <sheetName val=""/>
      <sheetName val="Demand_051704"/>
      <sheetName val="Ramp-up Prod KLf pro Woche "/>
      <sheetName val="Tester Quote"/>
      <sheetName val="Palm Q402 Price File"/>
      <sheetName val="Palm Targets"/>
      <sheetName val="Panel list"/>
      <sheetName val="CoverPage"/>
      <sheetName val="Commit by Qtr"/>
      <sheetName val="Tsubaki_LP1.0"/>
      <sheetName val="Cosmos_LP1.0"/>
      <sheetName val="Tsubaki_LP1.1"/>
      <sheetName val="Cosmos_LP1.1"/>
      <sheetName val="Condition"/>
      <sheetName val="回収計算"/>
      <sheetName val="ＮＮ"/>
      <sheetName val="A"/>
      <sheetName val="SD2-1"/>
      <sheetName val="SD-0 C提 "/>
      <sheetName val="Matrix Name"/>
      <sheetName val="Transmission "/>
      <sheetName val="major"/>
      <sheetName val="ｴﾚｷ"/>
      <sheetName val="2015 MoM"/>
      <sheetName val="連絡書１"/>
      <sheetName val="PMX WIF vs PP"/>
      <sheetName val="Mock Up"/>
      <sheetName val="SBB_Table"/>
      <sheetName val="_Quotation_sheet"/>
      <sheetName val="Risk Codes"/>
      <sheetName val="rework"/>
      <sheetName val="ﾄﾞﾗｲﾌﾞ鋳造"/>
      <sheetName val="ﾑｰﾊﾞﾌﾞﾙ鋳造 "/>
      <sheetName val="Defaults"/>
      <sheetName val="PAGE1"/>
      <sheetName val="BANFF"/>
      <sheetName val="Common"/>
      <sheetName val="DBL_LPG시험1"/>
      <sheetName val="Price_Model1"/>
      <sheetName val="FCT_repair_data"/>
      <sheetName val="C۽?tents"/>
      <sheetName val="Pfam Lookup"/>
      <sheetName val="Weekly FCST &amp; MZC600"/>
      <sheetName val="PCSM"/>
      <sheetName val="Pilot Run"/>
      <sheetName val="Master Data"/>
      <sheetName val="Values"/>
      <sheetName val="Preparer"/>
      <sheetName val="Blf2+LOM cost bom_080902"/>
      <sheetName val="Metal_list"/>
      <sheetName val="Production_Build_2-162"/>
      <sheetName val="BOM_Cover2"/>
      <sheetName val="BOM_Rev_132"/>
      <sheetName val="BOM_Info_Rev_12a2"/>
      <sheetName val="Sheet_Metal-Hard_Tool2"/>
      <sheetName val="New_Issues2"/>
      <sheetName val="Issues_List2"/>
      <sheetName val="Assembly_BOM2"/>
      <sheetName val="customer_drawing2"/>
      <sheetName val="supplier_drawing2"/>
      <sheetName val="Material_Certification2"/>
      <sheetName val="Package_method2"/>
      <sheetName val="reliability_test_report2"/>
      <sheetName val="Rohs_management_list2"/>
      <sheetName val="Rohs_test_report2"/>
      <sheetName val="Debug check list"/>
      <sheetName val="summary, MTH"/>
      <sheetName val="Data"/>
      <sheetName val="Data (c)"/>
      <sheetName val="sm Pcost"/>
      <sheetName val="TY9007本勞"/>
      <sheetName val="Bondi Display Back"/>
      <sheetName val="Lists"/>
      <sheetName val="Market Module"/>
      <sheetName val="Data Validation"/>
      <sheetName val="LINE A"/>
      <sheetName val="LINE K"/>
      <sheetName val="Sales Forecast"/>
      <sheetName val="TopandBtmsideSMT"/>
      <sheetName val="BoxBuild"/>
      <sheetName val="ManualAssyandWaveSolder"/>
      <sheetName val="AI"/>
      <sheetName val="Test"/>
      <sheetName val="FinalAssy"/>
      <sheetName val="Offline"/>
      <sheetName val="Packing"/>
      <sheetName val="Prep"/>
      <sheetName val="Parameter"/>
      <sheetName val="C۽_tents"/>
      <sheetName val="Data_lists2"/>
      <sheetName val="DBL_LPG시험2"/>
      <sheetName val="FCT_repair_data1"/>
      <sheetName val="Price_Model2"/>
      <sheetName val="Sum_Sheet1"/>
      <sheetName val="P&amp;L_wCorpAlloc2"/>
      <sheetName val="Receiving_Inspection2"/>
      <sheetName val="IP-1_INSP-CAV_#22"/>
      <sheetName val="Nimitz_Base_Cover2"/>
      <sheetName val="Call_Down_Data_OLD2"/>
      <sheetName val="Root_causes2"/>
      <sheetName val="I_Input_Template2"/>
      <sheetName val="Supplier_Base_Input1"/>
      <sheetName val="Price_Summary1"/>
      <sheetName val="All_Parts1"/>
      <sheetName val="Carlin-G_costbom1"/>
      <sheetName val="Summarized_P&amp;L2"/>
      <sheetName val="General_Instructions2"/>
      <sheetName val="Master_List2"/>
      <sheetName val="A__產業車輛故障項目核對結果1"/>
      <sheetName val="L2-車輛詳細資料_1"/>
      <sheetName val="Master_Lists1"/>
      <sheetName val="Cost_Breakdown1"/>
      <sheetName val="New_Workings"/>
      <sheetName val="P&amp;LOEM_&amp;_FG1"/>
      <sheetName val="Summary_Design-Proto"/>
      <sheetName val="Q#3839_Indented_Bom_d"/>
      <sheetName val="Defect_root_cause_analysis"/>
      <sheetName val="P_&amp;_L"/>
      <sheetName val="HDCTEXP_"/>
      <sheetName val="SPM_Units"/>
      <sheetName val="LP1_Shipment"/>
      <sheetName val="VAM_Report_Input"/>
      <sheetName val="Version_Control"/>
      <sheetName val="Ramp-up_Prod_KLf_pro_Woche_"/>
      <sheetName val="Tester_Quote"/>
      <sheetName val="Tsubaki_LP1_0"/>
      <sheetName val="Cosmos_LP1_0"/>
      <sheetName val="Tsubaki_LP1_1"/>
      <sheetName val="Cosmos_LP1_1"/>
      <sheetName val="SD-0_C提_"/>
      <sheetName val="Pfam_Lookup"/>
      <sheetName val="Data_Input_"/>
      <sheetName val="Labor_Rate_Detail-Arthur"/>
      <sheetName val="Weekly_FCST_&amp;_MZC600"/>
      <sheetName val="Pilot_Run"/>
      <sheetName val="2003_Target1"/>
      <sheetName val="2003_prod21"/>
      <sheetName val="FB_Tooling_List_1210"/>
      <sheetName val="MB_Costed_Bom_PV"/>
      <sheetName val="Production_Build_2-163"/>
      <sheetName val="BOM_Cover3"/>
      <sheetName val="BOM_Rev_133"/>
      <sheetName val="BOM_Info_Rev_12a3"/>
      <sheetName val="Sheet_Metal-Hard_Tool3"/>
      <sheetName val="New_Issues3"/>
      <sheetName val="Issues_List3"/>
      <sheetName val="Assembly_BOM3"/>
      <sheetName val="customer_drawing3"/>
      <sheetName val="supplier_drawing3"/>
      <sheetName val="Material_Certification3"/>
      <sheetName val="Package_method3"/>
      <sheetName val="reliability_test_report3"/>
      <sheetName val="Rohs_management_list3"/>
      <sheetName val="Rohs_test_report3"/>
      <sheetName val="Data_lists3"/>
      <sheetName val="DBL_LPG시험3"/>
      <sheetName val="FCT_repair_data2"/>
      <sheetName val="Price_Model3"/>
      <sheetName val="Sum_Sheet2"/>
      <sheetName val="P&amp;L_wCorpAlloc3"/>
      <sheetName val="Receiving_Inspection3"/>
      <sheetName val="IP-1_INSP-CAV_#23"/>
      <sheetName val="Nimitz_Base_Cover3"/>
      <sheetName val="Call_Down_Data_OLD3"/>
      <sheetName val="Root_causes3"/>
      <sheetName val="I_Input_Template3"/>
      <sheetName val="Supplier_Base_Input2"/>
      <sheetName val="Price_Summary2"/>
      <sheetName val="All_Parts2"/>
      <sheetName val="129_COA1"/>
      <sheetName val="Carlin-G_costbom2"/>
      <sheetName val="Summarized_P&amp;L3"/>
      <sheetName val="General_Instructions3"/>
      <sheetName val="Master_List3"/>
      <sheetName val="A__產業車輛故障項目核對結果2"/>
      <sheetName val="L2-車輛詳細資料_2"/>
      <sheetName val="Master_Lists2"/>
      <sheetName val="Cost_Breakdown2"/>
      <sheetName val="New_Workings1"/>
      <sheetName val="P&amp;LOEM_&amp;_FG2"/>
      <sheetName val="_Quotation_sheet1"/>
      <sheetName val="SBB_Table1"/>
      <sheetName val="Summary_Design-Proto1"/>
      <sheetName val="B_O_M_1"/>
      <sheetName val="Q#3839_Indented_Bom_d1"/>
      <sheetName val="BOXSTER_Planner_Rev_X11"/>
      <sheetName val="Defect_root_cause_analysis1"/>
      <sheetName val="P_&amp;_L1"/>
      <sheetName val="HDCTEXP_1"/>
      <sheetName val="SPM_Units1"/>
      <sheetName val="LP1_Shipment1"/>
      <sheetName val="VAM_Report_Input1"/>
      <sheetName val="Version_Control1"/>
      <sheetName val="Ramp-up_Prod_KLf_pro_Woche_1"/>
      <sheetName val="Tester_Quote1"/>
      <sheetName val="Tsubaki_LP1_01"/>
      <sheetName val="Cosmos_LP1_01"/>
      <sheetName val="Tsubaki_LP1_11"/>
      <sheetName val="Cosmos_LP1_11"/>
      <sheetName val="SD-0_C提_1"/>
      <sheetName val="Pfam_Lookup1"/>
      <sheetName val="Data_Input_1"/>
      <sheetName val="Hourly_Rate1"/>
      <sheetName val="Labor_Rate_Detail-Arthur1"/>
      <sheetName val="Weekly_FCST_&amp;_MZC6001"/>
      <sheetName val="Pilot_Run1"/>
      <sheetName val="2003_Target2"/>
      <sheetName val="2003_prod22"/>
      <sheetName val="Saturn_MVB_bom_Aug_18'081"/>
      <sheetName val="FB_Tooling_List_12101"/>
      <sheetName val="MB_Costed_Bom_PV1"/>
      <sheetName val="Data_Selections_(Hide_&amp;_Lock)_1"/>
      <sheetName val="Production_Build_2-164"/>
      <sheetName val="BOM_Cover4"/>
      <sheetName val="BOM_Rev_134"/>
      <sheetName val="BOM_Info_Rev_12a4"/>
      <sheetName val="Sheet_Metal-Hard_Tool4"/>
      <sheetName val="New_Issues4"/>
      <sheetName val="Issues_List4"/>
      <sheetName val="Assembly_BOM4"/>
      <sheetName val="customer_drawing4"/>
      <sheetName val="supplier_drawing4"/>
      <sheetName val="Material_Certification4"/>
      <sheetName val="Package_method4"/>
      <sheetName val="reliability_test_report4"/>
      <sheetName val="Rohs_management_list4"/>
      <sheetName val="Rohs_test_report4"/>
      <sheetName val="Data_lists4"/>
      <sheetName val="DBL_LPG시험4"/>
      <sheetName val="FCT_repair_data3"/>
      <sheetName val="Price_Model4"/>
      <sheetName val="Sum_Sheet3"/>
      <sheetName val="P&amp;L_wCorpAlloc4"/>
      <sheetName val="Receiving_Inspection4"/>
      <sheetName val="IP-1_INSP-CAV_#24"/>
      <sheetName val="Nimitz_Base_Cover4"/>
      <sheetName val="Call_Down_Data_OLD4"/>
      <sheetName val="Root_causes4"/>
      <sheetName val="I_Input_Template4"/>
      <sheetName val="Supplier_Base_Input3"/>
      <sheetName val="Price_Summary3"/>
      <sheetName val="All_Parts3"/>
      <sheetName val="129_COA2"/>
      <sheetName val="Carlin-G_costbom3"/>
      <sheetName val="Summarized_P&amp;L4"/>
      <sheetName val="General_Instructions4"/>
      <sheetName val="Master_List4"/>
      <sheetName val="A__產業車輛故障項目核對結果3"/>
      <sheetName val="L2-車輛詳細資料_3"/>
      <sheetName val="Master_Lists3"/>
      <sheetName val="Cost_Breakdown3"/>
      <sheetName val="New_Workings2"/>
      <sheetName val="P&amp;LOEM_&amp;_FG3"/>
      <sheetName val="_Quotation_sheet2"/>
      <sheetName val="SBB_Table2"/>
      <sheetName val="Summary_Design-Proto2"/>
      <sheetName val="B_O_M_2"/>
      <sheetName val="Q#3839_Indented_Bom_d2"/>
      <sheetName val="BOXSTER_Planner_Rev_X12"/>
      <sheetName val="Defect_root_cause_analysis2"/>
      <sheetName val="P_&amp;_L2"/>
      <sheetName val="HDCTEXP_2"/>
      <sheetName val="SPM_Units2"/>
      <sheetName val="LP1_Shipment2"/>
      <sheetName val="VAM_Report_Input2"/>
      <sheetName val="Version_Control2"/>
      <sheetName val="Ramp-up_Prod_KLf_pro_Woche_2"/>
      <sheetName val="Tester_Quote2"/>
      <sheetName val="Tsubaki_LP1_02"/>
      <sheetName val="Cosmos_LP1_02"/>
      <sheetName val="Tsubaki_LP1_12"/>
      <sheetName val="Cosmos_LP1_12"/>
      <sheetName val="SD-0_C提_2"/>
      <sheetName val="Pfam_Lookup2"/>
      <sheetName val="Data_Input_2"/>
      <sheetName val="Hourly_Rate2"/>
      <sheetName val="Labor_Rate_Detail-Arthur2"/>
      <sheetName val="Weekly_FCST_&amp;_MZC6002"/>
      <sheetName val="Pilot_Run2"/>
      <sheetName val="2003_Target3"/>
      <sheetName val="2003_prod23"/>
      <sheetName val="Saturn_MVB_bom_Aug_18'082"/>
      <sheetName val="FB_Tooling_List_12102"/>
      <sheetName val="MB_Costed_Bom_PV2"/>
      <sheetName val="Master_Data"/>
      <sheetName val="iRUGO_Event_Validation"/>
      <sheetName val="FLX_Consolflxidated"/>
      <sheetName val="Cover_sheet"/>
      <sheetName val="Palm_Q402_Price_File"/>
      <sheetName val="Palm_Targets"/>
      <sheetName val="Panel_list"/>
      <sheetName val="Lookup_Tables"/>
      <sheetName val="Commit_by_Qtr"/>
      <sheetName val="Blf2+LOM_cost_bom_080902"/>
      <sheetName val="Master_Data1"/>
      <sheetName val="iRUGO_Event_Validation1"/>
      <sheetName val="FLX_Consolflxidated1"/>
      <sheetName val="Fcst_SALES1"/>
      <sheetName val="Cover_sheet1"/>
      <sheetName val="Palm_Q402_Price_File1"/>
      <sheetName val="Palm_Targets1"/>
      <sheetName val="Panel_list1"/>
      <sheetName val="Lookup_Tables1"/>
      <sheetName val="Commit_by_Qtr1"/>
      <sheetName val="Blf2+LOM_cost_bom_0809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hedule"/>
      <sheetName val="SQRC check list"/>
      <sheetName val="PPAP Check list"/>
      <sheetName val="A-Note"/>
      <sheetName val="A-Note Bug list"/>
      <sheetName val="KS-Note 3"/>
      <sheetName val="F-Note 2.0"/>
      <sheetName val="RP-Note 4"/>
      <sheetName val="WKS NPI status"/>
      <sheetName val="Issues List"/>
      <sheetName val="ISRDATA"/>
      <sheetName val="Sheet1"/>
      <sheetName val="PMX WIF"/>
      <sheetName val="Variables1"/>
      <sheetName val="New project status _Eric0301200"/>
      <sheetName val="BF3 MB cost _0708 from MSL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  <sheetName val="A-Note Bug list"/>
      <sheetName val="Sheet1"/>
      <sheetName val="ISRDATA"/>
      <sheetName val="Issues List"/>
      <sheetName val="AIR (Inbound material)"/>
      <sheetName val="非機種"/>
    </sheetNames>
    <sheetDataSet>
      <sheetData sheetId="0" refreshError="1">
        <row r="9">
          <cell r="A9" t="str">
            <v>A</v>
          </cell>
          <cell r="D9" t="str">
            <v>O</v>
          </cell>
        </row>
        <row r="10">
          <cell r="A10" t="str">
            <v>B</v>
          </cell>
          <cell r="D10" t="str">
            <v>V</v>
          </cell>
        </row>
        <row r="11">
          <cell r="A11" t="str">
            <v>C</v>
          </cell>
          <cell r="D11" t="str">
            <v>C</v>
          </cell>
        </row>
        <row r="15">
          <cell r="AE15" t="str">
            <v>Lab 1</v>
          </cell>
        </row>
        <row r="16">
          <cell r="AE16" t="str">
            <v>Lab 2</v>
          </cell>
        </row>
        <row r="17">
          <cell r="AE17" t="str">
            <v>Lab 3</v>
          </cell>
        </row>
        <row r="18">
          <cell r="AE18" t="str">
            <v>Lab 4</v>
          </cell>
        </row>
        <row r="19">
          <cell r="AE19" t="str">
            <v>ENG 1</v>
          </cell>
        </row>
        <row r="20">
          <cell r="AE20" t="str">
            <v>ENG 2</v>
          </cell>
        </row>
        <row r="21">
          <cell r="AE21" t="str">
            <v>ENG 3</v>
          </cell>
        </row>
        <row r="22">
          <cell r="AE22" t="str">
            <v>ENG 4</v>
          </cell>
        </row>
        <row r="23">
          <cell r="AE23" t="str">
            <v>ENG 5</v>
          </cell>
        </row>
        <row r="24">
          <cell r="AE24" t="str">
            <v>PD 1</v>
          </cell>
        </row>
        <row r="25">
          <cell r="AE25" t="str">
            <v>PD 2</v>
          </cell>
        </row>
        <row r="26">
          <cell r="AE26" t="str">
            <v>PD 3</v>
          </cell>
        </row>
        <row r="27">
          <cell r="AE27" t="str">
            <v>PD 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IE"/>
      <sheetName val="A-Note Bug list"/>
      <sheetName val="Electronics"/>
      <sheetName val="Mechanical"/>
      <sheetName val="Keyboard &amp; Accessories"/>
      <sheetName val="Packaging"/>
      <sheetName val="Final Prep"/>
      <sheetName val="Neo"/>
      <sheetName val="Cover"/>
    </sheetNames>
    <sheetDataSet>
      <sheetData sheetId="0" refreshError="1">
        <row r="9">
          <cell r="A9" t="str">
            <v>A</v>
          </cell>
          <cell r="D9" t="str">
            <v>O</v>
          </cell>
        </row>
        <row r="10">
          <cell r="A10" t="str">
            <v>B</v>
          </cell>
          <cell r="D10" t="str">
            <v>V</v>
          </cell>
        </row>
        <row r="11">
          <cell r="A11" t="str">
            <v>C</v>
          </cell>
          <cell r="D11" t="str">
            <v>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Metal Tooling"/>
      <sheetName val="Platic Tooling"/>
      <sheetName val="Die Cast Tooling"/>
      <sheetName val="Dell Nimitz-PU Checklist (2)"/>
      <sheetName val="Dell Nimitz-PU Checklist"/>
      <sheetName val="Nimitz Base Cover"/>
      <sheetName val="Plastic separates"/>
      <sheetName val="Nimitz Display Back"/>
      <sheetName val="Beijing Display Back"/>
      <sheetName val="Nimitz Display Bezel"/>
      <sheetName val="Nimitz Main Frame"/>
      <sheetName val="Nimitz Third Fan Door"/>
      <sheetName val="Nimitz RAM Door"/>
      <sheetName val="Nimitz Mini PCI Door"/>
      <sheetName val="Nimitz Audio Door"/>
      <sheetName val="Nimitz Palmrest"/>
      <sheetName val="Nimitz Hinge Cover"/>
      <sheetName val="Nimitz HDD Assy"/>
      <sheetName val="Nimitz VGA EMI Shield Assy"/>
      <sheetName val="NimitzVGA IO Bracket Sub Assy"/>
      <sheetName val="Nimitz TP Bracket"/>
      <sheetName val="Nimitz KB Brkt Assy"/>
      <sheetName val="Nimitz CDR Guide"/>
      <sheetName val="Nimitz LCD Latch Module"/>
      <sheetName val="Information"/>
      <sheetName val="Cover"/>
      <sheetName val="Transformation Wrksht-Mech"/>
      <sheetName val="ISRDATA"/>
      <sheetName val="N邘mitz Audio Door"/>
      <sheetName val="Sheet1"/>
      <sheetName val="Workings"/>
      <sheetName val="SBB Table"/>
      <sheetName val="Reference Table"/>
      <sheetName val="FA-LISTING"/>
      <sheetName val="Q#3839 Indented Bom d"/>
      <sheetName val="ﾀｰｹﾞｯﾄコスト"/>
      <sheetName val="Master Lists"/>
      <sheetName val="6"/>
      <sheetName val="All"/>
      <sheetName val="Mock Up"/>
      <sheetName val="Q#3839"/>
      <sheetName val="LIST"/>
      <sheetName val="Proto 1"/>
      <sheetName val="BU cost"/>
      <sheetName val="Sheet2"/>
      <sheetName val="2FDAY"/>
      <sheetName val="Parameter"/>
      <sheetName val="SCM AV data"/>
      <sheetName val="總表"/>
      <sheetName val="OVHD"/>
      <sheetName val="POR"/>
      <sheetName val="KT1 Qual"/>
      <sheetName val="Antenna Window"/>
      <sheetName val="Data lists"/>
      <sheetName val="Valid Values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Summary"/>
      <sheetName val="Cover(Utilization)"/>
      <sheetName val="Cover (Expense)"/>
      <sheetName val="CSD"/>
      <sheetName val="NB Exp."/>
      <sheetName val="PDA (主機)"/>
      <sheetName val="PDA (Cradle)"/>
      <sheetName val="SV I Exp."/>
      <sheetName val="SV II Exp."/>
      <sheetName val="Storage Exp."/>
      <sheetName val="VOIP Exp."/>
      <sheetName val="WNC Exp."/>
      <sheetName val="WNC Exp. (2)"/>
      <sheetName val="DT Exp."/>
      <sheetName val="GP Exp."/>
      <sheetName val="Raw Data"/>
      <sheetName val="STD DL"/>
      <sheetName val="Step."/>
      <sheetName val="SMT(6月)"/>
      <sheetName val="DIP(6月)"/>
      <sheetName val="FA(6月)"/>
      <sheetName val="IDL allocate "/>
      <sheetName val="Indirect Material"/>
      <sheetName val="MB; Card Ratio"/>
      <sheetName val="STD Manpower"/>
      <sheetName val="週邊 DL"/>
      <sheetName val="TE"/>
      <sheetName val="Sheet1"/>
      <sheetName val="ISRDATA"/>
      <sheetName val="A-Note Bug list"/>
      <sheetName val="IE"/>
      <sheetName val="代碼"/>
      <sheetName val="D45D46"/>
      <sheetName val="Information"/>
      <sheetName val="F&amp;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SRDATA"/>
      <sheetName val="Raw Data"/>
      <sheetName val="Metal_list"/>
      <sheetName val="Issues List"/>
      <sheetName val="BF3 MB cost _0708 from MSL"/>
    </sheetNames>
    <sheetDataSet>
      <sheetData sheetId="0" refreshError="1">
        <row r="2">
          <cell r="A2">
            <v>51427</v>
          </cell>
          <cell r="B2" t="str">
            <v xml:space="preserve"> BASE,HL,GN+,P54C/166,OPPLX,U</v>
          </cell>
          <cell r="C2">
            <v>0</v>
          </cell>
          <cell r="D2" t="str">
            <v>970311</v>
          </cell>
          <cell r="E2">
            <v>476.95</v>
          </cell>
          <cell r="F2">
            <v>95.26</v>
          </cell>
          <cell r="G2">
            <v>574.38966149999999</v>
          </cell>
        </row>
        <row r="3">
          <cell r="A3">
            <v>51442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 t="e">
            <v>#VALUE!</v>
          </cell>
        </row>
        <row r="4">
          <cell r="A4">
            <v>66187</v>
          </cell>
          <cell r="B4" t="str">
            <v xml:space="preserve"> MOD,HD,3GB,I,F3,NC,#1,WD,HTR</v>
          </cell>
          <cell r="C4">
            <v>0</v>
          </cell>
          <cell r="D4" t="str">
            <v>970407</v>
          </cell>
          <cell r="E4">
            <v>205.852</v>
          </cell>
          <cell r="F4">
            <v>0</v>
          </cell>
          <cell r="G4">
            <v>206.79274364</v>
          </cell>
        </row>
        <row r="5">
          <cell r="A5">
            <v>67718</v>
          </cell>
          <cell r="B5" t="str">
            <v xml:space="preserve"> MOD,HD,2G,I,F3,NC,1,MXTR,HTR</v>
          </cell>
          <cell r="C5" t="str">
            <v xml:space="preserve"> MO</v>
          </cell>
          <cell r="D5" t="str">
            <v>970422</v>
          </cell>
          <cell r="E5">
            <v>166.852</v>
          </cell>
          <cell r="F5">
            <v>0</v>
          </cell>
          <cell r="G5">
            <v>167.61451363999998</v>
          </cell>
        </row>
        <row r="6">
          <cell r="A6">
            <v>23520</v>
          </cell>
          <cell r="B6" t="str">
            <v xml:space="preserve"> BASE,HL,GN,P54C/133,OPPLX,US</v>
          </cell>
          <cell r="C6" t="str">
            <v>BAS</v>
          </cell>
          <cell r="D6" t="str">
            <v>970312</v>
          </cell>
          <cell r="E6">
            <v>752.81700000000001</v>
          </cell>
          <cell r="F6">
            <v>92.35</v>
          </cell>
          <cell r="G6">
            <v>848.60737369000003</v>
          </cell>
        </row>
        <row r="7">
          <cell r="A7">
            <v>23542</v>
          </cell>
          <cell r="B7" t="str">
            <v xml:space="preserve"> BASE,HL,GN,P54C/166,OPPLX,US</v>
          </cell>
          <cell r="C7" t="str">
            <v>BAS</v>
          </cell>
          <cell r="D7" t="str">
            <v>970312</v>
          </cell>
          <cell r="E7">
            <v>411.53</v>
          </cell>
          <cell r="F7">
            <v>95.26</v>
          </cell>
          <cell r="G7">
            <v>508.67069209999994</v>
          </cell>
        </row>
        <row r="8">
          <cell r="A8">
            <v>23718</v>
          </cell>
          <cell r="B8" t="str">
            <v xml:space="preserve"> BASE,HL,GN,P54C/200,OPPLX,US</v>
          </cell>
          <cell r="C8" t="str">
            <v>BAS</v>
          </cell>
          <cell r="D8" t="str">
            <v>970312</v>
          </cell>
          <cell r="E8">
            <v>456.53</v>
          </cell>
          <cell r="F8">
            <v>98.78</v>
          </cell>
          <cell r="G8">
            <v>557.39634209999997</v>
          </cell>
        </row>
        <row r="9">
          <cell r="A9">
            <v>23719</v>
          </cell>
          <cell r="B9" t="str">
            <v xml:space="preserve"> BASE,HL,GN,P55C/166,OPPLX,US</v>
          </cell>
          <cell r="C9" t="str">
            <v>BAS</v>
          </cell>
          <cell r="D9" t="str">
            <v>970312</v>
          </cell>
          <cell r="E9">
            <v>471.298</v>
          </cell>
          <cell r="F9">
            <v>95.25</v>
          </cell>
          <cell r="G9">
            <v>568.70183185999997</v>
          </cell>
        </row>
        <row r="10">
          <cell r="A10">
            <v>23720</v>
          </cell>
          <cell r="B10" t="str">
            <v xml:space="preserve"> BASE,HL,GN,P55C/200,OPPLX,US</v>
          </cell>
          <cell r="C10" t="str">
            <v>BAS</v>
          </cell>
          <cell r="D10" t="str">
            <v>970312</v>
          </cell>
          <cell r="E10">
            <v>682.14700000000005</v>
          </cell>
          <cell r="F10">
            <v>101.19</v>
          </cell>
          <cell r="G10">
            <v>786.45441178999999</v>
          </cell>
        </row>
        <row r="11">
          <cell r="A11">
            <v>23751</v>
          </cell>
          <cell r="B11" t="str">
            <v xml:space="preserve"> BASE,HL,GN,P55C/233,OPPLX,US</v>
          </cell>
          <cell r="C11" t="str">
            <v>BAS</v>
          </cell>
          <cell r="D11" t="str">
            <v>970312</v>
          </cell>
          <cell r="E11">
            <v>771.28700000000003</v>
          </cell>
          <cell r="F11">
            <v>103.16</v>
          </cell>
          <cell r="G11">
            <v>877.97178158999998</v>
          </cell>
        </row>
        <row r="12">
          <cell r="A12">
            <v>23793</v>
          </cell>
          <cell r="B12" t="str">
            <v xml:space="preserve"> BASE,HM,GN,P54C/133,OPPLX,US</v>
          </cell>
          <cell r="C12" t="str">
            <v>BAS</v>
          </cell>
          <cell r="D12" t="str">
            <v>970312</v>
          </cell>
          <cell r="E12">
            <v>358.35500000000002</v>
          </cell>
          <cell r="F12">
            <v>98.86</v>
          </cell>
          <cell r="G12">
            <v>458.85268235000001</v>
          </cell>
        </row>
        <row r="13">
          <cell r="A13">
            <v>23794</v>
          </cell>
          <cell r="B13" t="str">
            <v xml:space="preserve"> BASE,HM,GN,P54C/166,OPPLX,US</v>
          </cell>
          <cell r="C13" t="str">
            <v>BAS</v>
          </cell>
          <cell r="D13" t="str">
            <v>970312</v>
          </cell>
          <cell r="E13">
            <v>428.59800000000001</v>
          </cell>
          <cell r="F13">
            <v>96.76</v>
          </cell>
          <cell r="G13">
            <v>527.31669285999999</v>
          </cell>
        </row>
        <row r="14">
          <cell r="A14">
            <v>23801</v>
          </cell>
          <cell r="B14" t="str">
            <v xml:space="preserve"> BASE,HM,GN,P54C/200,OPPLX,US</v>
          </cell>
          <cell r="C14" t="str">
            <v>BAS</v>
          </cell>
          <cell r="D14" t="str">
            <v>970312</v>
          </cell>
          <cell r="E14">
            <v>473.59800000000001</v>
          </cell>
          <cell r="F14">
            <v>103.37</v>
          </cell>
          <cell r="G14">
            <v>579.13234285999999</v>
          </cell>
        </row>
        <row r="15">
          <cell r="A15">
            <v>23810</v>
          </cell>
          <cell r="B15" t="str">
            <v xml:space="preserve"> BASE,HM,GN,P55C/166,OPPLX,US</v>
          </cell>
          <cell r="C15" t="str">
            <v>BAS</v>
          </cell>
          <cell r="D15" t="str">
            <v>970312</v>
          </cell>
          <cell r="E15">
            <v>488.36599999999999</v>
          </cell>
          <cell r="F15">
            <v>99.17</v>
          </cell>
          <cell r="G15">
            <v>589.76783261999992</v>
          </cell>
        </row>
        <row r="16">
          <cell r="A16">
            <v>23870</v>
          </cell>
          <cell r="B16" t="str">
            <v xml:space="preserve"> BASE,HM,GN,P55C/200,OPPLX,US</v>
          </cell>
          <cell r="C16" t="str">
            <v>BAS</v>
          </cell>
          <cell r="D16" t="str">
            <v>970312</v>
          </cell>
          <cell r="E16">
            <v>699.21500000000003</v>
          </cell>
          <cell r="F16">
            <v>103.78</v>
          </cell>
          <cell r="G16">
            <v>806.19041255000002</v>
          </cell>
        </row>
        <row r="17">
          <cell r="A17">
            <v>23871</v>
          </cell>
          <cell r="B17" t="str">
            <v xml:space="preserve"> BASE,HM,GN,P55C/233,OPPLX,US</v>
          </cell>
          <cell r="C17" t="str">
            <v>BAS</v>
          </cell>
          <cell r="D17" t="str">
            <v>970312</v>
          </cell>
          <cell r="E17">
            <v>788.35500000000002</v>
          </cell>
          <cell r="F17">
            <v>105.76</v>
          </cell>
          <cell r="G17">
            <v>897.71778234999999</v>
          </cell>
        </row>
        <row r="18">
          <cell r="A18">
            <v>23874</v>
          </cell>
          <cell r="B18" t="str">
            <v xml:space="preserve"> BASE,HMT,GN,P54C/133,OPPLX,U</v>
          </cell>
          <cell r="C18" t="str">
            <v>BAS</v>
          </cell>
          <cell r="D18" t="str">
            <v>970312</v>
          </cell>
          <cell r="E18">
            <v>365.3</v>
          </cell>
          <cell r="F18">
            <v>100.25</v>
          </cell>
          <cell r="G18">
            <v>467.21942100000001</v>
          </cell>
        </row>
        <row r="19">
          <cell r="A19">
            <v>29601</v>
          </cell>
          <cell r="B19" t="str">
            <v xml:space="preserve"> BASE,HMT,GN,P54C/166,OPPLX,U</v>
          </cell>
          <cell r="C19" t="str">
            <v>BAS</v>
          </cell>
          <cell r="D19" t="str">
            <v>970312</v>
          </cell>
          <cell r="E19">
            <v>435.54300000000001</v>
          </cell>
          <cell r="F19">
            <v>103.24</v>
          </cell>
          <cell r="G19">
            <v>540.77343151000002</v>
          </cell>
        </row>
        <row r="20">
          <cell r="A20">
            <v>41212</v>
          </cell>
          <cell r="B20" t="str">
            <v xml:space="preserve"> BASE,HMT,GN,P54C/200,OPPLX,U</v>
          </cell>
          <cell r="C20" t="str">
            <v>BAS</v>
          </cell>
          <cell r="D20" t="str">
            <v>970312</v>
          </cell>
          <cell r="E20">
            <v>480.54300000000001</v>
          </cell>
          <cell r="F20">
            <v>106.79</v>
          </cell>
          <cell r="G20">
            <v>589.52908150999997</v>
          </cell>
        </row>
        <row r="21">
          <cell r="A21">
            <v>41213</v>
          </cell>
          <cell r="B21" t="str">
            <v xml:space="preserve"> BASE,HMT,GN,P55C/166,OPPLX,U</v>
          </cell>
          <cell r="C21" t="str">
            <v>BAS</v>
          </cell>
          <cell r="D21" t="str">
            <v>970312</v>
          </cell>
          <cell r="E21">
            <v>495.31099999999998</v>
          </cell>
          <cell r="F21">
            <v>108.21</v>
          </cell>
          <cell r="G21">
            <v>605.78457127000001</v>
          </cell>
        </row>
        <row r="22">
          <cell r="A22">
            <v>41218</v>
          </cell>
          <cell r="B22" t="str">
            <v xml:space="preserve"> BASE,HMT,GN,P55C/200,OPPLX,U</v>
          </cell>
          <cell r="C22" t="str">
            <v>BAS</v>
          </cell>
          <cell r="D22" t="str">
            <v>970312</v>
          </cell>
          <cell r="E22">
            <v>706.16</v>
          </cell>
          <cell r="F22">
            <v>112.82</v>
          </cell>
          <cell r="G22">
            <v>822.2071512</v>
          </cell>
        </row>
        <row r="23">
          <cell r="A23">
            <v>41219</v>
          </cell>
          <cell r="B23" t="str">
            <v xml:space="preserve"> BASE,HMT,GN,P55C/233,OPPLX,U</v>
          </cell>
          <cell r="C23" t="str">
            <v>BAS</v>
          </cell>
          <cell r="D23" t="str">
            <v>970312</v>
          </cell>
          <cell r="E23">
            <v>795.3</v>
          </cell>
          <cell r="F23">
            <v>114.79</v>
          </cell>
          <cell r="G23">
            <v>913.72452099999987</v>
          </cell>
        </row>
        <row r="24">
          <cell r="A24">
            <v>51428</v>
          </cell>
          <cell r="B24" t="str">
            <v xml:space="preserve"> BASE,HL,GN+,P54C/200,OPPLX,U</v>
          </cell>
          <cell r="C24" t="str">
            <v>BAS</v>
          </cell>
          <cell r="D24" t="str">
            <v>970311</v>
          </cell>
          <cell r="E24">
            <v>521.95000000000005</v>
          </cell>
          <cell r="F24">
            <v>101.19</v>
          </cell>
          <cell r="G24">
            <v>625.52531150000004</v>
          </cell>
        </row>
        <row r="25">
          <cell r="A25">
            <v>51429</v>
          </cell>
          <cell r="B25" t="str">
            <v xml:space="preserve"> BASE,HL,GN+,P55C/166,OPPLX,U</v>
          </cell>
          <cell r="C25" t="str">
            <v>BAS</v>
          </cell>
          <cell r="D25" t="str">
            <v>970311</v>
          </cell>
          <cell r="E25">
            <v>536.71799999999996</v>
          </cell>
          <cell r="F25">
            <v>95.25</v>
          </cell>
          <cell r="G25">
            <v>634.42080125999996</v>
          </cell>
        </row>
        <row r="26">
          <cell r="A26">
            <v>51430</v>
          </cell>
          <cell r="B26" t="str">
            <v xml:space="preserve"> BASE,HL,GN+,P55C/200,OPPLX,U</v>
          </cell>
          <cell r="C26" t="str">
            <v>BAS</v>
          </cell>
          <cell r="D26" t="str">
            <v>970311</v>
          </cell>
          <cell r="E26">
            <v>747.56700000000001</v>
          </cell>
          <cell r="F26">
            <v>101.19</v>
          </cell>
          <cell r="G26">
            <v>852.17338118999987</v>
          </cell>
        </row>
        <row r="27">
          <cell r="A27">
            <v>51435</v>
          </cell>
          <cell r="B27" t="str">
            <v xml:space="preserve"> BASE,HL,GN+,P55C/233,OPPLX,U</v>
          </cell>
          <cell r="C27" t="str">
            <v>BAS</v>
          </cell>
          <cell r="D27" t="str">
            <v>970311</v>
          </cell>
          <cell r="E27">
            <v>836.70699999999999</v>
          </cell>
          <cell r="F27">
            <v>103.16</v>
          </cell>
          <cell r="G27">
            <v>943.69075098999997</v>
          </cell>
        </row>
        <row r="28">
          <cell r="A28">
            <v>51439</v>
          </cell>
          <cell r="B28" t="str">
            <v xml:space="preserve"> BASE,HM,GN+,P54C/133,OPPLX,U</v>
          </cell>
          <cell r="C28" t="str">
            <v>BAS</v>
          </cell>
          <cell r="D28" t="str">
            <v>970311</v>
          </cell>
          <cell r="E28">
            <v>423.77499999999998</v>
          </cell>
          <cell r="F28">
            <v>98.86</v>
          </cell>
          <cell r="G28">
            <v>524.57165175</v>
          </cell>
        </row>
        <row r="29">
          <cell r="A29">
            <v>51443</v>
          </cell>
          <cell r="B29" t="str">
            <v xml:space="preserve"> BASE,HM,GN+,P54C/166,OPPLX,U</v>
          </cell>
          <cell r="C29" t="str">
            <v>BAS</v>
          </cell>
          <cell r="D29" t="str">
            <v>970311</v>
          </cell>
          <cell r="E29">
            <v>497.59800000000001</v>
          </cell>
          <cell r="F29">
            <v>96.76</v>
          </cell>
          <cell r="G29">
            <v>596.63202286000001</v>
          </cell>
        </row>
        <row r="30">
          <cell r="A30">
            <v>51444</v>
          </cell>
          <cell r="B30" t="str">
            <v xml:space="preserve"> BASE,HM,GN+,P54C/200,OPPLX,U</v>
          </cell>
          <cell r="C30" t="str">
            <v>BAS</v>
          </cell>
          <cell r="D30" t="str">
            <v>970311</v>
          </cell>
          <cell r="E30">
            <v>542.59799999999996</v>
          </cell>
          <cell r="F30">
            <v>103.78</v>
          </cell>
          <cell r="G30">
            <v>648.85767285999987</v>
          </cell>
        </row>
        <row r="31">
          <cell r="A31">
            <v>51446</v>
          </cell>
          <cell r="B31" t="str">
            <v xml:space="preserve"> BASE,HM,GN+,P55C/166,OPPLX,U</v>
          </cell>
          <cell r="C31" t="str">
            <v>BAS</v>
          </cell>
          <cell r="D31" t="str">
            <v>970311</v>
          </cell>
          <cell r="E31">
            <v>557.36599999999999</v>
          </cell>
          <cell r="F31">
            <v>99.17</v>
          </cell>
          <cell r="G31">
            <v>659.08316261999994</v>
          </cell>
        </row>
        <row r="32">
          <cell r="A32">
            <v>51449</v>
          </cell>
          <cell r="B32" t="str">
            <v xml:space="preserve"> BASE,HM,GN+,P55C/200,OPPLX,U</v>
          </cell>
          <cell r="C32" t="str">
            <v>BAS</v>
          </cell>
          <cell r="D32" t="str">
            <v>970312</v>
          </cell>
          <cell r="E32">
            <v>768.21500000000003</v>
          </cell>
          <cell r="F32">
            <v>103.78</v>
          </cell>
          <cell r="G32">
            <v>875.50574254999992</v>
          </cell>
        </row>
        <row r="33">
          <cell r="A33">
            <v>51450</v>
          </cell>
          <cell r="B33" t="str">
            <v xml:space="preserve"> BASE,HM,GN+,P55C/233,OPPLX,U</v>
          </cell>
          <cell r="C33" t="str">
            <v>BAS</v>
          </cell>
          <cell r="D33" t="str">
            <v>970312</v>
          </cell>
          <cell r="E33">
            <v>857.35500000000002</v>
          </cell>
          <cell r="F33">
            <v>105.76</v>
          </cell>
          <cell r="G33">
            <v>967.03311235000001</v>
          </cell>
        </row>
        <row r="34">
          <cell r="A34">
            <v>51451</v>
          </cell>
          <cell r="B34" t="str">
            <v xml:space="preserve"> BASE,HMT,GN+,P54C/133,OPPLX,</v>
          </cell>
          <cell r="C34" t="str">
            <v>BAS</v>
          </cell>
          <cell r="D34" t="str">
            <v>970312</v>
          </cell>
          <cell r="E34">
            <v>458.64499999999998</v>
          </cell>
          <cell r="F34">
            <v>100.25</v>
          </cell>
          <cell r="G34">
            <v>560.99100765000003</v>
          </cell>
        </row>
        <row r="35">
          <cell r="A35">
            <v>51454</v>
          </cell>
          <cell r="B35" t="str">
            <v xml:space="preserve"> BASE,HMT,GN+,P54C/166,OPPLX,</v>
          </cell>
          <cell r="C35" t="str">
            <v>BAS</v>
          </cell>
          <cell r="D35" t="str">
            <v>970312</v>
          </cell>
          <cell r="E35">
            <v>528.88800000000003</v>
          </cell>
          <cell r="F35">
            <v>103.24</v>
          </cell>
          <cell r="G35">
            <v>634.54501816000004</v>
          </cell>
        </row>
        <row r="36">
          <cell r="A36">
            <v>51455</v>
          </cell>
          <cell r="B36" t="str">
            <v xml:space="preserve"> BASE,HMT,GN+,P54C/200,OPPLX,</v>
          </cell>
          <cell r="C36" t="str">
            <v>BAS</v>
          </cell>
          <cell r="D36" t="str">
            <v>970312</v>
          </cell>
          <cell r="E36">
            <v>573.88800000000003</v>
          </cell>
          <cell r="F36">
            <v>106.79</v>
          </cell>
          <cell r="G36">
            <v>683.30066815999999</v>
          </cell>
        </row>
        <row r="37">
          <cell r="A37">
            <v>51456</v>
          </cell>
          <cell r="B37" t="str">
            <v xml:space="preserve"> BASE,HMT,GN+,P55C/166,OPPLX,</v>
          </cell>
          <cell r="C37" t="str">
            <v>BAS</v>
          </cell>
          <cell r="D37" t="str">
            <v>970312</v>
          </cell>
          <cell r="E37">
            <v>588.65599999999995</v>
          </cell>
          <cell r="F37">
            <v>108.21</v>
          </cell>
          <cell r="G37">
            <v>699.55615791999992</v>
          </cell>
        </row>
        <row r="38">
          <cell r="A38">
            <v>51459</v>
          </cell>
          <cell r="B38" t="str">
            <v xml:space="preserve"> BASE,HMT,GN+,P55C/200,OPPLX,</v>
          </cell>
          <cell r="C38" t="str">
            <v>BAS</v>
          </cell>
          <cell r="D38" t="str">
            <v>970312</v>
          </cell>
          <cell r="E38">
            <v>799.505</v>
          </cell>
          <cell r="F38">
            <v>112.82</v>
          </cell>
          <cell r="G38">
            <v>915.97873785000002</v>
          </cell>
        </row>
        <row r="39">
          <cell r="A39">
            <v>51462</v>
          </cell>
          <cell r="B39" t="str">
            <v xml:space="preserve"> BASE,HMT,GN+,P55C/233,OPPLX,</v>
          </cell>
          <cell r="C39" t="str">
            <v>BAS</v>
          </cell>
          <cell r="D39" t="str">
            <v>970312</v>
          </cell>
          <cell r="E39">
            <v>888.64499999999998</v>
          </cell>
          <cell r="F39">
            <v>114.79</v>
          </cell>
          <cell r="G39">
            <v>1007.4961076499999</v>
          </cell>
        </row>
        <row r="40">
          <cell r="A40">
            <v>94557</v>
          </cell>
          <cell r="B40" t="str">
            <v xml:space="preserve"> BASE,OPPLX,DGX,6150/256K</v>
          </cell>
          <cell r="C40" t="str">
            <v>BAS</v>
          </cell>
          <cell r="D40" t="str">
            <v>951005</v>
          </cell>
          <cell r="E40">
            <v>1215.42</v>
          </cell>
          <cell r="F40">
            <v>108.21</v>
          </cell>
          <cell r="G40">
            <v>1329.1844694000001</v>
          </cell>
        </row>
        <row r="41">
          <cell r="A41">
            <v>50285</v>
          </cell>
          <cell r="B41" t="str">
            <v xml:space="preserve"> CUS,RDR,PCMCIA,F5,HH,HM</v>
          </cell>
          <cell r="C41" t="str">
            <v>CUS</v>
          </cell>
          <cell r="D41" t="str">
            <v>960611</v>
          </cell>
          <cell r="E41">
            <v>69.802000000000007</v>
          </cell>
          <cell r="F41">
            <v>0</v>
          </cell>
          <cell r="G41">
            <v>70.120995140000005</v>
          </cell>
        </row>
        <row r="42">
          <cell r="A42">
            <v>50287</v>
          </cell>
          <cell r="B42" t="str">
            <v xml:space="preserve"> CUS,TB,1.6G,F5,HH,NN,HM</v>
          </cell>
          <cell r="C42" t="str">
            <v>CUS</v>
          </cell>
          <cell r="D42" t="str">
            <v>960611</v>
          </cell>
          <cell r="E42">
            <v>119.61199999999999</v>
          </cell>
          <cell r="F42">
            <v>0</v>
          </cell>
          <cell r="G42">
            <v>120.15862684</v>
          </cell>
        </row>
        <row r="43">
          <cell r="A43">
            <v>63525</v>
          </cell>
          <cell r="B43" t="str">
            <v xml:space="preserve"> CUS,HD,1GB,I,F3,NC,HM/HL</v>
          </cell>
          <cell r="C43" t="str">
            <v>CUS</v>
          </cell>
          <cell r="D43" t="str">
            <v>960514</v>
          </cell>
          <cell r="E43">
            <v>139.50200000000001</v>
          </cell>
          <cell r="F43">
            <v>0</v>
          </cell>
          <cell r="G43">
            <v>140.13952413999999</v>
          </cell>
        </row>
        <row r="44">
          <cell r="A44">
            <v>63527</v>
          </cell>
          <cell r="B44" t="str">
            <v xml:space="preserve"> CUS,HD,1GB,S,F3,NC,HM</v>
          </cell>
          <cell r="C44" t="str">
            <v>CUS</v>
          </cell>
          <cell r="D44" t="str">
            <v>960514</v>
          </cell>
          <cell r="E44">
            <v>331.30200000000002</v>
          </cell>
          <cell r="F44">
            <v>0</v>
          </cell>
          <cell r="G44">
            <v>332.81605014000002</v>
          </cell>
        </row>
        <row r="45">
          <cell r="A45">
            <v>63528</v>
          </cell>
          <cell r="B45" t="str">
            <v xml:space="preserve"> CUS,HD,2GB,S,F3,NC,HM</v>
          </cell>
          <cell r="C45" t="str">
            <v>CUS</v>
          </cell>
          <cell r="D45" t="str">
            <v>960514</v>
          </cell>
          <cell r="E45">
            <v>531.30200000000002</v>
          </cell>
          <cell r="F45">
            <v>0</v>
          </cell>
          <cell r="G45">
            <v>533.73005014</v>
          </cell>
        </row>
        <row r="46">
          <cell r="A46">
            <v>63529</v>
          </cell>
          <cell r="B46" t="str">
            <v xml:space="preserve"> CUS,HD,4GB,S,F3,NC,HM</v>
          </cell>
          <cell r="C46" t="str">
            <v>CUS</v>
          </cell>
          <cell r="D46" t="str">
            <v>960514</v>
          </cell>
          <cell r="E46">
            <v>831.30200000000002</v>
          </cell>
          <cell r="F46">
            <v>0</v>
          </cell>
          <cell r="G46">
            <v>835.10105013999998</v>
          </cell>
        </row>
        <row r="47">
          <cell r="A47">
            <v>63530</v>
          </cell>
          <cell r="B47" t="str">
            <v xml:space="preserve"> CUS,CRD,CTL,PCI,CC,2940,HM</v>
          </cell>
          <cell r="C47" t="str">
            <v>CUS</v>
          </cell>
          <cell r="D47" t="str">
            <v>960514</v>
          </cell>
          <cell r="E47">
            <v>93.415999999999997</v>
          </cell>
          <cell r="F47">
            <v>0</v>
          </cell>
          <cell r="G47">
            <v>93.842911119999997</v>
          </cell>
        </row>
        <row r="48">
          <cell r="A48">
            <v>63532</v>
          </cell>
          <cell r="B48" t="str">
            <v xml:space="preserve"> CUS,TB,4/8GB,F5,NN,DAT,HM</v>
          </cell>
          <cell r="C48" t="str">
            <v>CUS</v>
          </cell>
          <cell r="D48" t="str">
            <v>960514</v>
          </cell>
          <cell r="E48">
            <v>571.005</v>
          </cell>
          <cell r="F48">
            <v>0</v>
          </cell>
          <cell r="G48">
            <v>573.61449284999992</v>
          </cell>
        </row>
        <row r="49">
          <cell r="A49">
            <v>66194</v>
          </cell>
          <cell r="B49" t="str">
            <v xml:space="preserve"> CUS,CD,680,I,F5,8X,SNY,HTRP</v>
          </cell>
          <cell r="C49" t="str">
            <v>CUS</v>
          </cell>
          <cell r="D49" t="str">
            <v>970407</v>
          </cell>
          <cell r="E49">
            <v>82.510999999999996</v>
          </cell>
          <cell r="F49">
            <v>0</v>
          </cell>
          <cell r="G49">
            <v>82.888075269999987</v>
          </cell>
        </row>
        <row r="50">
          <cell r="A50">
            <v>66195</v>
          </cell>
          <cell r="B50" t="str">
            <v xml:space="preserve"> CUS,CD,680,I,F5,8X,NEC,HTRP</v>
          </cell>
          <cell r="C50" t="str">
            <v>CUS</v>
          </cell>
          <cell r="D50" t="str">
            <v>970407</v>
          </cell>
          <cell r="E50">
            <v>78.686999999999998</v>
          </cell>
          <cell r="F50">
            <v>0</v>
          </cell>
          <cell r="G50">
            <v>79.04659959</v>
          </cell>
        </row>
        <row r="51">
          <cell r="A51">
            <v>66201</v>
          </cell>
          <cell r="B51" t="str">
            <v xml:space="preserve"> CUS,HD,2GB,I,F3,NC,WD,HTRP</v>
          </cell>
          <cell r="C51" t="str">
            <v>CUS</v>
          </cell>
          <cell r="D51" t="str">
            <v>970407</v>
          </cell>
          <cell r="E51">
            <v>172.50299999999999</v>
          </cell>
          <cell r="F51">
            <v>0</v>
          </cell>
          <cell r="G51">
            <v>173.29133870999999</v>
          </cell>
        </row>
        <row r="52">
          <cell r="A52">
            <v>66202</v>
          </cell>
          <cell r="B52" t="str">
            <v xml:space="preserve"> CUS,HD,3GB,I,F3,NC,WD,HTRP</v>
          </cell>
          <cell r="C52" t="str">
            <v>CUS</v>
          </cell>
          <cell r="D52" t="str">
            <v>970407</v>
          </cell>
          <cell r="E52">
            <v>208.50200000000001</v>
          </cell>
          <cell r="F52">
            <v>0</v>
          </cell>
          <cell r="G52">
            <v>209.45485414000001</v>
          </cell>
        </row>
        <row r="53">
          <cell r="A53">
            <v>94961</v>
          </cell>
          <cell r="B53" t="str">
            <v xml:space="preserve"> CUS,IC,P6-150,256K,2ND PRC,D</v>
          </cell>
          <cell r="C53" t="str">
            <v>CUS</v>
          </cell>
          <cell r="D53" t="str">
            <v>951012</v>
          </cell>
          <cell r="E53">
            <v>557.67600000000004</v>
          </cell>
          <cell r="F53">
            <v>0</v>
          </cell>
          <cell r="G53">
            <v>560.22457931999998</v>
          </cell>
        </row>
        <row r="54">
          <cell r="A54">
            <v>94962</v>
          </cell>
          <cell r="B54" t="str">
            <v xml:space="preserve"> CUS,IC,P6-166,256K,2ND PRC,D</v>
          </cell>
          <cell r="C54" t="str">
            <v>CUS</v>
          </cell>
          <cell r="D54" t="str">
            <v>951012</v>
          </cell>
          <cell r="E54">
            <v>908.39700000000005</v>
          </cell>
          <cell r="F54">
            <v>0</v>
          </cell>
          <cell r="G54">
            <v>912.54837428999997</v>
          </cell>
        </row>
        <row r="55">
          <cell r="A55">
            <v>94963</v>
          </cell>
          <cell r="B55" t="str">
            <v xml:space="preserve"> CUS,IC,P6-166,512K,2ND PRC,D</v>
          </cell>
          <cell r="C55" t="str">
            <v>CUS</v>
          </cell>
          <cell r="D55" t="str">
            <v>951012</v>
          </cell>
          <cell r="E55">
            <v>683.39700000000005</v>
          </cell>
          <cell r="F55">
            <v>0</v>
          </cell>
          <cell r="G55">
            <v>686.52012429000001</v>
          </cell>
        </row>
        <row r="56">
          <cell r="A56">
            <v>95390</v>
          </cell>
          <cell r="B56" t="str">
            <v xml:space="preserve"> CUS,MM,AWE32,PNP,WAVTBL,CREA</v>
          </cell>
          <cell r="C56" t="str">
            <v>CUS</v>
          </cell>
          <cell r="D56" t="str">
            <v>951031</v>
          </cell>
          <cell r="E56">
            <v>72.760000000000005</v>
          </cell>
          <cell r="F56">
            <v>0</v>
          </cell>
          <cell r="G56">
            <v>73.092513199999999</v>
          </cell>
        </row>
        <row r="57">
          <cell r="A57">
            <v>4976</v>
          </cell>
          <cell r="B57" t="str">
            <v xml:space="preserve"> MNL,SVC,DIM2,MT</v>
          </cell>
          <cell r="C57" t="str">
            <v>DOC</v>
          </cell>
          <cell r="D57" t="str">
            <v>941214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47420</v>
          </cell>
          <cell r="B58" t="str">
            <v xml:space="preserve"> KYBD,CR,101,6P,DOM,LXMRK</v>
          </cell>
          <cell r="C58" t="str">
            <v>KBD</v>
          </cell>
          <cell r="D58" t="str">
            <v>930727</v>
          </cell>
          <cell r="E58">
            <v>30.95</v>
          </cell>
          <cell r="F58">
            <v>0</v>
          </cell>
          <cell r="G58">
            <v>31.091441499999998</v>
          </cell>
        </row>
        <row r="59">
          <cell r="A59">
            <v>47422</v>
          </cell>
          <cell r="B59" t="str">
            <v xml:space="preserve"> KYBD,101,8049,6P,USA,SLTEK,M</v>
          </cell>
          <cell r="C59" t="str">
            <v>KBD</v>
          </cell>
          <cell r="D59" t="str">
            <v>930727</v>
          </cell>
          <cell r="E59">
            <v>30.03</v>
          </cell>
          <cell r="F59">
            <v>0</v>
          </cell>
          <cell r="G59">
            <v>30.167237100000001</v>
          </cell>
        </row>
        <row r="60">
          <cell r="A60">
            <v>4883</v>
          </cell>
          <cell r="B60" t="str">
            <v xml:space="preserve"> MOD,CRD,NTWK,16BIT,3C509B-CO</v>
          </cell>
          <cell r="C60" t="str">
            <v>MOD</v>
          </cell>
          <cell r="D60" t="str">
            <v>941213</v>
          </cell>
          <cell r="E60">
            <v>49.05</v>
          </cell>
          <cell r="F60">
            <v>0</v>
          </cell>
          <cell r="G60">
            <v>49.274158499999999</v>
          </cell>
        </row>
        <row r="61">
          <cell r="A61">
            <v>8235</v>
          </cell>
          <cell r="B61" t="str">
            <v xml:space="preserve"> MOD,CRD,NTWK,ENET,3C595-TX,E</v>
          </cell>
          <cell r="C61" t="str">
            <v>MOD</v>
          </cell>
          <cell r="D61" t="str">
            <v>950413</v>
          </cell>
          <cell r="E61">
            <v>72.91</v>
          </cell>
          <cell r="F61">
            <v>0</v>
          </cell>
          <cell r="G61">
            <v>73.243198699999994</v>
          </cell>
        </row>
        <row r="62">
          <cell r="A62">
            <v>8349</v>
          </cell>
          <cell r="B62" t="str">
            <v xml:space="preserve"> MOD,CRD,NTWK,TRING,IBM PCI,E</v>
          </cell>
          <cell r="C62" t="str">
            <v>MOD</v>
          </cell>
          <cell r="D62" t="str">
            <v>950411</v>
          </cell>
          <cell r="E62">
            <v>215</v>
          </cell>
          <cell r="F62">
            <v>0</v>
          </cell>
          <cell r="G62">
            <v>215.98255</v>
          </cell>
        </row>
        <row r="63">
          <cell r="A63">
            <v>9537</v>
          </cell>
          <cell r="B63" t="str">
            <v xml:space="preserve"> MOD,CRD,NTWK,ENET,3C590-COMB</v>
          </cell>
          <cell r="C63" t="str">
            <v>MOD</v>
          </cell>
          <cell r="D63" t="str">
            <v>950512</v>
          </cell>
          <cell r="E63">
            <v>64.540000000000006</v>
          </cell>
          <cell r="F63">
            <v>0</v>
          </cell>
          <cell r="G63">
            <v>64.834947800000009</v>
          </cell>
        </row>
        <row r="64">
          <cell r="A64">
            <v>9680</v>
          </cell>
          <cell r="B64" t="str">
            <v xml:space="preserve"> MOD,SPKRS,MM,ACS5,ALTEC,115V</v>
          </cell>
          <cell r="C64" t="str">
            <v>MOD</v>
          </cell>
          <cell r="D64" t="str">
            <v>950518</v>
          </cell>
          <cell r="E64">
            <v>25.38</v>
          </cell>
          <cell r="F64">
            <v>0</v>
          </cell>
          <cell r="G64">
            <v>25.495986599999998</v>
          </cell>
        </row>
        <row r="65">
          <cell r="A65">
            <v>9681</v>
          </cell>
          <cell r="B65" t="str">
            <v xml:space="preserve"> MOD,SPKRS,MM,ACS31,ALTEC,115</v>
          </cell>
          <cell r="C65" t="str">
            <v>MOD</v>
          </cell>
          <cell r="D65" t="str">
            <v>950518</v>
          </cell>
          <cell r="E65">
            <v>73.34</v>
          </cell>
          <cell r="F65">
            <v>0</v>
          </cell>
          <cell r="G65">
            <v>73.675163800000007</v>
          </cell>
        </row>
        <row r="66">
          <cell r="A66">
            <v>29151</v>
          </cell>
          <cell r="B66" t="str">
            <v xml:space="preserve"> MOD,KYBD,104,6P,WIN95,RD,QK,</v>
          </cell>
          <cell r="C66" t="str">
            <v>MOD</v>
          </cell>
          <cell r="D66" t="str">
            <v>950803</v>
          </cell>
          <cell r="E66">
            <v>12.039</v>
          </cell>
          <cell r="F66">
            <v>0</v>
          </cell>
          <cell r="G66">
            <v>12.09401823</v>
          </cell>
        </row>
        <row r="67">
          <cell r="A67">
            <v>50280</v>
          </cell>
          <cell r="B67" t="str">
            <v xml:space="preserve"> MOD,TB,1.6G,F5,HH,NN,HM,WINN</v>
          </cell>
          <cell r="C67" t="str">
            <v>MOD</v>
          </cell>
          <cell r="D67" t="str">
            <v>960611</v>
          </cell>
          <cell r="E67">
            <v>110.661</v>
          </cell>
          <cell r="F67">
            <v>0</v>
          </cell>
          <cell r="G67">
            <v>111.16672077</v>
          </cell>
        </row>
        <row r="68">
          <cell r="A68">
            <v>50282</v>
          </cell>
          <cell r="B68" t="str">
            <v xml:space="preserve"> MOD,TB,1.6G,F5,HH,CC,HM</v>
          </cell>
          <cell r="C68" t="str">
            <v>MOD</v>
          </cell>
          <cell r="D68" t="str">
            <v>960611</v>
          </cell>
          <cell r="E68">
            <v>130.922</v>
          </cell>
          <cell r="F68">
            <v>0</v>
          </cell>
          <cell r="G68">
            <v>131.52031353999999</v>
          </cell>
        </row>
        <row r="69">
          <cell r="A69">
            <v>50283</v>
          </cell>
          <cell r="B69" t="str">
            <v xml:space="preserve"> MOD,TB,1.6G,F5,HH,NN,HM</v>
          </cell>
          <cell r="C69" t="str">
            <v>MOD</v>
          </cell>
          <cell r="D69" t="str">
            <v>960611</v>
          </cell>
          <cell r="E69">
            <v>111.913</v>
          </cell>
          <cell r="F69">
            <v>0</v>
          </cell>
          <cell r="G69">
            <v>112.42444241</v>
          </cell>
        </row>
        <row r="70">
          <cell r="A70">
            <v>50284</v>
          </cell>
          <cell r="B70" t="str">
            <v xml:space="preserve"> MOD,RDR,PCMCIA,F5,HH,HM</v>
          </cell>
          <cell r="C70" t="str">
            <v>MOD</v>
          </cell>
          <cell r="D70" t="str">
            <v>960611</v>
          </cell>
          <cell r="E70">
            <v>69.802000000000007</v>
          </cell>
          <cell r="F70">
            <v>0</v>
          </cell>
          <cell r="G70">
            <v>70.120995140000005</v>
          </cell>
        </row>
        <row r="71">
          <cell r="A71">
            <v>50548</v>
          </cell>
          <cell r="B71" t="str">
            <v xml:space="preserve"> MOD,MDM,33.6,INT,TELEPHONY,U</v>
          </cell>
          <cell r="C71" t="str">
            <v>MOD</v>
          </cell>
          <cell r="D71" t="str">
            <v>960619</v>
          </cell>
          <cell r="E71">
            <v>70.180000000000007</v>
          </cell>
          <cell r="F71">
            <v>1.2</v>
          </cell>
          <cell r="G71">
            <v>71.700722600000006</v>
          </cell>
        </row>
        <row r="72">
          <cell r="A72">
            <v>50796</v>
          </cell>
          <cell r="B72" t="str">
            <v xml:space="preserve"> MOD,HD,2GB,I,F3,NN,#2,QTM,HM</v>
          </cell>
          <cell r="C72" t="str">
            <v>MOD</v>
          </cell>
          <cell r="D72" t="str">
            <v>960625</v>
          </cell>
          <cell r="E72">
            <v>171.05199999999999</v>
          </cell>
          <cell r="F72">
            <v>0</v>
          </cell>
          <cell r="G72">
            <v>171.83370764</v>
          </cell>
        </row>
        <row r="73">
          <cell r="A73">
            <v>53044</v>
          </cell>
          <cell r="B73" t="str">
            <v xml:space="preserve"> MOD,HD,2GB,I,F3,NN,#2,WD,HM</v>
          </cell>
          <cell r="C73" t="str">
            <v>MOD</v>
          </cell>
          <cell r="D73" t="str">
            <v>960903</v>
          </cell>
          <cell r="E73">
            <v>168.053</v>
          </cell>
          <cell r="F73">
            <v>0</v>
          </cell>
          <cell r="G73">
            <v>168.82100220999999</v>
          </cell>
        </row>
        <row r="74">
          <cell r="A74">
            <v>53054</v>
          </cell>
          <cell r="B74" t="str">
            <v xml:space="preserve"> MOD,HD,3GB,I,F3,NN,#2,WD,HM</v>
          </cell>
          <cell r="C74" t="str">
            <v>MOD</v>
          </cell>
          <cell r="D74" t="str">
            <v>960903</v>
          </cell>
          <cell r="E74">
            <v>204.05199999999999</v>
          </cell>
          <cell r="F74">
            <v>0</v>
          </cell>
          <cell r="G74">
            <v>204.98451763999998</v>
          </cell>
        </row>
        <row r="75">
          <cell r="A75">
            <v>54523</v>
          </cell>
          <cell r="B75" t="str">
            <v xml:space="preserve"> MOD,PWA,RSR,5 SLT,PASS,HM</v>
          </cell>
          <cell r="C75" t="str">
            <v>MOD</v>
          </cell>
          <cell r="D75" t="str">
            <v>970227</v>
          </cell>
          <cell r="E75">
            <v>13.904999999999999</v>
          </cell>
          <cell r="F75">
            <v>0</v>
          </cell>
          <cell r="G75">
            <v>13.968545849999998</v>
          </cell>
        </row>
        <row r="76">
          <cell r="A76">
            <v>54525</v>
          </cell>
          <cell r="B76" t="str">
            <v xml:space="preserve"> MOD,PWA,RSR,3 SLT,HL</v>
          </cell>
          <cell r="C76" t="str">
            <v>MOD</v>
          </cell>
          <cell r="D76" t="str">
            <v>970227</v>
          </cell>
          <cell r="E76">
            <v>10.063000000000001</v>
          </cell>
          <cell r="F76">
            <v>0</v>
          </cell>
          <cell r="G76">
            <v>10.10898791</v>
          </cell>
        </row>
        <row r="77">
          <cell r="A77">
            <v>54526</v>
          </cell>
          <cell r="B77" t="str">
            <v xml:space="preserve"> MOD,PWA,RSR,3PCI/2ISA,ACTV,H</v>
          </cell>
          <cell r="C77" t="str">
            <v>MOD</v>
          </cell>
          <cell r="D77" t="str">
            <v>970227</v>
          </cell>
          <cell r="E77">
            <v>41.83</v>
          </cell>
          <cell r="F77">
            <v>0</v>
          </cell>
          <cell r="G77">
            <v>42.021163099999995</v>
          </cell>
        </row>
        <row r="78">
          <cell r="A78">
            <v>55601</v>
          </cell>
          <cell r="B78" t="str">
            <v xml:space="preserve"> MOD,FD,1.44,BT,NC,HTRP,TEAC</v>
          </cell>
          <cell r="C78" t="str">
            <v>MOD</v>
          </cell>
          <cell r="D78" t="str">
            <v>970317</v>
          </cell>
          <cell r="E78">
            <v>17.977</v>
          </cell>
          <cell r="F78">
            <v>0</v>
          </cell>
          <cell r="G78">
            <v>18.059154889999999</v>
          </cell>
        </row>
        <row r="79">
          <cell r="A79">
            <v>58581</v>
          </cell>
          <cell r="B79" t="str">
            <v xml:space="preserve"> MOD,MDM,336,INT,TELEP,NT40,U</v>
          </cell>
          <cell r="C79" t="str">
            <v>MOD</v>
          </cell>
          <cell r="D79" t="str">
            <v>960813</v>
          </cell>
          <cell r="E79">
            <v>70.180000000000007</v>
          </cell>
          <cell r="F79">
            <v>1.2</v>
          </cell>
          <cell r="G79">
            <v>71.700722600000006</v>
          </cell>
        </row>
        <row r="80">
          <cell r="A80">
            <v>66186</v>
          </cell>
          <cell r="B80" t="str">
            <v xml:space="preserve"> MOD,HD,2GB,I,F3,NC,#1,WD,HTR</v>
          </cell>
          <cell r="C80" t="str">
            <v>MOD</v>
          </cell>
          <cell r="D80" t="str">
            <v>970407</v>
          </cell>
          <cell r="E80">
            <v>169.85300000000001</v>
          </cell>
          <cell r="F80">
            <v>0</v>
          </cell>
          <cell r="G80">
            <v>170.62922821000001</v>
          </cell>
        </row>
        <row r="81">
          <cell r="A81">
            <v>66189</v>
          </cell>
          <cell r="B81" t="str">
            <v xml:space="preserve"> MOD,CD,680M,I,F5,HH,NN,FS,HT</v>
          </cell>
          <cell r="C81" t="str">
            <v>MOD</v>
          </cell>
          <cell r="D81" t="str">
            <v>970407</v>
          </cell>
          <cell r="E81">
            <v>74.787000000000006</v>
          </cell>
          <cell r="F81">
            <v>0</v>
          </cell>
          <cell r="G81">
            <v>75.128776590000001</v>
          </cell>
        </row>
        <row r="82">
          <cell r="A82">
            <v>66191</v>
          </cell>
          <cell r="B82" t="str">
            <v xml:space="preserve"> MOD,CD,680,I,F5,HH,NN,HTRP</v>
          </cell>
          <cell r="C82" t="str">
            <v>MOD</v>
          </cell>
          <cell r="D82" t="str">
            <v>970407</v>
          </cell>
          <cell r="E82">
            <v>78.611000000000004</v>
          </cell>
          <cell r="F82">
            <v>0</v>
          </cell>
          <cell r="G82">
            <v>78.970252270000003</v>
          </cell>
        </row>
        <row r="83">
          <cell r="A83">
            <v>66258</v>
          </cell>
          <cell r="B83" t="str">
            <v xml:space="preserve"> MOD,HD,2GB,I,F3,NN,#2,MXTR,H</v>
          </cell>
          <cell r="C83" t="str">
            <v>MOD</v>
          </cell>
          <cell r="D83" t="str">
            <v>970407</v>
          </cell>
          <cell r="E83">
            <v>165.05199999999999</v>
          </cell>
          <cell r="F83">
            <v>0</v>
          </cell>
          <cell r="G83">
            <v>165.80628763999999</v>
          </cell>
        </row>
        <row r="84">
          <cell r="A84">
            <v>66263</v>
          </cell>
          <cell r="B84" t="str">
            <v xml:space="preserve"> MOD,HD,3GB,I,F3,NN,#2,MXTR,H</v>
          </cell>
          <cell r="C84" t="str">
            <v>MOD</v>
          </cell>
          <cell r="D84" t="str">
            <v>970407</v>
          </cell>
          <cell r="E84">
            <v>199.05199999999999</v>
          </cell>
          <cell r="F84">
            <v>0</v>
          </cell>
          <cell r="G84">
            <v>199.96166763999997</v>
          </cell>
        </row>
        <row r="85">
          <cell r="A85">
            <v>78274</v>
          </cell>
          <cell r="B85" t="str">
            <v xml:space="preserve"> MOD,NTWK,PCI,RACAL</v>
          </cell>
          <cell r="C85" t="str">
            <v>MOD</v>
          </cell>
          <cell r="D85" t="str">
            <v>940421</v>
          </cell>
          <cell r="E85">
            <v>88.5</v>
          </cell>
          <cell r="F85">
            <v>0</v>
          </cell>
          <cell r="G85">
            <v>88.904444999999996</v>
          </cell>
        </row>
        <row r="86">
          <cell r="A86">
            <v>82053</v>
          </cell>
          <cell r="B86" t="str">
            <v xml:space="preserve"> MOD,CRD,VID,PCI,4M,#9,I128V2</v>
          </cell>
          <cell r="C86" t="str">
            <v>MOD</v>
          </cell>
          <cell r="D86" t="str">
            <v>960308</v>
          </cell>
          <cell r="E86">
            <v>401.82</v>
          </cell>
          <cell r="F86">
            <v>0</v>
          </cell>
          <cell r="G86">
            <v>403.65631739999998</v>
          </cell>
        </row>
        <row r="87">
          <cell r="A87">
            <v>85283</v>
          </cell>
          <cell r="B87" t="str">
            <v xml:space="preserve"> MOD,HD,3G,I,F3,NC,#1,MXTR,HM</v>
          </cell>
          <cell r="C87" t="str">
            <v>MOD</v>
          </cell>
          <cell r="D87" t="str">
            <v>970506</v>
          </cell>
          <cell r="E87">
            <v>200.852</v>
          </cell>
          <cell r="F87">
            <v>0</v>
          </cell>
          <cell r="G87">
            <v>201.76989363999999</v>
          </cell>
        </row>
        <row r="88">
          <cell r="A88">
            <v>93536</v>
          </cell>
          <cell r="B88" t="str">
            <v xml:space="preserve"> MOD,FD/TBU,BT,NC,HL,TEAC/CON</v>
          </cell>
          <cell r="C88" t="str">
            <v>MOD</v>
          </cell>
          <cell r="D88" t="str">
            <v>960327</v>
          </cell>
          <cell r="E88">
            <v>129.84100000000001</v>
          </cell>
          <cell r="F88">
            <v>0</v>
          </cell>
          <cell r="G88">
            <v>130.43437337</v>
          </cell>
        </row>
        <row r="89">
          <cell r="A89">
            <v>94012</v>
          </cell>
          <cell r="B89" t="str">
            <v xml:space="preserve"> MOD,NO FD OPT,OPPLX,HM/HL</v>
          </cell>
          <cell r="C89" t="str">
            <v>MOD</v>
          </cell>
          <cell r="D89" t="str">
            <v>960409</v>
          </cell>
          <cell r="E89">
            <v>0.33900000000000002</v>
          </cell>
          <cell r="F89">
            <v>0</v>
          </cell>
          <cell r="G89">
            <v>0.34054923000000004</v>
          </cell>
        </row>
        <row r="90">
          <cell r="A90">
            <v>95096</v>
          </cell>
          <cell r="B90" t="str">
            <v xml:space="preserve"> MOD,FD,1.44,BT,NC,HM,TEAC</v>
          </cell>
          <cell r="C90" t="str">
            <v>MOD</v>
          </cell>
          <cell r="D90" t="str">
            <v>951020</v>
          </cell>
          <cell r="E90">
            <v>17.766999999999999</v>
          </cell>
          <cell r="F90">
            <v>0</v>
          </cell>
          <cell r="G90">
            <v>17.848195189999998</v>
          </cell>
        </row>
        <row r="91">
          <cell r="A91">
            <v>95132</v>
          </cell>
          <cell r="B91" t="str">
            <v xml:space="preserve"> MOD,HD,1.6GB,I,F3,NC,#1,HONE</v>
          </cell>
          <cell r="C91" t="str">
            <v>MOD</v>
          </cell>
          <cell r="D91" t="str">
            <v>951023</v>
          </cell>
          <cell r="E91">
            <v>225.85599999999999</v>
          </cell>
          <cell r="F91">
            <v>0</v>
          </cell>
          <cell r="G91">
            <v>226.88816191999999</v>
          </cell>
        </row>
        <row r="92">
          <cell r="A92">
            <v>95389</v>
          </cell>
          <cell r="B92" t="str">
            <v xml:space="preserve"> MOD,MM,AWE32,PNP,WAVTBL,CREA</v>
          </cell>
          <cell r="C92" t="str">
            <v>MOD</v>
          </cell>
          <cell r="D92" t="str">
            <v>951031</v>
          </cell>
          <cell r="E92">
            <v>72.17</v>
          </cell>
          <cell r="F92">
            <v>0</v>
          </cell>
          <cell r="G92">
            <v>72.499816899999999</v>
          </cell>
        </row>
        <row r="93">
          <cell r="A93">
            <v>95790</v>
          </cell>
          <cell r="B93" t="str">
            <v xml:space="preserve"> MOD,NO FD OPT,OPPLX,HTRP</v>
          </cell>
          <cell r="C93" t="str">
            <v>MOD</v>
          </cell>
          <cell r="D93" t="str">
            <v>970221</v>
          </cell>
          <cell r="E93">
            <v>0.33200000000000002</v>
          </cell>
          <cell r="F93">
            <v>0</v>
          </cell>
          <cell r="G93">
            <v>0.33351723999999999</v>
          </cell>
        </row>
        <row r="94">
          <cell r="A94">
            <v>98198</v>
          </cell>
          <cell r="B94" t="str">
            <v xml:space="preserve"> MOD,HD,850MB,I,F3,NC,#1,WD,H</v>
          </cell>
          <cell r="C94" t="str">
            <v>MOD</v>
          </cell>
          <cell r="D94" t="str">
            <v>951217</v>
          </cell>
          <cell r="E94">
            <v>142.852</v>
          </cell>
          <cell r="F94">
            <v>0</v>
          </cell>
          <cell r="G94">
            <v>143.50483363999999</v>
          </cell>
        </row>
        <row r="95">
          <cell r="A95">
            <v>98199</v>
          </cell>
          <cell r="B95" t="str">
            <v xml:space="preserve"> MOD,HD,850MB,I,F3,NN,#2,WD,H</v>
          </cell>
          <cell r="C95" t="str">
            <v>MOD</v>
          </cell>
          <cell r="D95" t="str">
            <v>951217</v>
          </cell>
          <cell r="E95">
            <v>141.05199999999999</v>
          </cell>
          <cell r="F95">
            <v>0</v>
          </cell>
          <cell r="G95">
            <v>141.69660764</v>
          </cell>
        </row>
        <row r="96">
          <cell r="A96">
            <v>9656</v>
          </cell>
          <cell r="B96" t="str">
            <v xml:space="preserve"> DIS,MSCN,CLR,17,D,D1726S-HS,</v>
          </cell>
          <cell r="C96" t="str">
            <v>MON</v>
          </cell>
          <cell r="D96" t="str">
            <v>950517</v>
          </cell>
          <cell r="E96">
            <v>580</v>
          </cell>
          <cell r="F96">
            <v>4.37</v>
          </cell>
          <cell r="G96">
            <v>587.02059999999994</v>
          </cell>
        </row>
        <row r="97">
          <cell r="A97">
            <v>9841</v>
          </cell>
          <cell r="B97" t="str">
            <v xml:space="preserve"> DIS,MSCN,CLR,15,D,D1526TX-HS</v>
          </cell>
          <cell r="C97" t="str">
            <v>MON</v>
          </cell>
          <cell r="D97" t="str">
            <v>950525</v>
          </cell>
          <cell r="E97">
            <v>285.19</v>
          </cell>
          <cell r="F97">
            <v>3.07</v>
          </cell>
          <cell r="G97">
            <v>289.56331829999999</v>
          </cell>
        </row>
        <row r="98">
          <cell r="A98">
            <v>65532</v>
          </cell>
          <cell r="B98" t="str">
            <v xml:space="preserve"> DIS,MSCN,CLR,21,D,D2130T-HS,</v>
          </cell>
          <cell r="C98" t="str">
            <v>MON</v>
          </cell>
          <cell r="D98" t="str">
            <v>940829</v>
          </cell>
          <cell r="E98">
            <v>1256</v>
          </cell>
          <cell r="F98">
            <v>5.89</v>
          </cell>
          <cell r="G98">
            <v>1267.6299200000001</v>
          </cell>
        </row>
        <row r="99">
          <cell r="A99">
            <v>90627</v>
          </cell>
          <cell r="B99" t="str">
            <v xml:space="preserve"> DIS,MSCN,CLR,15,D,D1528,DDC,</v>
          </cell>
          <cell r="C99" t="str">
            <v>MON</v>
          </cell>
          <cell r="D99" t="str">
            <v>950823</v>
          </cell>
          <cell r="E99">
            <v>238.626</v>
          </cell>
          <cell r="F99">
            <v>4.18</v>
          </cell>
          <cell r="G99">
            <v>243.89652082000001</v>
          </cell>
        </row>
        <row r="100">
          <cell r="A100">
            <v>15</v>
          </cell>
          <cell r="B100" t="str">
            <v xml:space="preserve"> LBR,EXPED FEE</v>
          </cell>
          <cell r="C100" t="str">
            <v>MSC</v>
          </cell>
          <cell r="D100" t="str">
            <v>900629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78514</v>
          </cell>
          <cell r="B101" t="str">
            <v xml:space="preserve"> SERV,3YR WARR,YR1,NBD,ON-SIT</v>
          </cell>
          <cell r="C101" t="str">
            <v>MSC</v>
          </cell>
          <cell r="D101" t="str">
            <v>940425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78515</v>
          </cell>
          <cell r="B102" t="str">
            <v xml:space="preserve"> SERV,3YR WARR,YRS 2&amp;3,PARTS</v>
          </cell>
          <cell r="C102" t="str">
            <v>MSC</v>
          </cell>
          <cell r="D102" t="str">
            <v>940425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78516</v>
          </cell>
          <cell r="B103" t="str">
            <v xml:space="preserve"> SERV,3YR WARR,YR1,NBD,ON-SIT</v>
          </cell>
          <cell r="C103" t="str">
            <v>MSC</v>
          </cell>
          <cell r="D103" t="str">
            <v>940425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78517</v>
          </cell>
          <cell r="B104" t="str">
            <v xml:space="preserve"> SERV,3YR WARR,YRS 2&amp;3,NBD OS</v>
          </cell>
          <cell r="C104" t="str">
            <v>MSC</v>
          </cell>
          <cell r="D104" t="str">
            <v>940425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78518</v>
          </cell>
          <cell r="B105" t="str">
            <v xml:space="preserve"> SERV,3YR WARR,YR1,DWNGRD PAR</v>
          </cell>
          <cell r="C105" t="str">
            <v>MSC</v>
          </cell>
          <cell r="D105" t="str">
            <v>940425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78519</v>
          </cell>
          <cell r="B106" t="str">
            <v xml:space="preserve"> SERV,3YR WARR,YRS 2&amp;3,PARTS</v>
          </cell>
          <cell r="C106" t="str">
            <v>MSC</v>
          </cell>
          <cell r="D106" t="str">
            <v>940425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81519</v>
          </cell>
          <cell r="B107" t="str">
            <v xml:space="preserve"> INFO,NO HD,OPPLX,HM/HL</v>
          </cell>
          <cell r="C107" t="str">
            <v>MSC</v>
          </cell>
          <cell r="D107" t="str">
            <v>960227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24654</v>
          </cell>
          <cell r="B108" t="str">
            <v xml:space="preserve"> SERV,INIT,ON-SITE,NBD,PC</v>
          </cell>
          <cell r="C108" t="str">
            <v>SFW</v>
          </cell>
          <cell r="D108" t="str">
            <v>920123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34753</v>
          </cell>
          <cell r="B109" t="str">
            <v xml:space="preserve"> SERV,PARTS,INIT,NBD</v>
          </cell>
          <cell r="C109" t="str">
            <v>SFW</v>
          </cell>
          <cell r="D109" t="str">
            <v>921120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35825</v>
          </cell>
          <cell r="B110" t="str">
            <v xml:space="preserve"> INFO,FISA,LABOR,INSTL CHARGE</v>
          </cell>
          <cell r="C110" t="str">
            <v>SFW</v>
          </cell>
          <cell r="D110" t="str">
            <v>921218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59661</v>
          </cell>
          <cell r="E111">
            <v>6.62</v>
          </cell>
          <cell r="F111">
            <v>6.6449999999999996</v>
          </cell>
          <cell r="G111">
            <v>6.6449999999999996</v>
          </cell>
        </row>
        <row r="112">
          <cell r="A112">
            <v>59667</v>
          </cell>
          <cell r="E112">
            <v>6.88</v>
          </cell>
          <cell r="F112">
            <v>6.9070000000000009</v>
          </cell>
          <cell r="G112">
            <v>6.9070000000000009</v>
          </cell>
        </row>
        <row r="113">
          <cell r="A113">
            <v>59670</v>
          </cell>
          <cell r="E113">
            <v>6.88</v>
          </cell>
          <cell r="F113">
            <v>6.9070000000000009</v>
          </cell>
          <cell r="G113">
            <v>6.9070000000000009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SheetMetal"/>
      <sheetName val="Hardware"/>
      <sheetName val="Intel Supplied HDW"/>
      <sheetName val="Data lists"/>
      <sheetName val="Sheet2"/>
      <sheetName val="Raw Data"/>
      <sheetName val="All"/>
      <sheetName val="B_O_M_"/>
      <sheetName val="Intel_Supplied_HDW"/>
      <sheetName val="Data_lists"/>
      <sheetName val="Raw_Data"/>
      <sheetName val="Issues List"/>
      <sheetName val="Sheet1"/>
      <sheetName val="Variables"/>
      <sheetName val="Metal_list"/>
      <sheetName val="Blf2+LOM cost bom_080902"/>
      <sheetName val="Nimitz Base Cover"/>
      <sheetName val="RCSPlan"/>
      <sheetName val="criterias"/>
      <sheetName val="Valores"/>
      <sheetName val="Issues_List"/>
      <sheetName val="Plano de Contas"/>
      <sheetName val="기안"/>
      <sheetName val="reference"/>
      <sheetName val="Blanket"/>
      <sheetName val="STDVGL"/>
      <sheetName val="Project Info"/>
      <sheetName val="Cover"/>
      <sheetName val="Transformation Wrksht-Mech"/>
      <sheetName val="B_O_M_1"/>
      <sheetName val="Intel_Supplied_HDW1"/>
      <sheetName val="Data_lists1"/>
      <sheetName val="Raw_Data1"/>
      <sheetName val="Nimitz_Base_Cover"/>
      <sheetName val="BSF"/>
      <sheetName val="Rhein3"/>
      <sheetName val="Rhein用IFﾃﾞｰﾀ一覧"/>
      <sheetName val="ﾒｰﾙﾋﾞﾝﾃﾞｰﾀ一覧"/>
      <sheetName val="Rhein2"/>
      <sheetName val="WIP_STATION_REPAIR_Q"/>
      <sheetName val="Calculation"/>
      <sheetName val="Kod3 Table"/>
      <sheetName val="C-4"/>
      <sheetName val="IP-1 INSP-CAV #2"/>
      <sheetName val="TOOLQ"/>
      <sheetName val="Cost Breakdown"/>
      <sheetName val="FMEA"/>
      <sheetName val="New Workings"/>
      <sheetName val="#2424 MiniBoone 1.0 rev2"/>
      <sheetName val="FA Definitions"/>
      <sheetName val="期初B"/>
      <sheetName val="ALLOCATION"/>
      <sheetName val="Chk_sheet"/>
      <sheetName val="Receiving Inspection"/>
      <sheetName val="參考--PDA 2003 Defect Rate"/>
      <sheetName val="資料"/>
      <sheetName val="FA-LISTING"/>
      <sheetName val="Version Control"/>
      <sheetName val="Valid Values"/>
      <sheetName val="Issues_List1"/>
      <sheetName val="Project_Info"/>
      <sheetName val="Q#3839 Indented Bom d"/>
      <sheetName val="簽呈01采購"/>
      <sheetName val="Bom(P1)"/>
      <sheetName val="非機種"/>
      <sheetName val="詳細資料"/>
      <sheetName val="Macro1"/>
      <sheetName val="2003 Target"/>
      <sheetName val="#REF"/>
      <sheetName val="名碩 0908"/>
      <sheetName val="资料"/>
      <sheetName val="毛利表1307"/>
      <sheetName val="ESSM Syst"/>
      <sheetName val="科餘"/>
      <sheetName val="SBB Table"/>
      <sheetName val="sm Pcost"/>
      <sheetName val="List"/>
      <sheetName val="RickelsRFQPWA# 2"/>
      <sheetName val="TmpFcsta"/>
      <sheetName val="TempPipea"/>
      <sheetName val="Define"/>
      <sheetName val="Plano_de_Contas"/>
      <sheetName val="Master Lists"/>
      <sheetName val="Data"/>
      <sheetName val="工時資料"/>
      <sheetName val="評分%(TABLE)"/>
      <sheetName val="1492分攤"/>
      <sheetName val="ﾄﾞﾗｲﾌﾞ鋳造"/>
      <sheetName val="ﾑｰﾊﾞﾌﾞﾙ鋳造 "/>
      <sheetName val="ISRDATA"/>
      <sheetName val="Defaults"/>
      <sheetName val="PAGE1"/>
      <sheetName val="MFG MVA Assumption"/>
      <sheetName val="Material List"/>
      <sheetName val="All Parts"/>
      <sheetName val="工單差异分攤"/>
      <sheetName val="2"/>
      <sheetName val="B_O_M_3"/>
      <sheetName val="Intel_Supplied_HDW3"/>
      <sheetName val="Data_lists3"/>
      <sheetName val="B_O_M_2"/>
      <sheetName val="Intel_Supplied_HDW2"/>
      <sheetName val="Data_lists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A20" t="str">
            <v>Preliminary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>
        <row r="20">
          <cell r="A20" t="str">
            <v>Preliminary</v>
          </cell>
        </row>
      </sheetData>
      <sheetData sheetId="101"/>
      <sheetData sheetId="102"/>
      <sheetData sheetId="103">
        <row r="20">
          <cell r="A20" t="str">
            <v>Preliminary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O.M."/>
      <sheetName val="SheetMetal"/>
      <sheetName val="Hardware"/>
      <sheetName val="Intel Supplied HDW"/>
      <sheetName val="Data lists"/>
      <sheetName val="Issues List"/>
      <sheetName val="期初B"/>
      <sheetName val="LIST"/>
      <sheetName val="Cost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A20" t="str">
            <v>Preliminary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UF322M COST BOM"/>
      <sheetName val="Data lists"/>
      <sheetName val="Carlin-G costbom"/>
      <sheetName val="期初B"/>
      <sheetName val="FA-LISTING"/>
      <sheetName val="SheetMetal"/>
      <sheetName val="Saturn MVB bom_Aug.18'08"/>
      <sheetName val="MB Costed Bom PV"/>
      <sheetName val="Email"/>
    </sheetNames>
    <sheetDataSet>
      <sheetData sheetId="0" refreshError="1">
        <row r="5">
          <cell r="A5">
            <v>340714200101</v>
          </cell>
          <cell r="B5" t="str">
            <v>BRKT HDD RIGHT</v>
          </cell>
          <cell r="C5">
            <v>1</v>
          </cell>
          <cell r="D5" t="str">
            <v>SGCC-SD</v>
          </cell>
          <cell r="E5">
            <v>295</v>
          </cell>
          <cell r="F5">
            <v>203</v>
          </cell>
          <cell r="G5">
            <v>0.8</v>
          </cell>
          <cell r="H5">
            <v>0.37607779999999996</v>
          </cell>
          <cell r="I5">
            <v>0.73</v>
          </cell>
          <cell r="J5">
            <v>8.2361038199999983E-3</v>
          </cell>
          <cell r="K5">
            <v>0.28277289781999998</v>
          </cell>
          <cell r="L5">
            <v>200</v>
          </cell>
          <cell r="M5">
            <v>1</v>
          </cell>
          <cell r="N5">
            <v>7.8E-2</v>
          </cell>
          <cell r="P5">
            <v>2.5999999999999999E-2</v>
          </cell>
          <cell r="X5">
            <v>0.104</v>
          </cell>
          <cell r="Y5">
            <v>1.9338644890999998E-2</v>
          </cell>
          <cell r="Z5">
            <v>3.040892341688E-2</v>
          </cell>
          <cell r="AA5">
            <v>0.43652046612787998</v>
          </cell>
          <cell r="AB5">
            <v>0.43652046612787998</v>
          </cell>
        </row>
        <row r="6">
          <cell r="A6">
            <v>341700300005</v>
          </cell>
          <cell r="B6" t="str">
            <v>FDD FILLER</v>
          </cell>
          <cell r="C6">
            <v>1</v>
          </cell>
          <cell r="I6">
            <v>0.1167</v>
          </cell>
          <cell r="J6">
            <v>0</v>
          </cell>
          <cell r="K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>
            <v>341714200001</v>
          </cell>
          <cell r="B7" t="str">
            <v>EMI SHIELDING</v>
          </cell>
          <cell r="C7">
            <v>1</v>
          </cell>
          <cell r="D7" t="str">
            <v>SUS301</v>
          </cell>
          <cell r="E7">
            <v>189</v>
          </cell>
          <cell r="F7">
            <v>132.5</v>
          </cell>
          <cell r="G7">
            <v>0.2</v>
          </cell>
          <cell r="H7">
            <v>3.9316724999999997E-2</v>
          </cell>
          <cell r="I7">
            <v>4.5</v>
          </cell>
          <cell r="J7">
            <v>5.3077578749999993E-3</v>
          </cell>
          <cell r="K7">
            <v>0.182233020375</v>
          </cell>
          <cell r="L7">
            <v>160</v>
          </cell>
          <cell r="M7">
            <v>1</v>
          </cell>
          <cell r="N7">
            <v>6.2E-2</v>
          </cell>
          <cell r="X7">
            <v>6.2E-2</v>
          </cell>
          <cell r="Y7">
            <v>1.221165101875E-2</v>
          </cell>
          <cell r="Z7">
            <v>2.05155737115E-2</v>
          </cell>
          <cell r="AA7">
            <v>0.27696024510524997</v>
          </cell>
          <cell r="AB7">
            <v>0.27696024510524997</v>
          </cell>
        </row>
        <row r="8">
          <cell r="A8">
            <v>342714200001</v>
          </cell>
          <cell r="B8" t="str">
            <v>BRKT FRONT PANEL</v>
          </cell>
          <cell r="C8">
            <v>1</v>
          </cell>
          <cell r="D8" t="str">
            <v>SGCC-SD</v>
          </cell>
          <cell r="E8">
            <v>233</v>
          </cell>
          <cell r="F8">
            <v>892</v>
          </cell>
          <cell r="G8">
            <v>1</v>
          </cell>
          <cell r="H8">
            <v>1.6315125999999998</v>
          </cell>
          <cell r="I8">
            <v>0.73</v>
          </cell>
          <cell r="J8">
            <v>3.5730125939999996E-2</v>
          </cell>
          <cell r="K8">
            <v>1.2267343239399999</v>
          </cell>
          <cell r="L8">
            <v>200</v>
          </cell>
          <cell r="M8">
            <v>6</v>
          </cell>
          <cell r="N8">
            <v>0.46799999999999997</v>
          </cell>
          <cell r="P8">
            <v>0.14299999999999999</v>
          </cell>
          <cell r="X8">
            <v>0.61099999999999999</v>
          </cell>
          <cell r="Y8">
            <v>9.1886716197000007E-2</v>
          </cell>
          <cell r="Z8">
            <v>0.14292968321096</v>
          </cell>
          <cell r="AA8">
            <v>2.0725507233479599</v>
          </cell>
          <cell r="AB8">
            <v>2.0725507233479599</v>
          </cell>
        </row>
        <row r="9">
          <cell r="A9">
            <v>342714200002</v>
          </cell>
          <cell r="B9" t="str">
            <v>BRKT BOTTOM</v>
          </cell>
          <cell r="C9">
            <v>1</v>
          </cell>
          <cell r="D9" t="str">
            <v>SGCC-SD</v>
          </cell>
          <cell r="E9">
            <v>520</v>
          </cell>
          <cell r="F9">
            <v>278</v>
          </cell>
          <cell r="G9">
            <v>0.8</v>
          </cell>
          <cell r="H9">
            <v>0.90783679999999989</v>
          </cell>
          <cell r="I9">
            <v>0.73</v>
          </cell>
          <cell r="J9">
            <v>1.9881625919999996E-2</v>
          </cell>
          <cell r="K9">
            <v>0.68260248991999983</v>
          </cell>
          <cell r="L9">
            <v>200</v>
          </cell>
          <cell r="M9">
            <v>6</v>
          </cell>
          <cell r="N9">
            <v>0.46799999999999997</v>
          </cell>
          <cell r="X9">
            <v>0.46799999999999997</v>
          </cell>
          <cell r="Y9">
            <v>5.7530124495999993E-2</v>
          </cell>
          <cell r="Z9">
            <v>9.6650609153279984E-2</v>
          </cell>
          <cell r="AA9">
            <v>1.3047832235692798</v>
          </cell>
          <cell r="AB9">
            <v>1.3047832235692798</v>
          </cell>
        </row>
        <row r="10">
          <cell r="A10">
            <v>342714200003</v>
          </cell>
          <cell r="B10" t="str">
            <v>BRKT M/B</v>
          </cell>
          <cell r="C10">
            <v>1</v>
          </cell>
          <cell r="D10" t="str">
            <v>SGCC-SD</v>
          </cell>
          <cell r="E10">
            <v>470</v>
          </cell>
          <cell r="F10">
            <v>462</v>
          </cell>
          <cell r="G10">
            <v>0.8</v>
          </cell>
          <cell r="H10">
            <v>1.3636391999999999</v>
          </cell>
          <cell r="I10">
            <v>0.73</v>
          </cell>
          <cell r="J10">
            <v>2.9863698479999996E-2</v>
          </cell>
          <cell r="K10">
            <v>1.0253203144799998</v>
          </cell>
          <cell r="L10">
            <v>200</v>
          </cell>
          <cell r="M10">
            <v>7</v>
          </cell>
          <cell r="N10">
            <v>0.54600000000000004</v>
          </cell>
          <cell r="P10">
            <v>7.8E-2</v>
          </cell>
          <cell r="X10">
            <v>0.624</v>
          </cell>
          <cell r="Y10">
            <v>8.2466015723999989E-2</v>
          </cell>
          <cell r="Z10">
            <v>0.13230290641632</v>
          </cell>
          <cell r="AA10">
            <v>1.8640892366203197</v>
          </cell>
          <cell r="AB10">
            <v>1.8640892366203197</v>
          </cell>
        </row>
        <row r="11">
          <cell r="A11">
            <v>342714200004</v>
          </cell>
          <cell r="B11" t="str">
            <v>BRKT DVD</v>
          </cell>
          <cell r="C11">
            <v>1</v>
          </cell>
          <cell r="D11" t="str">
            <v>SGCC-SD</v>
          </cell>
          <cell r="E11">
            <v>480</v>
          </cell>
          <cell r="F11">
            <v>172</v>
          </cell>
          <cell r="G11">
            <v>0.8</v>
          </cell>
          <cell r="H11">
            <v>0.51847679999999996</v>
          </cell>
          <cell r="I11">
            <v>0.73</v>
          </cell>
          <cell r="J11">
            <v>1.1354641919999998E-2</v>
          </cell>
          <cell r="K11">
            <v>0.38984270591999998</v>
          </cell>
          <cell r="L11">
            <v>160</v>
          </cell>
          <cell r="M11">
            <v>2</v>
          </cell>
          <cell r="N11">
            <v>0.124</v>
          </cell>
          <cell r="P11">
            <v>2.5999999999999999E-2</v>
          </cell>
          <cell r="X11">
            <v>0.15</v>
          </cell>
          <cell r="Y11">
            <v>2.6992135295999999E-2</v>
          </cell>
          <cell r="Z11">
            <v>4.3266787297279993E-2</v>
          </cell>
          <cell r="AA11">
            <v>0.61010162851327987</v>
          </cell>
          <cell r="AB11">
            <v>0.61010162851327987</v>
          </cell>
        </row>
        <row r="12">
          <cell r="A12">
            <v>342714200005</v>
          </cell>
          <cell r="B12" t="str">
            <v>BRKT FDD</v>
          </cell>
          <cell r="C12">
            <v>1</v>
          </cell>
          <cell r="D12" t="str">
            <v>SGCC-SD</v>
          </cell>
          <cell r="E12">
            <v>333</v>
          </cell>
          <cell r="F12">
            <v>131</v>
          </cell>
          <cell r="G12">
            <v>0.8</v>
          </cell>
          <cell r="H12">
            <v>0.27395243999999996</v>
          </cell>
          <cell r="I12">
            <v>0.73</v>
          </cell>
          <cell r="J12">
            <v>5.9995584359999994E-3</v>
          </cell>
          <cell r="K12">
            <v>0.20598483963599998</v>
          </cell>
          <cell r="L12">
            <v>110</v>
          </cell>
          <cell r="M12">
            <v>9</v>
          </cell>
          <cell r="N12">
            <v>0.34199999999999997</v>
          </cell>
          <cell r="P12">
            <v>2.5999999999999999E-2</v>
          </cell>
          <cell r="X12">
            <v>0.36799999999999999</v>
          </cell>
          <cell r="Y12">
            <v>2.8699241981800003E-2</v>
          </cell>
          <cell r="Z12">
            <v>4.6134726529423999E-2</v>
          </cell>
          <cell r="AA12">
            <v>0.64881880814722392</v>
          </cell>
          <cell r="AB12">
            <v>0.64881880814722392</v>
          </cell>
        </row>
        <row r="13">
          <cell r="A13">
            <v>342714200008</v>
          </cell>
          <cell r="B13" t="str">
            <v>BRKT HDD SUPPORT</v>
          </cell>
          <cell r="C13">
            <v>1</v>
          </cell>
          <cell r="D13" t="str">
            <v>SGCC-SD</v>
          </cell>
          <cell r="E13">
            <v>144</v>
          </cell>
          <cell r="F13">
            <v>104.5</v>
          </cell>
          <cell r="G13">
            <v>0.8</v>
          </cell>
          <cell r="H13">
            <v>9.4501440000000006E-2</v>
          </cell>
          <cell r="I13">
            <v>0.73</v>
          </cell>
          <cell r="J13">
            <v>2.0695815360000001E-3</v>
          </cell>
          <cell r="K13">
            <v>7.1055632736000005E-2</v>
          </cell>
          <cell r="L13">
            <v>200</v>
          </cell>
          <cell r="M13">
            <v>1</v>
          </cell>
          <cell r="N13">
            <v>7.8E-2</v>
          </cell>
          <cell r="X13">
            <v>7.8E-2</v>
          </cell>
          <cell r="Y13">
            <v>7.4527816368000002E-3</v>
          </cell>
          <cell r="Z13">
            <v>1.2520673149824E-2</v>
          </cell>
          <cell r="AA13">
            <v>0.16902908752262399</v>
          </cell>
          <cell r="AB13">
            <v>0.16902908752262399</v>
          </cell>
        </row>
        <row r="14">
          <cell r="A14">
            <v>342714200009</v>
          </cell>
          <cell r="B14" t="str">
            <v>BRKT SUPPORT FRAME</v>
          </cell>
          <cell r="C14">
            <v>1</v>
          </cell>
          <cell r="D14" t="str">
            <v>SGCC-SD</v>
          </cell>
          <cell r="E14">
            <v>460</v>
          </cell>
          <cell r="F14">
            <v>350</v>
          </cell>
          <cell r="G14">
            <v>0.8</v>
          </cell>
          <cell r="H14">
            <v>1.01108</v>
          </cell>
          <cell r="I14">
            <v>0.73</v>
          </cell>
          <cell r="J14">
            <v>2.2142651999999999E-2</v>
          </cell>
          <cell r="K14">
            <v>0.76023105199999996</v>
          </cell>
          <cell r="L14">
            <v>110</v>
          </cell>
          <cell r="M14">
            <v>4</v>
          </cell>
          <cell r="N14">
            <v>0.152</v>
          </cell>
          <cell r="X14">
            <v>0.152</v>
          </cell>
          <cell r="Y14">
            <v>4.5611552600000001E-2</v>
          </cell>
          <cell r="Z14">
            <v>7.6627408368E-2</v>
          </cell>
          <cell r="AA14">
            <v>1.034470012968</v>
          </cell>
          <cell r="AB14">
            <v>1.034470012968</v>
          </cell>
        </row>
        <row r="15">
          <cell r="A15">
            <v>342714200010</v>
          </cell>
          <cell r="B15" t="str">
            <v>BRKT REAR I/O</v>
          </cell>
          <cell r="C15">
            <v>1</v>
          </cell>
          <cell r="D15" t="str">
            <v>SGCC-SD</v>
          </cell>
          <cell r="E15">
            <v>240</v>
          </cell>
          <cell r="F15">
            <v>392</v>
          </cell>
          <cell r="G15">
            <v>0.8</v>
          </cell>
          <cell r="H15">
            <v>0.59082239999999986</v>
          </cell>
          <cell r="I15">
            <v>0.73</v>
          </cell>
          <cell r="J15">
            <v>1.2939010559999997E-2</v>
          </cell>
          <cell r="K15">
            <v>0.44423936255999991</v>
          </cell>
          <cell r="L15">
            <v>80</v>
          </cell>
          <cell r="M15">
            <v>7</v>
          </cell>
          <cell r="N15">
            <v>0.21</v>
          </cell>
          <cell r="P15">
            <v>2.5999999999999999E-2</v>
          </cell>
          <cell r="X15">
            <v>0.23599999999999999</v>
          </cell>
          <cell r="Y15">
            <v>3.4011968127999996E-2</v>
          </cell>
          <cell r="Z15">
            <v>5.5060106455039996E-2</v>
          </cell>
          <cell r="AA15">
            <v>0.76931143714303984</v>
          </cell>
          <cell r="AB15">
            <v>0.76931143714303984</v>
          </cell>
        </row>
        <row r="16">
          <cell r="A16">
            <v>342714200011</v>
          </cell>
          <cell r="B16" t="str">
            <v>后板</v>
          </cell>
          <cell r="C16">
            <v>1</v>
          </cell>
          <cell r="D16" t="str">
            <v>SGCC-SD</v>
          </cell>
          <cell r="E16">
            <v>233</v>
          </cell>
          <cell r="F16">
            <v>892</v>
          </cell>
          <cell r="G16">
            <v>1</v>
          </cell>
          <cell r="H16">
            <v>1.6315125999999998</v>
          </cell>
          <cell r="I16">
            <v>0.73</v>
          </cell>
          <cell r="J16">
            <v>3.5730125939999996E-2</v>
          </cell>
          <cell r="K16">
            <v>1.2267343239399999</v>
          </cell>
          <cell r="L16">
            <v>200</v>
          </cell>
          <cell r="M16">
            <v>6</v>
          </cell>
          <cell r="N16">
            <v>0.46799999999999997</v>
          </cell>
          <cell r="P16">
            <v>0.104</v>
          </cell>
          <cell r="X16">
            <v>0.57199999999999995</v>
          </cell>
          <cell r="Y16">
            <v>8.9936716197E-2</v>
          </cell>
          <cell r="Z16">
            <v>0.14277368321095998</v>
          </cell>
          <cell r="AA16">
            <v>2.0314447233479598</v>
          </cell>
          <cell r="AB16">
            <v>2.0314447233479598</v>
          </cell>
        </row>
        <row r="17">
          <cell r="A17">
            <v>342714200012</v>
          </cell>
          <cell r="B17" t="str">
            <v>TOP PANEL</v>
          </cell>
          <cell r="C17">
            <v>1</v>
          </cell>
          <cell r="D17" t="str">
            <v>SGCC-SD</v>
          </cell>
          <cell r="E17">
            <v>522</v>
          </cell>
          <cell r="F17">
            <v>278</v>
          </cell>
          <cell r="G17">
            <v>0.8</v>
          </cell>
          <cell r="H17">
            <v>0.91132847999999989</v>
          </cell>
          <cell r="I17">
            <v>0.73</v>
          </cell>
          <cell r="J17">
            <v>1.9958093711999997E-2</v>
          </cell>
          <cell r="K17">
            <v>0.68522788411199986</v>
          </cell>
          <cell r="L17">
            <v>110</v>
          </cell>
          <cell r="M17">
            <v>7</v>
          </cell>
          <cell r="N17">
            <v>0.26600000000000001</v>
          </cell>
          <cell r="T17">
            <v>0.16</v>
          </cell>
          <cell r="X17">
            <v>0.42600000000000005</v>
          </cell>
          <cell r="Y17">
            <v>5.5561394205600002E-2</v>
          </cell>
          <cell r="Z17">
            <v>8.0543142265407985E-2</v>
          </cell>
          <cell r="AA17">
            <v>1.2473324205830079</v>
          </cell>
          <cell r="AB17">
            <v>1.2473324205830079</v>
          </cell>
        </row>
        <row r="18">
          <cell r="A18">
            <v>342714200013</v>
          </cell>
          <cell r="B18" t="str">
            <v>COVER LEFT</v>
          </cell>
          <cell r="C18">
            <v>1</v>
          </cell>
          <cell r="D18" t="str">
            <v>SGCC-SD</v>
          </cell>
          <cell r="E18">
            <v>466</v>
          </cell>
          <cell r="F18">
            <v>519</v>
          </cell>
          <cell r="G18">
            <v>0.8</v>
          </cell>
          <cell r="H18">
            <v>1.5188431200000001</v>
          </cell>
          <cell r="I18">
            <v>0.73</v>
          </cell>
          <cell r="J18">
            <v>3.3262664328000006E-2</v>
          </cell>
          <cell r="K18">
            <v>1.1420181419280002</v>
          </cell>
          <cell r="L18">
            <v>160</v>
          </cell>
          <cell r="M18">
            <v>6</v>
          </cell>
          <cell r="N18">
            <v>0.372</v>
          </cell>
          <cell r="P18">
            <v>7.8E-2</v>
          </cell>
          <cell r="Q18">
            <v>0.05</v>
          </cell>
          <cell r="T18">
            <v>0.25</v>
          </cell>
          <cell r="U18">
            <v>0.35</v>
          </cell>
          <cell r="X18">
            <v>1.1000000000000001</v>
          </cell>
          <cell r="Y18">
            <v>0.11210090709640003</v>
          </cell>
          <cell r="Z18">
            <v>0.13008952392195203</v>
          </cell>
          <cell r="AA18">
            <v>2.4842085729463523</v>
          </cell>
          <cell r="AB18">
            <v>2.4842085729463523</v>
          </cell>
        </row>
        <row r="19">
          <cell r="B19" t="str">
            <v>BRKT HDD  LEFT</v>
          </cell>
          <cell r="C19">
            <v>1</v>
          </cell>
          <cell r="D19" t="str">
            <v>SGCC-SD</v>
          </cell>
          <cell r="E19">
            <v>144</v>
          </cell>
          <cell r="F19" t="str">
            <v>104.5</v>
          </cell>
          <cell r="G19" t="str">
            <v>0.5</v>
          </cell>
          <cell r="H19">
            <v>5.8687200000000002E-2</v>
          </cell>
          <cell r="I19">
            <v>0.73</v>
          </cell>
          <cell r="J19">
            <v>1.2852496799999999E-3</v>
          </cell>
          <cell r="K19">
            <v>4.4126905680000002E-2</v>
          </cell>
          <cell r="L19">
            <v>200</v>
          </cell>
          <cell r="M19">
            <v>1</v>
          </cell>
          <cell r="N19">
            <v>7.8E-2</v>
          </cell>
          <cell r="X19">
            <v>7.8E-2</v>
          </cell>
          <cell r="Y19">
            <v>6.1063452840000006E-3</v>
          </cell>
          <cell r="Z19">
            <v>1.0258660077120001E-2</v>
          </cell>
          <cell r="AA19">
            <v>0.13849191104112002</v>
          </cell>
        </row>
        <row r="20">
          <cell r="A20">
            <v>342714200014</v>
          </cell>
          <cell r="B20" t="str">
            <v xml:space="preserve">COVER RIGHT </v>
          </cell>
          <cell r="C20">
            <v>1</v>
          </cell>
          <cell r="D20" t="str">
            <v>SGCC-SD</v>
          </cell>
          <cell r="E20">
            <v>466</v>
          </cell>
          <cell r="F20">
            <v>519</v>
          </cell>
          <cell r="G20">
            <v>0.8</v>
          </cell>
          <cell r="H20">
            <v>1.5188431200000001</v>
          </cell>
          <cell r="I20">
            <v>0.73</v>
          </cell>
          <cell r="J20">
            <v>3.3262664328000006E-2</v>
          </cell>
          <cell r="K20">
            <v>1.1420181419280002</v>
          </cell>
          <cell r="L20">
            <v>160</v>
          </cell>
          <cell r="M20">
            <v>6</v>
          </cell>
          <cell r="N20">
            <v>0.372</v>
          </cell>
          <cell r="P20">
            <v>7.8E-2</v>
          </cell>
          <cell r="Q20">
            <v>0.05</v>
          </cell>
          <cell r="T20">
            <v>0.25</v>
          </cell>
          <cell r="X20">
            <v>0.75</v>
          </cell>
          <cell r="Y20">
            <v>9.4600907096400011E-2</v>
          </cell>
          <cell r="Z20">
            <v>0.12868952392195201</v>
          </cell>
          <cell r="AA20">
            <v>2.1153085729463523</v>
          </cell>
          <cell r="AB20">
            <v>2.1153085729463523</v>
          </cell>
        </row>
        <row r="21">
          <cell r="A21">
            <v>344714200008</v>
          </cell>
          <cell r="B21" t="str">
            <v xml:space="preserve">V-TUBE </v>
          </cell>
          <cell r="C21">
            <v>2</v>
          </cell>
          <cell r="D21" t="str">
            <v>70MM</v>
          </cell>
          <cell r="I21">
            <v>5.2999999999999999E-2</v>
          </cell>
          <cell r="J21">
            <v>1.5899999999999998E-3</v>
          </cell>
          <cell r="K21">
            <v>5.459E-2</v>
          </cell>
          <cell r="X21">
            <v>0</v>
          </cell>
          <cell r="Y21">
            <v>2.7295000000000002E-3</v>
          </cell>
          <cell r="Z21">
            <v>4.5855600000000007E-3</v>
          </cell>
          <cell r="AA21">
            <v>6.1905060000000005E-2</v>
          </cell>
          <cell r="AB21">
            <v>0.12381012000000001</v>
          </cell>
        </row>
        <row r="22">
          <cell r="A22">
            <v>344714200009</v>
          </cell>
          <cell r="B22" t="str">
            <v>V-TUBE</v>
          </cell>
          <cell r="C22">
            <v>1</v>
          </cell>
          <cell r="D22" t="str">
            <v>102MM</v>
          </cell>
          <cell r="I22">
            <v>8.2000000000000003E-2</v>
          </cell>
          <cell r="J22">
            <v>2.4599999999999999E-3</v>
          </cell>
          <cell r="K22">
            <v>8.4460000000000007E-2</v>
          </cell>
          <cell r="X22">
            <v>0</v>
          </cell>
          <cell r="Y22">
            <v>4.2230000000000002E-3</v>
          </cell>
          <cell r="Z22">
            <v>7.094640000000001E-3</v>
          </cell>
          <cell r="AA22">
            <v>9.5777640000000011E-2</v>
          </cell>
          <cell r="AB22">
            <v>9.5777640000000011E-2</v>
          </cell>
        </row>
        <row r="23">
          <cell r="A23">
            <v>344714200010</v>
          </cell>
          <cell r="B23" t="str">
            <v>USB線夾</v>
          </cell>
          <cell r="C23">
            <v>2</v>
          </cell>
          <cell r="I23">
            <v>0.01</v>
          </cell>
          <cell r="J23">
            <v>2.9999999999999997E-4</v>
          </cell>
          <cell r="K23">
            <v>1.03E-2</v>
          </cell>
          <cell r="X23">
            <v>0</v>
          </cell>
          <cell r="Y23">
            <v>5.1500000000000005E-4</v>
          </cell>
          <cell r="Z23">
            <v>8.652E-4</v>
          </cell>
          <cell r="AA23">
            <v>1.16802E-2</v>
          </cell>
          <cell r="AB23">
            <v>2.33604E-2</v>
          </cell>
        </row>
        <row r="24">
          <cell r="A24">
            <v>345600000015</v>
          </cell>
          <cell r="B24" t="str">
            <v>腳墊</v>
          </cell>
          <cell r="C24">
            <v>4</v>
          </cell>
          <cell r="I24">
            <v>0.02</v>
          </cell>
          <cell r="J24">
            <v>5.9999999999999995E-4</v>
          </cell>
          <cell r="K24">
            <v>2.06E-2</v>
          </cell>
          <cell r="X24">
            <v>0</v>
          </cell>
          <cell r="Y24">
            <v>1.0300000000000001E-3</v>
          </cell>
          <cell r="Z24">
            <v>1.7304E-3</v>
          </cell>
          <cell r="AA24">
            <v>2.33604E-2</v>
          </cell>
          <cell r="AB24">
            <v>9.34416E-2</v>
          </cell>
        </row>
        <row r="25">
          <cell r="A25">
            <v>370103010601</v>
          </cell>
          <cell r="B25" t="str">
            <v xml:space="preserve">SCREW </v>
          </cell>
          <cell r="C25">
            <v>6</v>
          </cell>
          <cell r="I25">
            <v>0.02</v>
          </cell>
          <cell r="J25">
            <v>5.9999999999999995E-4</v>
          </cell>
          <cell r="K25">
            <v>2.06E-2</v>
          </cell>
          <cell r="X25">
            <v>0</v>
          </cell>
          <cell r="Y25">
            <v>1.0300000000000001E-3</v>
          </cell>
          <cell r="Z25">
            <v>1.7304E-3</v>
          </cell>
          <cell r="AA25">
            <v>2.33604E-2</v>
          </cell>
          <cell r="AB25">
            <v>0.14016239999999999</v>
          </cell>
        </row>
        <row r="26">
          <cell r="A26">
            <v>371103010503</v>
          </cell>
          <cell r="B26" t="str">
            <v xml:space="preserve">SCREW </v>
          </cell>
          <cell r="C26">
            <v>6</v>
          </cell>
          <cell r="I26">
            <v>1.4E-3</v>
          </cell>
          <cell r="J26">
            <v>4.1999999999999998E-5</v>
          </cell>
          <cell r="K26">
            <v>1.4419999999999999E-3</v>
          </cell>
          <cell r="X26">
            <v>0</v>
          </cell>
          <cell r="Y26">
            <v>7.2100000000000004E-5</v>
          </cell>
          <cell r="Z26">
            <v>1.21128E-4</v>
          </cell>
          <cell r="AA26">
            <v>1.6352280000000001E-3</v>
          </cell>
          <cell r="AB26">
            <v>9.8113680000000009E-3</v>
          </cell>
        </row>
        <row r="27">
          <cell r="A27">
            <v>371263210604</v>
          </cell>
          <cell r="B27" t="str">
            <v xml:space="preserve">SCREW </v>
          </cell>
          <cell r="C27">
            <v>28</v>
          </cell>
          <cell r="I27">
            <v>2.5000000000000001E-3</v>
          </cell>
          <cell r="J27">
            <v>7.4999999999999993E-5</v>
          </cell>
          <cell r="K27">
            <v>2.575E-3</v>
          </cell>
          <cell r="X27">
            <v>0</v>
          </cell>
          <cell r="Y27">
            <v>1.2875000000000001E-4</v>
          </cell>
          <cell r="Z27">
            <v>2.163E-4</v>
          </cell>
          <cell r="AA27">
            <v>2.92005E-3</v>
          </cell>
          <cell r="AB27">
            <v>8.1761399999999998E-2</v>
          </cell>
        </row>
        <row r="28">
          <cell r="A28">
            <v>381200000002</v>
          </cell>
          <cell r="B28" t="str">
            <v>拉釘</v>
          </cell>
          <cell r="C28">
            <v>41</v>
          </cell>
          <cell r="D28" t="str">
            <v>D3.2*6.4L</v>
          </cell>
          <cell r="I28">
            <v>2E-3</v>
          </cell>
          <cell r="J28">
            <v>6.0000000000000002E-5</v>
          </cell>
          <cell r="K28">
            <v>2.0600000000000002E-3</v>
          </cell>
          <cell r="X28">
            <v>0</v>
          </cell>
          <cell r="Y28">
            <v>1.0300000000000001E-4</v>
          </cell>
          <cell r="Z28">
            <v>1.7304000000000001E-4</v>
          </cell>
          <cell r="AA28">
            <v>2.3360400000000002E-3</v>
          </cell>
          <cell r="AB28">
            <v>9.5777640000000011E-2</v>
          </cell>
        </row>
        <row r="29">
          <cell r="A29">
            <v>381300000002</v>
          </cell>
          <cell r="B29" t="str">
            <v>平頭拉釘</v>
          </cell>
          <cell r="C29">
            <v>4</v>
          </cell>
          <cell r="D29" t="str">
            <v>D3.2*6.4L</v>
          </cell>
          <cell r="I29">
            <v>2E-3</v>
          </cell>
          <cell r="J29">
            <v>6.0000000000000002E-5</v>
          </cell>
          <cell r="K29">
            <v>2.0600000000000002E-3</v>
          </cell>
          <cell r="X29">
            <v>0</v>
          </cell>
          <cell r="Y29">
            <v>1.0300000000000001E-4</v>
          </cell>
          <cell r="Z29">
            <v>1.7304000000000001E-4</v>
          </cell>
          <cell r="AA29">
            <v>2.3360400000000002E-3</v>
          </cell>
          <cell r="AB29">
            <v>9.3441600000000007E-3</v>
          </cell>
        </row>
        <row r="30">
          <cell r="B30" t="str">
            <v>銅柱</v>
          </cell>
          <cell r="C30">
            <v>2</v>
          </cell>
          <cell r="I30">
            <v>0.03</v>
          </cell>
          <cell r="J30">
            <v>8.9999999999999998E-4</v>
          </cell>
          <cell r="K30">
            <v>3.09E-2</v>
          </cell>
          <cell r="X30">
            <v>0</v>
          </cell>
          <cell r="Y30">
            <v>1.5450000000000001E-3</v>
          </cell>
          <cell r="Z30">
            <v>2.5956E-3</v>
          </cell>
          <cell r="AA30">
            <v>3.5040600000000005E-2</v>
          </cell>
          <cell r="AB30">
            <v>7.008120000000001E-2</v>
          </cell>
        </row>
        <row r="31">
          <cell r="B31" t="str">
            <v>BAR CLDE LABLE</v>
          </cell>
          <cell r="C31">
            <v>1</v>
          </cell>
          <cell r="I31">
            <v>0.01</v>
          </cell>
          <cell r="J31">
            <v>2.9999999999999997E-4</v>
          </cell>
          <cell r="K31">
            <v>1.03E-2</v>
          </cell>
          <cell r="X31">
            <v>0</v>
          </cell>
          <cell r="Y31">
            <v>5.1500000000000005E-4</v>
          </cell>
          <cell r="Z31">
            <v>8.652E-4</v>
          </cell>
          <cell r="AA31">
            <v>1.16802E-2</v>
          </cell>
          <cell r="AB31">
            <v>1.16802E-2</v>
          </cell>
        </row>
        <row r="32">
          <cell r="B32" t="str">
            <v>空白LABEL</v>
          </cell>
          <cell r="C32">
            <v>1</v>
          </cell>
          <cell r="D32" t="str">
            <v>151*76mm</v>
          </cell>
          <cell r="I32">
            <v>0.01</v>
          </cell>
          <cell r="J32">
            <v>2.9999999999999997E-4</v>
          </cell>
          <cell r="K32">
            <v>1.03E-2</v>
          </cell>
          <cell r="X32">
            <v>0</v>
          </cell>
          <cell r="Y32">
            <v>5.1500000000000005E-4</v>
          </cell>
          <cell r="Z32">
            <v>8.652E-4</v>
          </cell>
          <cell r="AA32">
            <v>1.16802E-2</v>
          </cell>
          <cell r="AB32">
            <v>1.16802E-2</v>
          </cell>
        </row>
        <row r="33">
          <cell r="B33" t="str">
            <v>干燥劑</v>
          </cell>
          <cell r="C33">
            <v>1</v>
          </cell>
          <cell r="D33" t="str">
            <v>30G</v>
          </cell>
          <cell r="I33">
            <v>2.8000000000000001E-2</v>
          </cell>
          <cell r="J33">
            <v>8.4000000000000003E-4</v>
          </cell>
          <cell r="K33">
            <v>2.8840000000000001E-2</v>
          </cell>
          <cell r="X33">
            <v>0</v>
          </cell>
          <cell r="Y33">
            <v>1.4420000000000001E-3</v>
          </cell>
          <cell r="Z33">
            <v>2.4225600000000003E-3</v>
          </cell>
          <cell r="AA33">
            <v>3.2704560000000001E-2</v>
          </cell>
          <cell r="AB33">
            <v>3.2704560000000001E-2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  <sheetName val="FA-LISTING"/>
      <sheetName val="ID2"/>
      <sheetName val="FAI-1-Page1"/>
      <sheetName val="FAI-2-Page1"/>
      <sheetName val="FAI-3-Page1"/>
      <sheetName val="FAI-4-Page1"/>
      <sheetName val="CPK-1"/>
      <sheetName val="CPK-2"/>
      <sheetName val="CPK-3"/>
      <sheetName val="CPK-4"/>
      <sheetName val="GR&amp;R for CTF-# "/>
      <sheetName val="Material Certification"/>
      <sheetName val="Additional Documentation"/>
      <sheetName val="List"/>
      <sheetName val="Data lists"/>
      <sheetName val="C-4"/>
      <sheetName val="0F564 REV X06-00 T2"/>
      <sheetName val="Revision History"/>
      <sheetName val="Issues List"/>
      <sheetName val="期初B"/>
      <sheetName val="Receiving Inspection"/>
      <sheetName val="IDX"/>
      <sheetName val="CC507-4x3.5"/>
      <sheetName val="Dell_FAI"/>
      <sheetName val="CpK_"/>
      <sheetName val="Dell-Cpk_(2)"/>
      <sheetName val="Dell-Cpk_(3)"/>
      <sheetName val="Dell-Cpk_(4)"/>
      <sheetName val="Gage_R&amp;R"/>
      <sheetName val="Matl_Cert"/>
      <sheetName val="Receiving_Inspection"/>
      <sheetName val="BOM"/>
      <sheetName val="非機種"/>
      <sheetName val="Part List"/>
      <sheetName val="Sheet2"/>
      <sheetName val="top# issues"/>
      <sheetName val="6"/>
      <sheetName val="#REF"/>
      <sheetName val="Tables"/>
      <sheetName val="Config"/>
      <sheetName val="xbar-R chart"/>
      <sheetName val="xbar-S chart"/>
      <sheetName val="#REF!"/>
      <sheetName val="Gage R&amp;R -5#"/>
      <sheetName val="All"/>
      <sheetName val="Defect Summary"/>
      <sheetName val="一厂"/>
      <sheetName val="99.10.12"/>
      <sheetName val="IP-1 INSP-CAV #2"/>
      <sheetName val="AutoOpen Stub Data"/>
      <sheetName val="Lists"/>
      <sheetName val="Administration"/>
      <sheetName val="StandardMaterialsList"/>
      <sheetName val="Debug check list"/>
      <sheetName val="3"/>
      <sheetName val="FA_LISTING"/>
      <sheetName val="TITAL2007"/>
      <sheetName val="總表"/>
      <sheetName val="Cover"/>
      <sheetName val="Workings"/>
      <sheetName val="Kod3 Table"/>
      <sheetName val="Data"/>
      <sheetName val="Information"/>
      <sheetName val="Definition"/>
      <sheetName val="2E998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costedBOM"/>
      <sheetName val="D45D46"/>
      <sheetName val="Issues_List"/>
      <sheetName val="0414data"/>
      <sheetName val="A  產業車輛故障項目核對結果"/>
      <sheetName val="L2-車輛詳細資料 "/>
      <sheetName val="Price Summary"/>
      <sheetName val="Lookup Tables"/>
      <sheetName val="SPM_Units"/>
      <sheetName val="Sign_Off"/>
      <sheetName val="Hous_Rates"/>
      <sheetName val="Anah_Rates"/>
      <sheetName val="Minn_Rates"/>
      <sheetName val="Mont_Rates"/>
      <sheetName val="An_pack"/>
      <sheetName val="Paso_Rates"/>
      <sheetName val="Lud_Rates"/>
      <sheetName val="Price_Summary"/>
      <sheetName val="Lookup_Tables"/>
      <sheetName val="P&amp;L wCorpAlloc"/>
      <sheetName val="投单明细"/>
      <sheetName val="0518"/>
      <sheetName val="part_costs"/>
      <sheetName val="A-Note Bug list"/>
      <sheetName val="Sheet1 (2)"/>
      <sheetName val="Sheet1"/>
      <sheetName val="BLUFORD3 FBOM-update081303"/>
    </sheetNames>
    <sheetDataSet>
      <sheetData sheetId="0" refreshError="1"/>
      <sheetData sheetId="1" refreshError="1"/>
      <sheetData sheetId="2" refreshError="1">
        <row r="4">
          <cell r="C4" t="str">
            <v>0F564</v>
          </cell>
        </row>
        <row r="5">
          <cell r="H5">
            <v>37159</v>
          </cell>
          <cell r="K5" t="str">
            <v>X06-00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APAC"/>
      <sheetName val="APAC - DHS"/>
      <sheetName val="APAC - BSDT"/>
      <sheetName val="APAC - BSDR"/>
      <sheetName val="AustralAsia"/>
      <sheetName val="AustralAsia - DHS"/>
      <sheetName val="AustralAsia - BSDT"/>
      <sheetName val="AustralAsia - BSDR"/>
      <sheetName val="ANZ"/>
      <sheetName val="ANZ - DHS"/>
      <sheetName val="ANZ - BSDT"/>
      <sheetName val="ANZ - BSDR"/>
      <sheetName val="APCC"/>
      <sheetName val="APCC - DHS"/>
      <sheetName val="APCC - BSDT"/>
      <sheetName val="APCC - BSDR"/>
      <sheetName val="Aust"/>
      <sheetName val="Aust - DHS"/>
      <sheetName val="Aust - BSD"/>
      <sheetName val="Aust - BSDT"/>
      <sheetName val="Aust - BSDR"/>
      <sheetName val="NZ"/>
      <sheetName val="NZ - DHS"/>
      <sheetName val="NZ - BSD"/>
      <sheetName val="NZ - BSDT"/>
      <sheetName val="NZ - BSDR"/>
      <sheetName val="HK"/>
      <sheetName val="HK - DHS"/>
      <sheetName val="HK - BSD"/>
      <sheetName val="HK - BSDT"/>
      <sheetName val="HK - BSDR"/>
      <sheetName val="Mal"/>
      <sheetName val="Mal - DHS"/>
      <sheetName val="Mal - BSD"/>
      <sheetName val="Mal - BSDT"/>
      <sheetName val="Mal - BSDR"/>
      <sheetName val="Spore"/>
      <sheetName val="Spore - DHS"/>
      <sheetName val="Spore - BSD"/>
      <sheetName val="Spore - BSDT"/>
      <sheetName val="Spore - BSDR"/>
      <sheetName val="China"/>
      <sheetName val="China - DHS"/>
      <sheetName val="China - BSD"/>
      <sheetName val="China - BSDT"/>
      <sheetName val="China - BSDR"/>
      <sheetName val="VersionControl"/>
      <sheetName val="Sheet1"/>
      <sheetName val="FA-LISTING"/>
      <sheetName val="Data lists"/>
      <sheetName val="UPC+EAN"/>
      <sheetName val="Display Back"/>
      <sheetName val="Sheet2"/>
      <sheetName val="Team List"/>
      <sheetName val="Antenna Window"/>
      <sheetName val="Bom(P1)"/>
      <sheetName val="C_K810VU"/>
      <sheetName val="Cost Breakdown"/>
      <sheetName val="List"/>
      <sheetName val="Master Lists"/>
    </sheetNames>
    <sheetDataSet>
      <sheetData sheetId="0" refreshError="1">
        <row r="2">
          <cell r="B2" t="str">
            <v>(Q2'01 Forecast) - Version 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"/>
      <sheetName val="周生產"/>
      <sheetName val="周不良"/>
      <sheetName val="重工品"/>
      <sheetName val="不良品1"/>
      <sheetName val="不良品"/>
      <sheetName val="不良品2 (2)"/>
      <sheetName val="人力狀況"/>
      <sheetName val="稼動率"/>
      <sheetName val="3"/>
      <sheetName val="23周報"/>
      <sheetName val="ISRDATA"/>
      <sheetName val="XL4Poppy"/>
      <sheetName val="Q3 單價表-太誘"/>
      <sheetName val="Q3 單價表-達方"/>
      <sheetName val="Version Control"/>
      <sheetName val="掌控表"/>
      <sheetName val="期初B"/>
      <sheetName val="5C Sum"/>
      <sheetName val="Sheet2"/>
      <sheetName val="一厂"/>
      <sheetName val="Sheet1"/>
      <sheetName val="Drop-Downs"/>
      <sheetName val="gp200608"/>
      <sheetName val="Receiving Inspection"/>
      <sheetName val="基本档小"/>
      <sheetName val="Cover"/>
      <sheetName val="FA-LISTING"/>
      <sheetName val="UPC+EAN"/>
      <sheetName val="PCBA"/>
      <sheetName val="Transformation Wrksht-Mech"/>
      <sheetName val="Debug check list"/>
      <sheetName val="Input commodity fallout"/>
      <sheetName val="Reporting"/>
      <sheetName val="特性"/>
      <sheetName val="All"/>
      <sheetName val="FA Definitions"/>
      <sheetName val="物料名稱"/>
      <sheetName val="ID2"/>
      <sheetName val="生計"/>
      <sheetName val="名稱定義"/>
      <sheetName val="塑膠模具單價表"/>
      <sheetName val="LIST"/>
      <sheetName val="1"/>
      <sheetName val="TITAL2007"/>
      <sheetName val="全製程出貨資料"/>
      <sheetName val="Bom(P1)"/>
      <sheetName val="噴漆尺寸費率"/>
      <sheetName val="Plastic特性"/>
      <sheetName val="Plastic機檯費率"/>
      <sheetName val="印刷deta base"/>
      <sheetName val="Metal機檯費率"/>
      <sheetName val="Metal cost"/>
      <sheetName val="不良品2_(2)3"/>
      <sheetName val="Q3_單價表-太誘3"/>
      <sheetName val="Q3_單價表-達方3"/>
      <sheetName val="Version_Control3"/>
      <sheetName val="Input_commodity_fallout3"/>
      <sheetName val="Debug_check_list3"/>
      <sheetName val="Transformation_Wrksht-Mech3"/>
      <sheetName val="5C_Sum3"/>
      <sheetName val="FA_Definitions3"/>
      <sheetName val="Receiving_Inspection3"/>
      <sheetName val="不良品2_(2)"/>
      <sheetName val="Q3_單價表-太誘"/>
      <sheetName val="Q3_單價表-達方"/>
      <sheetName val="Version_Control"/>
      <sheetName val="Input_commodity_fallout"/>
      <sheetName val="Debug_check_list"/>
      <sheetName val="Transformation_Wrksht-Mech"/>
      <sheetName val="5C_Sum"/>
      <sheetName val="FA_Definitions"/>
      <sheetName val="Receiving_Inspection"/>
      <sheetName val="不良品2_(2)1"/>
      <sheetName val="Q3_單價表-太誘1"/>
      <sheetName val="Q3_單價表-達方1"/>
      <sheetName val="Version_Control1"/>
      <sheetName val="Input_commodity_fallout1"/>
      <sheetName val="Debug_check_list1"/>
      <sheetName val="Transformation_Wrksht-Mech1"/>
      <sheetName val="5C_Sum1"/>
      <sheetName val="FA_Definitions1"/>
      <sheetName val="Receiving_Inspection1"/>
      <sheetName val="不良品2_(2)2"/>
      <sheetName val="Q3_單價表-太誘2"/>
      <sheetName val="Q3_單價表-達方2"/>
      <sheetName val="Version_Control2"/>
      <sheetName val="Input_commodity_fallout2"/>
      <sheetName val="Debug_check_list2"/>
      <sheetName val="Transformation_Wrksht-Mech2"/>
      <sheetName val="5C_Sum2"/>
      <sheetName val="FA_Definitions2"/>
      <sheetName val="Receiving_Inspection2"/>
      <sheetName val="Master_List1"/>
      <sheetName val="Master List"/>
      <sheetName val="6"/>
      <sheetName val="UPC&amp;EAN"/>
      <sheetName val="ﾀｰｹﾞｯﾄコスト"/>
      <sheetName val="XL4Test5"/>
      <sheetName val="總表"/>
      <sheetName val="Information"/>
      <sheetName val="LPD check list"/>
      <sheetName val="RATE"/>
      <sheetName val="資料設定(勿動)"/>
      <sheetName val="Issues List"/>
      <sheetName val="FA_LISTING"/>
      <sheetName val="1492C"/>
      <sheetName val="工單差异分攤"/>
      <sheetName val="FAE reports"/>
      <sheetName val="Data lists"/>
      <sheetName val="Metal_list"/>
    </sheetNames>
    <sheetDataSet>
      <sheetData sheetId="0" refreshError="1"/>
      <sheetData sheetId="1" refreshError="1">
        <row r="5">
          <cell r="A5" t="str">
            <v>一綫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29."/>
      <sheetName val="28"/>
      <sheetName val="28."/>
      <sheetName val="27"/>
      <sheetName val="27."/>
      <sheetName val="26."/>
      <sheetName val="26"/>
      <sheetName val="25"/>
      <sheetName val="25."/>
      <sheetName val="24."/>
      <sheetName val="24"/>
      <sheetName val="23"/>
      <sheetName val="23."/>
      <sheetName val="22"/>
      <sheetName val="22."/>
      <sheetName val="21"/>
      <sheetName val="21."/>
      <sheetName val="20"/>
      <sheetName val="20."/>
      <sheetName val="19."/>
      <sheetName val="19"/>
      <sheetName val="18"/>
      <sheetName val="18."/>
      <sheetName val="17."/>
      <sheetName val="17"/>
      <sheetName val="16"/>
      <sheetName val="16."/>
      <sheetName val="15"/>
      <sheetName val="15."/>
      <sheetName val="14."/>
      <sheetName val="14"/>
      <sheetName val="13."/>
      <sheetName val="13"/>
      <sheetName val="12"/>
      <sheetName val="12."/>
      <sheetName val="11"/>
      <sheetName val="11."/>
      <sheetName val="10."/>
      <sheetName val="10"/>
      <sheetName val="9."/>
      <sheetName val="9"/>
      <sheetName val="8."/>
      <sheetName val="8"/>
      <sheetName val="7."/>
      <sheetName val="7"/>
      <sheetName val="6."/>
      <sheetName val="6"/>
      <sheetName val="5."/>
      <sheetName val="5"/>
      <sheetName val="4."/>
      <sheetName val="4"/>
      <sheetName val="3."/>
      <sheetName val="3"/>
      <sheetName val="2."/>
      <sheetName val="2"/>
      <sheetName val="1."/>
      <sheetName val="1"/>
      <sheetName val="周生產"/>
      <sheetName val="ISRDATA"/>
      <sheetName val="生產效率表6月"/>
      <sheetName val="包材類"/>
      <sheetName val="Sheet2"/>
      <sheetName val="0512MB"/>
      <sheetName val="gp200608"/>
      <sheetName val="ID2"/>
      <sheetName val="全製程出貨資料"/>
      <sheetName val="UPC+EAN"/>
      <sheetName val="Bluford3 MB BOM-Intel LAN"/>
      <sheetName val="期初B"/>
      <sheetName val="Drop-Downs"/>
      <sheetName val="FA-LISTING"/>
      <sheetName val="FAE reports"/>
      <sheetName val="FA"/>
      <sheetName val="Version Control"/>
      <sheetName val="Data lists"/>
      <sheetName val="Proto 1"/>
      <sheetName val="WI MODEM及SCAN"/>
      <sheetName val="Information"/>
      <sheetName val="codes"/>
      <sheetName val="Bom(P1)"/>
      <sheetName val="Kod3 Table"/>
      <sheetName val="ﾀｰｹﾞｯﾄコスト"/>
      <sheetName val="企业表一"/>
      <sheetName val="M-5A"/>
      <sheetName val="M-5C"/>
      <sheetName val="Workings"/>
      <sheetName val="LIST"/>
      <sheetName val="SheetMetal"/>
      <sheetName val="Compref"/>
      <sheetName val="TITAL2007"/>
      <sheetName val="zsdr82Tab"/>
      <sheetName val="總表"/>
      <sheetName val="生產效率表6月.xls"/>
      <sheetName val="非機種"/>
      <sheetName val="零件清單"/>
      <sheetName val="Debug check list"/>
      <sheetName val="Nimitz Base Cover"/>
      <sheetName val="KT1 Qual"/>
      <sheetName val="Cover"/>
      <sheetName val="Display Back"/>
      <sheetName val="Shielding Can"/>
      <sheetName val="Q#3839"/>
      <sheetName val="UPC&amp;EAN"/>
      <sheetName val="FA Definitions"/>
      <sheetName val="Q#3839 Indented Bom d"/>
      <sheetName val="SBB Table"/>
      <sheetName val="BU cost"/>
      <sheetName val="Front Page"/>
      <sheetName val="Q1 Recon"/>
      <sheetName val="Master Lists"/>
      <sheetName val="DELL_Schedule"/>
      <sheetName val="29_"/>
      <sheetName val="28_"/>
      <sheetName val="27_"/>
      <sheetName val="26_"/>
      <sheetName val="25_"/>
      <sheetName val="24_"/>
      <sheetName val="23_"/>
      <sheetName val="22_"/>
      <sheetName val="21_"/>
      <sheetName val="20_"/>
      <sheetName val="19_"/>
      <sheetName val="18_"/>
      <sheetName val="17_"/>
      <sheetName val="16_"/>
      <sheetName val="15_"/>
      <sheetName val="14_"/>
      <sheetName val="13_"/>
      <sheetName val="12_"/>
      <sheetName val="11_"/>
      <sheetName val="10_"/>
      <sheetName val="9_"/>
      <sheetName val="8_"/>
      <sheetName val="7_"/>
      <sheetName val="6_"/>
      <sheetName val="5_"/>
      <sheetName val="4_"/>
      <sheetName val="3_"/>
      <sheetName val="2_"/>
      <sheetName val="1_"/>
      <sheetName val="Nimitz_Base_Cover"/>
      <sheetName val="Debug_check_list"/>
      <sheetName val="KT1_Qual"/>
      <sheetName val="Data_lists"/>
      <sheetName val="Kod3_Table"/>
      <sheetName val="Version_Control"/>
      <sheetName val="WI_MODEM及SCAN"/>
      <sheetName val="29_1"/>
      <sheetName val="28_1"/>
      <sheetName val="27_1"/>
      <sheetName val="26_1"/>
      <sheetName val="25_1"/>
      <sheetName val="24_1"/>
      <sheetName val="23_1"/>
      <sheetName val="22_1"/>
      <sheetName val="21_1"/>
      <sheetName val="20_1"/>
      <sheetName val="19_1"/>
      <sheetName val="18_1"/>
      <sheetName val="17_1"/>
      <sheetName val="16_1"/>
      <sheetName val="15_1"/>
      <sheetName val="14_1"/>
      <sheetName val="13_1"/>
      <sheetName val="12_1"/>
      <sheetName val="11_1"/>
      <sheetName val="10_1"/>
      <sheetName val="9_1"/>
      <sheetName val="8_1"/>
      <sheetName val="7_1"/>
      <sheetName val="6_1"/>
      <sheetName val="5_1"/>
      <sheetName val="4_1"/>
      <sheetName val="3_1"/>
      <sheetName val="2_1"/>
      <sheetName val="1_1"/>
      <sheetName val="Nimitz_Base_Cover1"/>
      <sheetName val="Debug_check_list1"/>
      <sheetName val="KT1_Qual1"/>
      <sheetName val="Data_lists1"/>
      <sheetName val="Kod3_Table1"/>
      <sheetName val="Version_Control1"/>
      <sheetName val="WI_MODEM及SCAN1"/>
      <sheetName val="批價"/>
      <sheetName val="資料設定(勿動)"/>
      <sheetName val="Lookup Tables"/>
      <sheetName val="XL4Poppy"/>
      <sheetName val="SelectValue"/>
      <sheetName val="一厂"/>
      <sheetName val="Sheet1"/>
      <sheetName val="工單差异分攤"/>
      <sheetName val="掌控表"/>
      <sheetName val="Transformation Wrksht-Mech"/>
      <sheetName val="Receiving Inspection"/>
      <sheetName val="POR"/>
      <sheetName val="Issues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6">
          <cell r="A6" t="str">
            <v>一線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ID2"/>
      <sheetName val="期初B"/>
      <sheetName val="3"/>
      <sheetName val="周生產"/>
    </sheetNames>
    <sheetDataSet>
      <sheetData sheetId="0" refreshError="1"/>
      <sheetData sheetId="1" refreshError="1"/>
      <sheetData sheetId="2"/>
      <sheetData sheetId="3" refreshError="1"/>
      <sheetData sheetId="4" refreshError="1">
        <row r="7">
          <cell r="P7" t="str">
            <v>G.A.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"/>
      <sheetName val="周生產"/>
      <sheetName val="周不良"/>
      <sheetName val="重工品"/>
      <sheetName val="不良品1"/>
      <sheetName val="不良品"/>
      <sheetName val="不良品2 (2)"/>
      <sheetName val="人力狀況"/>
      <sheetName val="稼動率"/>
      <sheetName val="3"/>
      <sheetName val="ISRDATA"/>
      <sheetName val="FA-LISTING"/>
      <sheetName val="ID2"/>
      <sheetName val="生計"/>
      <sheetName val="期初B"/>
      <sheetName val="名稱定義"/>
      <sheetName val="塑膠模具單價表"/>
      <sheetName val="物料名稱"/>
      <sheetName val="Sheet2"/>
      <sheetName val="LIST"/>
      <sheetName val="1"/>
      <sheetName val="一厂"/>
      <sheetName val="Bom(P1)"/>
      <sheetName val="UPC&amp;EAN"/>
      <sheetName val="XL4Test5"/>
      <sheetName val="ﾀｰｹﾞｯﾄコスト"/>
      <sheetName val="UPC+EAN"/>
      <sheetName val="23周報"/>
      <sheetName val="XL4Poppy"/>
      <sheetName val="Q3 單價表-太誘"/>
      <sheetName val="Q3 單價表-達方"/>
      <sheetName val="Version Control"/>
      <sheetName val="掌控表"/>
      <sheetName val="5C Sum"/>
      <sheetName val="Sheet1"/>
      <sheetName val="Drop-Downs"/>
      <sheetName val="Receiving Inspection"/>
      <sheetName val="Issues List"/>
      <sheetName val="Information"/>
      <sheetName val="總表"/>
      <sheetName val="LPD check list"/>
      <sheetName val="噴漆尺寸費率"/>
      <sheetName val="Plastic特性"/>
      <sheetName val="Plastic機檯費率"/>
      <sheetName val="印刷deta base"/>
      <sheetName val="Metal機檯費率"/>
      <sheetName val="Metal cost"/>
      <sheetName val="FA_LISTING"/>
      <sheetName val="FAE reports"/>
      <sheetName val="SCM AV data"/>
      <sheetName val="Display Back"/>
      <sheetName val="全製程出貨資料"/>
      <sheetName val="1492C"/>
      <sheetName val="工單差异分攤"/>
      <sheetName val="Kod3 Table"/>
      <sheetName val="Q#3839"/>
      <sheetName val="FA Definitions"/>
      <sheetName val="Workings"/>
      <sheetName val="Jun1 Table"/>
      <sheetName val="quotation"/>
      <sheetName val="Transformation Wrksht-Mech"/>
      <sheetName val="TITAL2007"/>
      <sheetName val="gp200608"/>
      <sheetName val="基本档小"/>
      <sheetName val="Cover"/>
      <sheetName val="Input commodity fallout"/>
      <sheetName val="Reporting"/>
      <sheetName val="Debug check list"/>
      <sheetName val="PCBA"/>
      <sheetName val="特性"/>
      <sheetName val="All"/>
      <sheetName val="不良品2_(2)"/>
      <sheetName val="Q3_單價表-太誘"/>
      <sheetName val="Q3_單價表-達方"/>
      <sheetName val="Version_Control"/>
      <sheetName val="Input_commodity_fallout"/>
      <sheetName val="Debug_check_list"/>
      <sheetName val="Transformation_Wrksht-Mech"/>
      <sheetName val="5C_Sum"/>
      <sheetName val="FA_Definitions"/>
      <sheetName val="Receiving_Inspection"/>
      <sheetName val="不良品2_(2)1"/>
      <sheetName val="Q3_單價表-太誘1"/>
      <sheetName val="Q3_單價表-達方1"/>
      <sheetName val="Version_Control1"/>
      <sheetName val="Input_commodity_fallout1"/>
      <sheetName val="Debug_check_list1"/>
      <sheetName val="Transformation_Wrksht-Mech1"/>
      <sheetName val="5C_Sum1"/>
      <sheetName val="FA_Definitions1"/>
      <sheetName val="Receiving_Inspection1"/>
      <sheetName val="不良品2_(2)2"/>
      <sheetName val="Q3_單價表-太誘2"/>
      <sheetName val="Q3_單價表-達方2"/>
      <sheetName val="Version_Control2"/>
      <sheetName val="Input_commodity_fallout2"/>
      <sheetName val="Debug_check_list2"/>
      <sheetName val="Transformation_Wrksht-Mech2"/>
      <sheetName val="5C_Sum2"/>
      <sheetName val="FA_Definitions2"/>
      <sheetName val="Receiving_Inspection2"/>
      <sheetName val="Master_List1"/>
      <sheetName val="不良品2_(2)3"/>
      <sheetName val="Q3_單價表-太誘3"/>
      <sheetName val="Q3_單價表-達方3"/>
      <sheetName val="Version_Control3"/>
      <sheetName val="Input_commodity_fallout3"/>
      <sheetName val="Debug_check_list3"/>
      <sheetName val="Transformation_Wrksht-Mech3"/>
      <sheetName val="5C_Sum3"/>
      <sheetName val="FA_Definitions3"/>
      <sheetName val="Receiving_Inspection3"/>
      <sheetName val="Data lists"/>
      <sheetName val="Shielding Can"/>
    </sheetNames>
    <sheetDataSet>
      <sheetData sheetId="0" refreshError="1"/>
      <sheetData sheetId="1" refreshError="1">
        <row r="5">
          <cell r="A5" t="str">
            <v>一綫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29."/>
      <sheetName val="28"/>
      <sheetName val="28."/>
      <sheetName val="27"/>
      <sheetName val="27."/>
      <sheetName val="26."/>
      <sheetName val="26"/>
      <sheetName val="25"/>
      <sheetName val="25."/>
      <sheetName val="24."/>
      <sheetName val="24"/>
      <sheetName val="23"/>
      <sheetName val="23."/>
      <sheetName val="22"/>
      <sheetName val="22."/>
      <sheetName val="21"/>
      <sheetName val="21."/>
      <sheetName val="20"/>
      <sheetName val="20."/>
      <sheetName val="19."/>
      <sheetName val="19"/>
      <sheetName val="18"/>
      <sheetName val="18."/>
      <sheetName val="17."/>
      <sheetName val="17"/>
      <sheetName val="16"/>
      <sheetName val="16."/>
      <sheetName val="15"/>
      <sheetName val="15."/>
      <sheetName val="14."/>
      <sheetName val="14"/>
      <sheetName val="13."/>
      <sheetName val="13"/>
      <sheetName val="12"/>
      <sheetName val="12."/>
      <sheetName val="11"/>
      <sheetName val="11."/>
      <sheetName val="10."/>
      <sheetName val="10"/>
      <sheetName val="9."/>
      <sheetName val="9"/>
      <sheetName val="8."/>
      <sheetName val="8"/>
      <sheetName val="7."/>
      <sheetName val="7"/>
      <sheetName val="6."/>
      <sheetName val="6"/>
      <sheetName val="5."/>
      <sheetName val="5"/>
      <sheetName val="4."/>
      <sheetName val="4"/>
      <sheetName val="3."/>
      <sheetName val="3"/>
      <sheetName val="2."/>
      <sheetName val="2"/>
      <sheetName val="1."/>
      <sheetName val="1"/>
      <sheetName val="周生產"/>
      <sheetName val="ISRDATA"/>
      <sheetName val="FA-LISTING"/>
      <sheetName val="Data lists"/>
      <sheetName val="ID2"/>
      <sheetName val="codes"/>
      <sheetName val="期初B"/>
      <sheetName val="Drop-Downs"/>
      <sheetName val="Bom(P1)"/>
      <sheetName val="Kod3 Table"/>
      <sheetName val="零件清單"/>
      <sheetName val="Debug check list"/>
      <sheetName val="非機種"/>
      <sheetName val="Nimitz Base Cover"/>
      <sheetName val="KT1 Qual"/>
      <sheetName val="Cover"/>
      <sheetName val="gp200608"/>
      <sheetName val="Sheet2"/>
      <sheetName val="UPC+EAN"/>
      <sheetName val="全製程出貨資料"/>
      <sheetName val="生產效率表6月"/>
      <sheetName val="Version Control"/>
      <sheetName val="WI MODEM及SCAN"/>
      <sheetName val="Information"/>
      <sheetName val="包材類"/>
      <sheetName val="0512MB"/>
      <sheetName val="FA"/>
      <sheetName val="ﾀｰｹﾞｯﾄコスト"/>
      <sheetName val="LIST"/>
      <sheetName val="Display Back"/>
      <sheetName val="Shielding Can"/>
      <sheetName val="UPC&amp;EAN"/>
      <sheetName val="Bluford3 MB BOM-Intel LAN"/>
      <sheetName val="生產效率表6月.xls"/>
      <sheetName val="FAE reports"/>
      <sheetName val="Workings"/>
      <sheetName val="TITAL2007"/>
      <sheetName val="zsdr82Tab"/>
      <sheetName val="物料名稱"/>
      <sheetName val="29_"/>
      <sheetName val="28_"/>
      <sheetName val="27_"/>
      <sheetName val="26_"/>
      <sheetName val="25_"/>
      <sheetName val="24_"/>
      <sheetName val="23_"/>
      <sheetName val="22_"/>
      <sheetName val="21_"/>
      <sheetName val="20_"/>
      <sheetName val="19_"/>
      <sheetName val="18_"/>
      <sheetName val="17_"/>
      <sheetName val="16_"/>
      <sheetName val="15_"/>
      <sheetName val="14_"/>
      <sheetName val="13_"/>
      <sheetName val="12_"/>
      <sheetName val="11_"/>
      <sheetName val="10_"/>
      <sheetName val="9_"/>
      <sheetName val="8_"/>
      <sheetName val="7_"/>
      <sheetName val="6_"/>
      <sheetName val="5_"/>
      <sheetName val="4_"/>
      <sheetName val="3_"/>
      <sheetName val="2_"/>
      <sheetName val="1_"/>
      <sheetName val="Nimitz_Base_Cover"/>
      <sheetName val="Debug_check_list"/>
      <sheetName val="KT1_Qual"/>
      <sheetName val="Data_lists"/>
      <sheetName val="Kod3_Table"/>
      <sheetName val="Version_Control"/>
      <sheetName val="WI_MODEM及SCAN"/>
      <sheetName val="29_1"/>
      <sheetName val="28_1"/>
      <sheetName val="27_1"/>
      <sheetName val="26_1"/>
      <sheetName val="25_1"/>
      <sheetName val="24_1"/>
      <sheetName val="23_1"/>
      <sheetName val="22_1"/>
      <sheetName val="21_1"/>
      <sheetName val="20_1"/>
      <sheetName val="19_1"/>
      <sheetName val="18_1"/>
      <sheetName val="17_1"/>
      <sheetName val="16_1"/>
      <sheetName val="15_1"/>
      <sheetName val="14_1"/>
      <sheetName val="13_1"/>
      <sheetName val="12_1"/>
      <sheetName val="11_1"/>
      <sheetName val="10_1"/>
      <sheetName val="9_1"/>
      <sheetName val="8_1"/>
      <sheetName val="7_1"/>
      <sheetName val="6_1"/>
      <sheetName val="5_1"/>
      <sheetName val="4_1"/>
      <sheetName val="3_1"/>
      <sheetName val="2_1"/>
      <sheetName val="1_1"/>
      <sheetName val="Nimitz_Base_Cover1"/>
      <sheetName val="Debug_check_list1"/>
      <sheetName val="KT1_Qual1"/>
      <sheetName val="Data_lists1"/>
      <sheetName val="Kod3_Table1"/>
      <sheetName val="Version_Control1"/>
      <sheetName val="WI_MODEM及SCAN1"/>
      <sheetName val="Q#3839"/>
      <sheetName val="bomnew"/>
      <sheetName val="bomold"/>
      <sheetName val="Master Lists"/>
      <sheetName val="批價"/>
      <sheetName val="Proto 1"/>
      <sheetName val="企业表一"/>
      <sheetName val="M-5A"/>
      <sheetName val="M-5C"/>
      <sheetName val="資料設定(勿動)"/>
      <sheetName val="一厂"/>
      <sheetName val="DELL_Schedule"/>
      <sheetName val="Receiving Inspection"/>
      <sheetName val="BU cost"/>
      <sheetName val="Q#3839 Indented Bom d"/>
      <sheetName val="Jun1 Table"/>
      <sheetName val="%E7%94%9F%E7%94%A2%E6%95%88%E7%"/>
      <sheetName val="Ref.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6">
          <cell r="A6" t="str">
            <v>一線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zoomScaleNormal="100" workbookViewId="0">
      <selection activeCell="F22" sqref="F22"/>
    </sheetView>
  </sheetViews>
  <sheetFormatPr defaultColWidth="8.875" defaultRowHeight="16.5"/>
  <cols>
    <col min="1" max="1" width="21.875" style="25" bestFit="1" customWidth="1"/>
    <col min="2" max="2" width="21.75" style="25" bestFit="1" customWidth="1"/>
    <col min="3" max="4" width="8.875" style="25"/>
    <col min="5" max="5" width="21.75" style="25" bestFit="1" customWidth="1"/>
    <col min="6" max="6" width="35.625" style="25" bestFit="1" customWidth="1"/>
    <col min="7" max="16384" width="8.875" style="25"/>
  </cols>
  <sheetData>
    <row r="1" spans="1:6">
      <c r="A1" s="91" t="s">
        <v>200</v>
      </c>
      <c r="B1" s="92" t="s">
        <v>589</v>
      </c>
      <c r="D1" s="217" t="s">
        <v>580</v>
      </c>
      <c r="E1" s="217"/>
      <c r="F1" s="217"/>
    </row>
    <row r="2" spans="1:6" ht="27" customHeight="1">
      <c r="A2" s="54" t="s">
        <v>328</v>
      </c>
      <c r="B2" s="58" t="s">
        <v>328</v>
      </c>
      <c r="D2" s="55" t="s">
        <v>632</v>
      </c>
      <c r="E2" s="56" t="s">
        <v>327</v>
      </c>
      <c r="F2" s="56" t="s">
        <v>595</v>
      </c>
    </row>
    <row r="3" spans="1:6" ht="16.149999999999999" customHeight="1">
      <c r="A3" s="78" t="s">
        <v>69</v>
      </c>
      <c r="B3" s="27"/>
      <c r="D3" s="57">
        <v>1</v>
      </c>
      <c r="E3" s="58" t="s">
        <v>328</v>
      </c>
      <c r="F3" s="56"/>
    </row>
    <row r="4" spans="1:6" ht="16.149999999999999" customHeight="1">
      <c r="A4" s="54" t="s">
        <v>337</v>
      </c>
      <c r="B4" s="58" t="s">
        <v>337</v>
      </c>
      <c r="D4" s="57">
        <v>2</v>
      </c>
      <c r="E4" s="58" t="s">
        <v>337</v>
      </c>
      <c r="F4" s="56"/>
    </row>
    <row r="5" spans="1:6" ht="16.149999999999999" customHeight="1">
      <c r="A5" s="78" t="s">
        <v>70</v>
      </c>
      <c r="B5" s="27"/>
      <c r="D5" s="57">
        <v>3</v>
      </c>
      <c r="E5" s="58" t="s">
        <v>329</v>
      </c>
      <c r="F5" s="56" t="s">
        <v>330</v>
      </c>
    </row>
    <row r="6" spans="1:6" ht="16.149999999999999" customHeight="1">
      <c r="A6" s="78" t="s">
        <v>108</v>
      </c>
      <c r="B6" s="27"/>
      <c r="D6" s="57">
        <v>4</v>
      </c>
      <c r="E6" s="59" t="s">
        <v>634</v>
      </c>
      <c r="F6" s="56" t="s">
        <v>331</v>
      </c>
    </row>
    <row r="7" spans="1:6" ht="16.149999999999999" customHeight="1">
      <c r="A7" s="27" t="s">
        <v>109</v>
      </c>
      <c r="B7" s="27"/>
      <c r="D7" s="57">
        <v>5</v>
      </c>
      <c r="E7" s="58" t="s">
        <v>340</v>
      </c>
      <c r="F7" s="56"/>
    </row>
    <row r="8" spans="1:6" ht="16.149999999999999" customHeight="1">
      <c r="A8" s="27" t="s">
        <v>74</v>
      </c>
      <c r="B8" s="27"/>
      <c r="D8" s="57">
        <v>6</v>
      </c>
      <c r="E8" s="58" t="s">
        <v>332</v>
      </c>
      <c r="F8" s="56"/>
    </row>
    <row r="9" spans="1:6" ht="16.149999999999999" customHeight="1">
      <c r="A9" s="27" t="s">
        <v>75</v>
      </c>
      <c r="B9" s="27"/>
      <c r="D9" s="57">
        <v>7</v>
      </c>
      <c r="E9" s="58" t="s">
        <v>341</v>
      </c>
      <c r="F9" s="56"/>
    </row>
    <row r="10" spans="1:6" ht="16.149999999999999" customHeight="1">
      <c r="A10" s="27" t="s">
        <v>76</v>
      </c>
      <c r="B10" s="27"/>
      <c r="D10" s="57">
        <v>8</v>
      </c>
      <c r="E10" s="60" t="s">
        <v>333</v>
      </c>
      <c r="F10" s="56" t="s">
        <v>334</v>
      </c>
    </row>
    <row r="11" spans="1:6" ht="16.149999999999999" customHeight="1">
      <c r="A11" s="27" t="s">
        <v>110</v>
      </c>
      <c r="B11" s="27"/>
      <c r="D11" s="57">
        <v>9</v>
      </c>
      <c r="E11" s="61" t="s">
        <v>338</v>
      </c>
      <c r="F11" s="56" t="s">
        <v>335</v>
      </c>
    </row>
    <row r="12" spans="1:6" ht="16.149999999999999" customHeight="1">
      <c r="A12" s="27" t="s">
        <v>111</v>
      </c>
      <c r="B12" s="27"/>
      <c r="D12" s="57">
        <v>10</v>
      </c>
      <c r="E12" s="61" t="s">
        <v>339</v>
      </c>
      <c r="F12" s="62" t="s">
        <v>336</v>
      </c>
    </row>
    <row r="13" spans="1:6" ht="16.149999999999999" customHeight="1">
      <c r="A13" s="27" t="s">
        <v>77</v>
      </c>
      <c r="B13" s="27"/>
    </row>
    <row r="14" spans="1:6" ht="16.149999999999999" customHeight="1">
      <c r="A14" s="27" t="s">
        <v>78</v>
      </c>
      <c r="B14" s="27"/>
    </row>
    <row r="15" spans="1:6" ht="16.149999999999999" customHeight="1">
      <c r="A15" s="27" t="s">
        <v>79</v>
      </c>
      <c r="B15" s="27"/>
    </row>
    <row r="16" spans="1:6" ht="16.149999999999999" customHeight="1">
      <c r="A16" s="27" t="s">
        <v>112</v>
      </c>
      <c r="B16" s="27"/>
    </row>
    <row r="17" spans="1:2" ht="16.149999999999999" customHeight="1">
      <c r="A17" s="54" t="s">
        <v>329</v>
      </c>
      <c r="B17" s="58" t="s">
        <v>329</v>
      </c>
    </row>
    <row r="18" spans="1:2" ht="16.149999999999999" customHeight="1">
      <c r="A18" s="54" t="s">
        <v>634</v>
      </c>
      <c r="B18" s="59" t="s">
        <v>634</v>
      </c>
    </row>
    <row r="19" spans="1:2" ht="16.149999999999999" customHeight="1">
      <c r="A19" s="54" t="s">
        <v>476</v>
      </c>
      <c r="B19" s="59" t="s">
        <v>634</v>
      </c>
    </row>
    <row r="20" spans="1:2" ht="16.149999999999999" customHeight="1">
      <c r="A20" s="54" t="s">
        <v>340</v>
      </c>
      <c r="B20" s="58" t="s">
        <v>340</v>
      </c>
    </row>
    <row r="21" spans="1:2" ht="16.149999999999999" customHeight="1">
      <c r="A21" s="54" t="s">
        <v>92</v>
      </c>
      <c r="B21" s="58" t="s">
        <v>329</v>
      </c>
    </row>
    <row r="22" spans="1:2" ht="16.149999999999999" customHeight="1">
      <c r="A22" s="54" t="s">
        <v>93</v>
      </c>
      <c r="B22" s="58" t="s">
        <v>329</v>
      </c>
    </row>
    <row r="23" spans="1:2" ht="16.149999999999999" customHeight="1">
      <c r="A23" s="54" t="s">
        <v>332</v>
      </c>
      <c r="B23" s="58" t="s">
        <v>332</v>
      </c>
    </row>
    <row r="24" spans="1:2" ht="16.149999999999999" customHeight="1">
      <c r="A24" s="54" t="s">
        <v>368</v>
      </c>
      <c r="B24" s="58" t="s">
        <v>329</v>
      </c>
    </row>
    <row r="25" spans="1:2" ht="16.149999999999999" customHeight="1">
      <c r="A25" s="54" t="s">
        <v>94</v>
      </c>
      <c r="B25" s="58" t="s">
        <v>329</v>
      </c>
    </row>
    <row r="26" spans="1:2" ht="16.149999999999999" customHeight="1">
      <c r="A26" s="54" t="s">
        <v>95</v>
      </c>
      <c r="B26" s="59" t="s">
        <v>634</v>
      </c>
    </row>
    <row r="27" spans="1:2" ht="16.149999999999999" customHeight="1">
      <c r="A27" s="27" t="s">
        <v>96</v>
      </c>
      <c r="B27" s="27"/>
    </row>
    <row r="28" spans="1:2" ht="16.149999999999999" customHeight="1">
      <c r="A28" s="27" t="s">
        <v>97</v>
      </c>
      <c r="B28" s="27"/>
    </row>
    <row r="29" spans="1:2" ht="16.149999999999999" customHeight="1">
      <c r="A29" s="27" t="s">
        <v>98</v>
      </c>
      <c r="B29" s="27"/>
    </row>
    <row r="30" spans="1:2" ht="16.149999999999999" customHeight="1">
      <c r="A30" s="27" t="s">
        <v>99</v>
      </c>
      <c r="B30" s="27"/>
    </row>
    <row r="31" spans="1:2" ht="16.149999999999999" customHeight="1">
      <c r="A31" s="27" t="s">
        <v>100</v>
      </c>
      <c r="B31" s="27"/>
    </row>
    <row r="32" spans="1:2" ht="16.149999999999999" customHeight="1">
      <c r="A32" s="27" t="s">
        <v>101</v>
      </c>
      <c r="B32" s="27"/>
    </row>
    <row r="33" spans="1:2" ht="16.149999999999999" customHeight="1">
      <c r="A33" s="27" t="s">
        <v>148</v>
      </c>
      <c r="B33" s="27"/>
    </row>
    <row r="34" spans="1:2" ht="16.149999999999999" customHeight="1">
      <c r="A34" s="27" t="s">
        <v>102</v>
      </c>
      <c r="B34" s="27"/>
    </row>
    <row r="35" spans="1:2" ht="16.149999999999999" customHeight="1">
      <c r="A35" s="27" t="s">
        <v>103</v>
      </c>
      <c r="B35" s="27"/>
    </row>
    <row r="36" spans="1:2" ht="16.149999999999999" customHeight="1">
      <c r="A36" s="78" t="s">
        <v>80</v>
      </c>
      <c r="B36" s="27"/>
    </row>
    <row r="37" spans="1:2" ht="16.149999999999999" customHeight="1">
      <c r="A37" s="27" t="s">
        <v>104</v>
      </c>
      <c r="B37" s="27"/>
    </row>
    <row r="38" spans="1:2" ht="16.149999999999999" customHeight="1">
      <c r="A38" s="27" t="s">
        <v>105</v>
      </c>
      <c r="B38" s="27"/>
    </row>
    <row r="39" spans="1:2">
      <c r="A39" s="27" t="s">
        <v>114</v>
      </c>
      <c r="B39" s="27"/>
    </row>
    <row r="40" spans="1:2" ht="16.149999999999999" customHeight="1">
      <c r="A40" s="27" t="s">
        <v>115</v>
      </c>
      <c r="B40" s="27"/>
    </row>
    <row r="41" spans="1:2">
      <c r="A41" s="27" t="s">
        <v>116</v>
      </c>
      <c r="B41" s="27"/>
    </row>
    <row r="42" spans="1:2">
      <c r="A42" s="27" t="s">
        <v>117</v>
      </c>
      <c r="B42" s="27"/>
    </row>
    <row r="43" spans="1:2">
      <c r="A43" s="27" t="s">
        <v>118</v>
      </c>
      <c r="B43" s="27"/>
    </row>
    <row r="44" spans="1:2">
      <c r="A44" s="27" t="s">
        <v>119</v>
      </c>
      <c r="B44" s="27"/>
    </row>
    <row r="45" spans="1:2">
      <c r="A45" s="27" t="s">
        <v>120</v>
      </c>
      <c r="B45" s="27"/>
    </row>
    <row r="46" spans="1:2">
      <c r="A46" s="27" t="s">
        <v>121</v>
      </c>
      <c r="B46" s="27"/>
    </row>
    <row r="47" spans="1:2">
      <c r="A47" s="27" t="s">
        <v>81</v>
      </c>
      <c r="B47" s="27"/>
    </row>
    <row r="48" spans="1:2">
      <c r="A48" s="27" t="s">
        <v>122</v>
      </c>
      <c r="B48" s="27"/>
    </row>
    <row r="49" spans="1:2">
      <c r="A49" s="27" t="s">
        <v>123</v>
      </c>
      <c r="B49" s="27"/>
    </row>
    <row r="50" spans="1:2">
      <c r="A50" s="27" t="s">
        <v>124</v>
      </c>
      <c r="B50" s="27"/>
    </row>
    <row r="51" spans="1:2">
      <c r="A51" s="27" t="s">
        <v>125</v>
      </c>
      <c r="B51" s="27"/>
    </row>
    <row r="52" spans="1:2">
      <c r="A52" s="27" t="s">
        <v>82</v>
      </c>
      <c r="B52" s="27"/>
    </row>
    <row r="53" spans="1:2" ht="16.149999999999999" customHeight="1">
      <c r="A53" s="27" t="s">
        <v>341</v>
      </c>
      <c r="B53" s="27"/>
    </row>
    <row r="54" spans="1:2" ht="16.149999999999999" customHeight="1">
      <c r="A54" s="27" t="s">
        <v>83</v>
      </c>
      <c r="B54" s="27"/>
    </row>
    <row r="55" spans="1:2" ht="16.149999999999999" customHeight="1">
      <c r="A55" s="27" t="s">
        <v>126</v>
      </c>
      <c r="B55" s="27"/>
    </row>
    <row r="56" spans="1:2" ht="16.149999999999999" customHeight="1">
      <c r="A56" s="27" t="s">
        <v>127</v>
      </c>
      <c r="B56" s="27"/>
    </row>
    <row r="57" spans="1:2" ht="16.149999999999999" customHeight="1">
      <c r="A57" s="27" t="s">
        <v>128</v>
      </c>
      <c r="B57" s="27"/>
    </row>
    <row r="58" spans="1:2" ht="16.899999999999999" customHeight="1">
      <c r="A58" s="79" t="s">
        <v>130</v>
      </c>
      <c r="B58" s="60" t="s">
        <v>333</v>
      </c>
    </row>
    <row r="59" spans="1:2" ht="16.149999999999999" customHeight="1">
      <c r="A59" s="79" t="s">
        <v>148</v>
      </c>
      <c r="B59" s="60" t="s">
        <v>333</v>
      </c>
    </row>
    <row r="60" spans="1:2" ht="16.149999999999999" customHeight="1">
      <c r="A60" s="79" t="s">
        <v>131</v>
      </c>
      <c r="B60" s="61" t="s">
        <v>339</v>
      </c>
    </row>
    <row r="61" spans="1:2" ht="16.149999999999999" customHeight="1">
      <c r="A61" s="79" t="s">
        <v>132</v>
      </c>
      <c r="B61" s="61" t="s">
        <v>339</v>
      </c>
    </row>
    <row r="62" spans="1:2" ht="16.149999999999999" customHeight="1">
      <c r="A62" s="79" t="s">
        <v>133</v>
      </c>
      <c r="B62" s="60" t="s">
        <v>333</v>
      </c>
    </row>
    <row r="63" spans="1:2" ht="16.149999999999999" customHeight="1">
      <c r="A63" s="79" t="s">
        <v>582</v>
      </c>
      <c r="B63" s="61" t="s">
        <v>339</v>
      </c>
    </row>
    <row r="64" spans="1:2" ht="16.899999999999999" customHeight="1">
      <c r="A64" s="27" t="s">
        <v>72</v>
      </c>
      <c r="B64" s="92"/>
    </row>
    <row r="65" spans="1:2">
      <c r="A65" s="27" t="s">
        <v>84</v>
      </c>
      <c r="B65" s="27"/>
    </row>
    <row r="66" spans="1:2" ht="16.149999999999999" customHeight="1">
      <c r="A66" s="27" t="s">
        <v>85</v>
      </c>
      <c r="B66" s="27"/>
    </row>
    <row r="67" spans="1:2" ht="16.149999999999999" customHeight="1">
      <c r="A67" s="27" t="s">
        <v>86</v>
      </c>
      <c r="B67" s="27"/>
    </row>
    <row r="68" spans="1:2" ht="16.149999999999999" customHeight="1">
      <c r="A68" s="27" t="s">
        <v>87</v>
      </c>
      <c r="B68" s="27"/>
    </row>
    <row r="69" spans="1:2" ht="16.899999999999999" customHeight="1">
      <c r="A69" s="79" t="s">
        <v>581</v>
      </c>
      <c r="B69" s="61" t="s">
        <v>338</v>
      </c>
    </row>
    <row r="70" spans="1:2" ht="16.149999999999999" customHeight="1">
      <c r="A70" s="79" t="s">
        <v>135</v>
      </c>
      <c r="B70" s="61" t="s">
        <v>338</v>
      </c>
    </row>
    <row r="71" spans="1:2" ht="16.149999999999999" customHeight="1">
      <c r="A71" s="27" t="s">
        <v>367</v>
      </c>
      <c r="B71" s="27"/>
    </row>
    <row r="72" spans="1:2" ht="16.149999999999999" customHeight="1">
      <c r="A72" s="27" t="s">
        <v>136</v>
      </c>
      <c r="B72" s="27"/>
    </row>
    <row r="73" spans="1:2" ht="16.149999999999999" customHeight="1">
      <c r="A73" s="27" t="s">
        <v>137</v>
      </c>
      <c r="B73" s="27"/>
    </row>
    <row r="74" spans="1:2" ht="16.149999999999999" customHeight="1">
      <c r="A74" s="27" t="s">
        <v>89</v>
      </c>
      <c r="B74" s="27"/>
    </row>
    <row r="75" spans="1:2" ht="16.149999999999999" customHeight="1">
      <c r="A75" s="27" t="s">
        <v>138</v>
      </c>
      <c r="B75" s="27"/>
    </row>
    <row r="76" spans="1:2" ht="16.149999999999999" customHeight="1">
      <c r="A76" s="27" t="s">
        <v>139</v>
      </c>
      <c r="B76" s="27"/>
    </row>
    <row r="77" spans="1:2" ht="16.149999999999999" customHeight="1">
      <c r="A77" s="27" t="s">
        <v>140</v>
      </c>
      <c r="B77" s="27"/>
    </row>
    <row r="78" spans="1:2" ht="16.149999999999999" customHeight="1">
      <c r="A78" s="27" t="s">
        <v>141</v>
      </c>
      <c r="B78" s="27"/>
    </row>
    <row r="79" spans="1:2" ht="16.149999999999999" customHeight="1">
      <c r="A79" s="27" t="s">
        <v>142</v>
      </c>
      <c r="B79" s="27"/>
    </row>
    <row r="80" spans="1:2" ht="16.149999999999999" customHeight="1">
      <c r="A80" s="27" t="s">
        <v>143</v>
      </c>
      <c r="B80" s="27"/>
    </row>
    <row r="81" spans="1:2" ht="16.149999999999999" customHeight="1">
      <c r="A81" s="27" t="s">
        <v>359</v>
      </c>
      <c r="B81" s="27"/>
    </row>
    <row r="82" spans="1:2" ht="16.149999999999999" customHeight="1">
      <c r="A82" s="79" t="s">
        <v>620</v>
      </c>
      <c r="B82" s="61" t="s">
        <v>339</v>
      </c>
    </row>
    <row r="83" spans="1:2" ht="16.149999999999999" customHeight="1">
      <c r="A83" s="79" t="s">
        <v>482</v>
      </c>
      <c r="B83" s="61" t="s">
        <v>339</v>
      </c>
    </row>
    <row r="84" spans="1:2" ht="16.149999999999999" customHeight="1">
      <c r="A84" s="79" t="s">
        <v>481</v>
      </c>
      <c r="B84" s="61" t="s">
        <v>339</v>
      </c>
    </row>
    <row r="85" spans="1:2" ht="16.149999999999999" customHeight="1">
      <c r="A85" s="79" t="s">
        <v>492</v>
      </c>
      <c r="B85" s="61" t="s">
        <v>339</v>
      </c>
    </row>
    <row r="86" spans="1:2" ht="16.149999999999999" customHeight="1">
      <c r="A86" s="27" t="s">
        <v>144</v>
      </c>
      <c r="B86" s="27"/>
    </row>
    <row r="87" spans="1:2" ht="16.899999999999999" customHeight="1">
      <c r="A87" s="79" t="s">
        <v>583</v>
      </c>
      <c r="B87" s="61" t="s">
        <v>339</v>
      </c>
    </row>
    <row r="88" spans="1:2" ht="16.149999999999999" customHeight="1">
      <c r="A88" s="79" t="s">
        <v>584</v>
      </c>
      <c r="B88" s="61" t="s">
        <v>634</v>
      </c>
    </row>
    <row r="89" spans="1:2" ht="16.149999999999999" customHeight="1">
      <c r="A89" s="79" t="s">
        <v>585</v>
      </c>
      <c r="B89" s="61" t="s">
        <v>339</v>
      </c>
    </row>
    <row r="90" spans="1:2" ht="16.149999999999999" customHeight="1">
      <c r="A90" s="79" t="s">
        <v>586</v>
      </c>
      <c r="B90" s="61" t="s">
        <v>339</v>
      </c>
    </row>
    <row r="91" spans="1:2" ht="16.149999999999999" customHeight="1">
      <c r="A91" s="79" t="s">
        <v>588</v>
      </c>
      <c r="B91" s="61" t="s">
        <v>588</v>
      </c>
    </row>
    <row r="92" spans="1:2" ht="16.149999999999999" customHeight="1">
      <c r="A92" s="79" t="s">
        <v>587</v>
      </c>
      <c r="B92" s="61" t="s">
        <v>634</v>
      </c>
    </row>
    <row r="93" spans="1:2" ht="16.149999999999999" customHeight="1">
      <c r="A93" s="79" t="s">
        <v>658</v>
      </c>
      <c r="B93" s="61" t="s">
        <v>339</v>
      </c>
    </row>
    <row r="94" spans="1:2">
      <c r="A94" s="27" t="s">
        <v>149</v>
      </c>
      <c r="B94" s="27"/>
    </row>
    <row r="95" spans="1:2">
      <c r="A95" s="27" t="s">
        <v>365</v>
      </c>
      <c r="B95" s="27"/>
    </row>
  </sheetData>
  <mergeCells count="1">
    <mergeCell ref="D1:F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8" zoomScale="55" zoomScaleNormal="55" workbookViewId="0">
      <selection activeCell="H9" sqref="H9"/>
    </sheetView>
  </sheetViews>
  <sheetFormatPr defaultRowHeight="16.5"/>
  <cols>
    <col min="1" max="1" width="20.75" style="31" bestFit="1" customWidth="1"/>
    <col min="2" max="2" width="23.875" style="31" bestFit="1" customWidth="1"/>
    <col min="3" max="3" width="23.875" style="31" customWidth="1"/>
    <col min="4" max="4" width="19" style="31" customWidth="1"/>
    <col min="5" max="5" width="53.375" style="31" bestFit="1" customWidth="1"/>
    <col min="6" max="6" width="22.375" style="31" bestFit="1" customWidth="1"/>
    <col min="7" max="7" width="24.5" style="31" bestFit="1" customWidth="1"/>
    <col min="8" max="8" width="47.125" style="31" bestFit="1" customWidth="1"/>
    <col min="9" max="9" width="33.75" style="31" customWidth="1"/>
    <col min="10" max="10" width="41.5" style="31" customWidth="1"/>
    <col min="11" max="11" width="47" style="31" customWidth="1"/>
    <col min="12" max="12" width="47.375" style="31" customWidth="1"/>
    <col min="13" max="13" width="49.375" style="31" customWidth="1"/>
    <col min="14" max="15" width="54.875" style="31" bestFit="1" customWidth="1"/>
    <col min="16" max="16" width="48.5" style="31" customWidth="1"/>
    <col min="17" max="243" width="8.875" style="31"/>
    <col min="244" max="244" width="14.75" style="31" customWidth="1"/>
    <col min="245" max="246" width="8.875" style="31"/>
    <col min="247" max="247" width="18.5" style="31" customWidth="1"/>
    <col min="248" max="248" width="8.875" style="31"/>
    <col min="249" max="249" width="17.125" style="31" customWidth="1"/>
    <col min="250" max="250" width="16.875" style="31" customWidth="1"/>
    <col min="251" max="251" width="10.5" style="31" customWidth="1"/>
    <col min="252" max="253" width="11.25" style="31" customWidth="1"/>
    <col min="254" max="254" width="22.625" style="31" customWidth="1"/>
    <col min="255" max="256" width="8.875" style="31"/>
    <col min="257" max="257" width="31.875" style="31" customWidth="1"/>
    <col min="258" max="258" width="22.375" style="31" customWidth="1"/>
    <col min="259" max="266" width="0" style="31" hidden="1" customWidth="1"/>
    <col min="267" max="499" width="8.875" style="31"/>
    <col min="500" max="500" width="14.75" style="31" customWidth="1"/>
    <col min="501" max="502" width="8.875" style="31"/>
    <col min="503" max="503" width="18.5" style="31" customWidth="1"/>
    <col min="504" max="504" width="8.875" style="31"/>
    <col min="505" max="505" width="17.125" style="31" customWidth="1"/>
    <col min="506" max="506" width="16.875" style="31" customWidth="1"/>
    <col min="507" max="507" width="10.5" style="31" customWidth="1"/>
    <col min="508" max="509" width="11.25" style="31" customWidth="1"/>
    <col min="510" max="510" width="22.625" style="31" customWidth="1"/>
    <col min="511" max="512" width="8.875" style="31"/>
    <col min="513" max="513" width="31.875" style="31" customWidth="1"/>
    <col min="514" max="514" width="22.375" style="31" customWidth="1"/>
    <col min="515" max="522" width="0" style="31" hidden="1" customWidth="1"/>
    <col min="523" max="755" width="8.875" style="31"/>
    <col min="756" max="756" width="14.75" style="31" customWidth="1"/>
    <col min="757" max="758" width="8.875" style="31"/>
    <col min="759" max="759" width="18.5" style="31" customWidth="1"/>
    <col min="760" max="760" width="8.875" style="31"/>
    <col min="761" max="761" width="17.125" style="31" customWidth="1"/>
    <col min="762" max="762" width="16.875" style="31" customWidth="1"/>
    <col min="763" max="763" width="10.5" style="31" customWidth="1"/>
    <col min="764" max="765" width="11.25" style="31" customWidth="1"/>
    <col min="766" max="766" width="22.625" style="31" customWidth="1"/>
    <col min="767" max="768" width="8.875" style="31"/>
    <col min="769" max="769" width="31.875" style="31" customWidth="1"/>
    <col min="770" max="770" width="22.375" style="31" customWidth="1"/>
    <col min="771" max="778" width="0" style="31" hidden="1" customWidth="1"/>
    <col min="779" max="1011" width="8.875" style="31"/>
    <col min="1012" max="1012" width="14.75" style="31" customWidth="1"/>
    <col min="1013" max="1014" width="8.875" style="31"/>
    <col min="1015" max="1015" width="18.5" style="31" customWidth="1"/>
    <col min="1016" max="1016" width="8.875" style="31"/>
    <col min="1017" max="1017" width="17.125" style="31" customWidth="1"/>
    <col min="1018" max="1018" width="16.875" style="31" customWidth="1"/>
    <col min="1019" max="1019" width="10.5" style="31" customWidth="1"/>
    <col min="1020" max="1021" width="11.25" style="31" customWidth="1"/>
    <col min="1022" max="1022" width="22.625" style="31" customWidth="1"/>
    <col min="1023" max="1024" width="8.875" style="31"/>
    <col min="1025" max="1025" width="31.875" style="31" customWidth="1"/>
    <col min="1026" max="1026" width="22.375" style="31" customWidth="1"/>
    <col min="1027" max="1034" width="0" style="31" hidden="1" customWidth="1"/>
    <col min="1035" max="1267" width="8.875" style="31"/>
    <col min="1268" max="1268" width="14.75" style="31" customWidth="1"/>
    <col min="1269" max="1270" width="8.875" style="31"/>
    <col min="1271" max="1271" width="18.5" style="31" customWidth="1"/>
    <col min="1272" max="1272" width="8.875" style="31"/>
    <col min="1273" max="1273" width="17.125" style="31" customWidth="1"/>
    <col min="1274" max="1274" width="16.875" style="31" customWidth="1"/>
    <col min="1275" max="1275" width="10.5" style="31" customWidth="1"/>
    <col min="1276" max="1277" width="11.25" style="31" customWidth="1"/>
    <col min="1278" max="1278" width="22.625" style="31" customWidth="1"/>
    <col min="1279" max="1280" width="8.875" style="31"/>
    <col min="1281" max="1281" width="31.875" style="31" customWidth="1"/>
    <col min="1282" max="1282" width="22.375" style="31" customWidth="1"/>
    <col min="1283" max="1290" width="0" style="31" hidden="1" customWidth="1"/>
    <col min="1291" max="1523" width="8.875" style="31"/>
    <col min="1524" max="1524" width="14.75" style="31" customWidth="1"/>
    <col min="1525" max="1526" width="8.875" style="31"/>
    <col min="1527" max="1527" width="18.5" style="31" customWidth="1"/>
    <col min="1528" max="1528" width="8.875" style="31"/>
    <col min="1529" max="1529" width="17.125" style="31" customWidth="1"/>
    <col min="1530" max="1530" width="16.875" style="31" customWidth="1"/>
    <col min="1531" max="1531" width="10.5" style="31" customWidth="1"/>
    <col min="1532" max="1533" width="11.25" style="31" customWidth="1"/>
    <col min="1534" max="1534" width="22.625" style="31" customWidth="1"/>
    <col min="1535" max="1536" width="8.875" style="31"/>
    <col min="1537" max="1537" width="31.875" style="31" customWidth="1"/>
    <col min="1538" max="1538" width="22.375" style="31" customWidth="1"/>
    <col min="1539" max="1546" width="0" style="31" hidden="1" customWidth="1"/>
    <col min="1547" max="1779" width="8.875" style="31"/>
    <col min="1780" max="1780" width="14.75" style="31" customWidth="1"/>
    <col min="1781" max="1782" width="8.875" style="31"/>
    <col min="1783" max="1783" width="18.5" style="31" customWidth="1"/>
    <col min="1784" max="1784" width="8.875" style="31"/>
    <col min="1785" max="1785" width="17.125" style="31" customWidth="1"/>
    <col min="1786" max="1786" width="16.875" style="31" customWidth="1"/>
    <col min="1787" max="1787" width="10.5" style="31" customWidth="1"/>
    <col min="1788" max="1789" width="11.25" style="31" customWidth="1"/>
    <col min="1790" max="1790" width="22.625" style="31" customWidth="1"/>
    <col min="1791" max="1792" width="8.875" style="31"/>
    <col min="1793" max="1793" width="31.875" style="31" customWidth="1"/>
    <col min="1794" max="1794" width="22.375" style="31" customWidth="1"/>
    <col min="1795" max="1802" width="0" style="31" hidden="1" customWidth="1"/>
    <col min="1803" max="2035" width="8.875" style="31"/>
    <col min="2036" max="2036" width="14.75" style="31" customWidth="1"/>
    <col min="2037" max="2038" width="8.875" style="31"/>
    <col min="2039" max="2039" width="18.5" style="31" customWidth="1"/>
    <col min="2040" max="2040" width="8.875" style="31"/>
    <col min="2041" max="2041" width="17.125" style="31" customWidth="1"/>
    <col min="2042" max="2042" width="16.875" style="31" customWidth="1"/>
    <col min="2043" max="2043" width="10.5" style="31" customWidth="1"/>
    <col min="2044" max="2045" width="11.25" style="31" customWidth="1"/>
    <col min="2046" max="2046" width="22.625" style="31" customWidth="1"/>
    <col min="2047" max="2048" width="8.875" style="31"/>
    <col min="2049" max="2049" width="31.875" style="31" customWidth="1"/>
    <col min="2050" max="2050" width="22.375" style="31" customWidth="1"/>
    <col min="2051" max="2058" width="0" style="31" hidden="1" customWidth="1"/>
    <col min="2059" max="2291" width="8.875" style="31"/>
    <col min="2292" max="2292" width="14.75" style="31" customWidth="1"/>
    <col min="2293" max="2294" width="8.875" style="31"/>
    <col min="2295" max="2295" width="18.5" style="31" customWidth="1"/>
    <col min="2296" max="2296" width="8.875" style="31"/>
    <col min="2297" max="2297" width="17.125" style="31" customWidth="1"/>
    <col min="2298" max="2298" width="16.875" style="31" customWidth="1"/>
    <col min="2299" max="2299" width="10.5" style="31" customWidth="1"/>
    <col min="2300" max="2301" width="11.25" style="31" customWidth="1"/>
    <col min="2302" max="2302" width="22.625" style="31" customWidth="1"/>
    <col min="2303" max="2304" width="8.875" style="31"/>
    <col min="2305" max="2305" width="31.875" style="31" customWidth="1"/>
    <col min="2306" max="2306" width="22.375" style="31" customWidth="1"/>
    <col min="2307" max="2314" width="0" style="31" hidden="1" customWidth="1"/>
    <col min="2315" max="2547" width="8.875" style="31"/>
    <col min="2548" max="2548" width="14.75" style="31" customWidth="1"/>
    <col min="2549" max="2550" width="8.875" style="31"/>
    <col min="2551" max="2551" width="18.5" style="31" customWidth="1"/>
    <col min="2552" max="2552" width="8.875" style="31"/>
    <col min="2553" max="2553" width="17.125" style="31" customWidth="1"/>
    <col min="2554" max="2554" width="16.875" style="31" customWidth="1"/>
    <col min="2555" max="2555" width="10.5" style="31" customWidth="1"/>
    <col min="2556" max="2557" width="11.25" style="31" customWidth="1"/>
    <col min="2558" max="2558" width="22.625" style="31" customWidth="1"/>
    <col min="2559" max="2560" width="8.875" style="31"/>
    <col min="2561" max="2561" width="31.875" style="31" customWidth="1"/>
    <col min="2562" max="2562" width="22.375" style="31" customWidth="1"/>
    <col min="2563" max="2570" width="0" style="31" hidden="1" customWidth="1"/>
    <col min="2571" max="2803" width="8.875" style="31"/>
    <col min="2804" max="2804" width="14.75" style="31" customWidth="1"/>
    <col min="2805" max="2806" width="8.875" style="31"/>
    <col min="2807" max="2807" width="18.5" style="31" customWidth="1"/>
    <col min="2808" max="2808" width="8.875" style="31"/>
    <col min="2809" max="2809" width="17.125" style="31" customWidth="1"/>
    <col min="2810" max="2810" width="16.875" style="31" customWidth="1"/>
    <col min="2811" max="2811" width="10.5" style="31" customWidth="1"/>
    <col min="2812" max="2813" width="11.25" style="31" customWidth="1"/>
    <col min="2814" max="2814" width="22.625" style="31" customWidth="1"/>
    <col min="2815" max="2816" width="8.875" style="31"/>
    <col min="2817" max="2817" width="31.875" style="31" customWidth="1"/>
    <col min="2818" max="2818" width="22.375" style="31" customWidth="1"/>
    <col min="2819" max="2826" width="0" style="31" hidden="1" customWidth="1"/>
    <col min="2827" max="3059" width="8.875" style="31"/>
    <col min="3060" max="3060" width="14.75" style="31" customWidth="1"/>
    <col min="3061" max="3062" width="8.875" style="31"/>
    <col min="3063" max="3063" width="18.5" style="31" customWidth="1"/>
    <col min="3064" max="3064" width="8.875" style="31"/>
    <col min="3065" max="3065" width="17.125" style="31" customWidth="1"/>
    <col min="3066" max="3066" width="16.875" style="31" customWidth="1"/>
    <col min="3067" max="3067" width="10.5" style="31" customWidth="1"/>
    <col min="3068" max="3069" width="11.25" style="31" customWidth="1"/>
    <col min="3070" max="3070" width="22.625" style="31" customWidth="1"/>
    <col min="3071" max="3072" width="8.875" style="31"/>
    <col min="3073" max="3073" width="31.875" style="31" customWidth="1"/>
    <col min="3074" max="3074" width="22.375" style="31" customWidth="1"/>
    <col min="3075" max="3082" width="0" style="31" hidden="1" customWidth="1"/>
    <col min="3083" max="3315" width="8.875" style="31"/>
    <col min="3316" max="3316" width="14.75" style="31" customWidth="1"/>
    <col min="3317" max="3318" width="8.875" style="31"/>
    <col min="3319" max="3319" width="18.5" style="31" customWidth="1"/>
    <col min="3320" max="3320" width="8.875" style="31"/>
    <col min="3321" max="3321" width="17.125" style="31" customWidth="1"/>
    <col min="3322" max="3322" width="16.875" style="31" customWidth="1"/>
    <col min="3323" max="3323" width="10.5" style="31" customWidth="1"/>
    <col min="3324" max="3325" width="11.25" style="31" customWidth="1"/>
    <col min="3326" max="3326" width="22.625" style="31" customWidth="1"/>
    <col min="3327" max="3328" width="8.875" style="31"/>
    <col min="3329" max="3329" width="31.875" style="31" customWidth="1"/>
    <col min="3330" max="3330" width="22.375" style="31" customWidth="1"/>
    <col min="3331" max="3338" width="0" style="31" hidden="1" customWidth="1"/>
    <col min="3339" max="3571" width="8.875" style="31"/>
    <col min="3572" max="3572" width="14.75" style="31" customWidth="1"/>
    <col min="3573" max="3574" width="8.875" style="31"/>
    <col min="3575" max="3575" width="18.5" style="31" customWidth="1"/>
    <col min="3576" max="3576" width="8.875" style="31"/>
    <col min="3577" max="3577" width="17.125" style="31" customWidth="1"/>
    <col min="3578" max="3578" width="16.875" style="31" customWidth="1"/>
    <col min="3579" max="3579" width="10.5" style="31" customWidth="1"/>
    <col min="3580" max="3581" width="11.25" style="31" customWidth="1"/>
    <col min="3582" max="3582" width="22.625" style="31" customWidth="1"/>
    <col min="3583" max="3584" width="8.875" style="31"/>
    <col min="3585" max="3585" width="31.875" style="31" customWidth="1"/>
    <col min="3586" max="3586" width="22.375" style="31" customWidth="1"/>
    <col min="3587" max="3594" width="0" style="31" hidden="1" customWidth="1"/>
    <col min="3595" max="3827" width="8.875" style="31"/>
    <col min="3828" max="3828" width="14.75" style="31" customWidth="1"/>
    <col min="3829" max="3830" width="8.875" style="31"/>
    <col min="3831" max="3831" width="18.5" style="31" customWidth="1"/>
    <col min="3832" max="3832" width="8.875" style="31"/>
    <col min="3833" max="3833" width="17.125" style="31" customWidth="1"/>
    <col min="3834" max="3834" width="16.875" style="31" customWidth="1"/>
    <col min="3835" max="3835" width="10.5" style="31" customWidth="1"/>
    <col min="3836" max="3837" width="11.25" style="31" customWidth="1"/>
    <col min="3838" max="3838" width="22.625" style="31" customWidth="1"/>
    <col min="3839" max="3840" width="8.875" style="31"/>
    <col min="3841" max="3841" width="31.875" style="31" customWidth="1"/>
    <col min="3842" max="3842" width="22.375" style="31" customWidth="1"/>
    <col min="3843" max="3850" width="0" style="31" hidden="1" customWidth="1"/>
    <col min="3851" max="4083" width="8.875" style="31"/>
    <col min="4084" max="4084" width="14.75" style="31" customWidth="1"/>
    <col min="4085" max="4086" width="8.875" style="31"/>
    <col min="4087" max="4087" width="18.5" style="31" customWidth="1"/>
    <col min="4088" max="4088" width="8.875" style="31"/>
    <col min="4089" max="4089" width="17.125" style="31" customWidth="1"/>
    <col min="4090" max="4090" width="16.875" style="31" customWidth="1"/>
    <col min="4091" max="4091" width="10.5" style="31" customWidth="1"/>
    <col min="4092" max="4093" width="11.25" style="31" customWidth="1"/>
    <col min="4094" max="4094" width="22.625" style="31" customWidth="1"/>
    <col min="4095" max="4096" width="8.875" style="31"/>
    <col min="4097" max="4097" width="31.875" style="31" customWidth="1"/>
    <col min="4098" max="4098" width="22.375" style="31" customWidth="1"/>
    <col min="4099" max="4106" width="0" style="31" hidden="1" customWidth="1"/>
    <col min="4107" max="4339" width="8.875" style="31"/>
    <col min="4340" max="4340" width="14.75" style="31" customWidth="1"/>
    <col min="4341" max="4342" width="8.875" style="31"/>
    <col min="4343" max="4343" width="18.5" style="31" customWidth="1"/>
    <col min="4344" max="4344" width="8.875" style="31"/>
    <col min="4345" max="4345" width="17.125" style="31" customWidth="1"/>
    <col min="4346" max="4346" width="16.875" style="31" customWidth="1"/>
    <col min="4347" max="4347" width="10.5" style="31" customWidth="1"/>
    <col min="4348" max="4349" width="11.25" style="31" customWidth="1"/>
    <col min="4350" max="4350" width="22.625" style="31" customWidth="1"/>
    <col min="4351" max="4352" width="8.875" style="31"/>
    <col min="4353" max="4353" width="31.875" style="31" customWidth="1"/>
    <col min="4354" max="4354" width="22.375" style="31" customWidth="1"/>
    <col min="4355" max="4362" width="0" style="31" hidden="1" customWidth="1"/>
    <col min="4363" max="4595" width="8.875" style="31"/>
    <col min="4596" max="4596" width="14.75" style="31" customWidth="1"/>
    <col min="4597" max="4598" width="8.875" style="31"/>
    <col min="4599" max="4599" width="18.5" style="31" customWidth="1"/>
    <col min="4600" max="4600" width="8.875" style="31"/>
    <col min="4601" max="4601" width="17.125" style="31" customWidth="1"/>
    <col min="4602" max="4602" width="16.875" style="31" customWidth="1"/>
    <col min="4603" max="4603" width="10.5" style="31" customWidth="1"/>
    <col min="4604" max="4605" width="11.25" style="31" customWidth="1"/>
    <col min="4606" max="4606" width="22.625" style="31" customWidth="1"/>
    <col min="4607" max="4608" width="8.875" style="31"/>
    <col min="4609" max="4609" width="31.875" style="31" customWidth="1"/>
    <col min="4610" max="4610" width="22.375" style="31" customWidth="1"/>
    <col min="4611" max="4618" width="0" style="31" hidden="1" customWidth="1"/>
    <col min="4619" max="4851" width="8.875" style="31"/>
    <col min="4852" max="4852" width="14.75" style="31" customWidth="1"/>
    <col min="4853" max="4854" width="8.875" style="31"/>
    <col min="4855" max="4855" width="18.5" style="31" customWidth="1"/>
    <col min="4856" max="4856" width="8.875" style="31"/>
    <col min="4857" max="4857" width="17.125" style="31" customWidth="1"/>
    <col min="4858" max="4858" width="16.875" style="31" customWidth="1"/>
    <col min="4859" max="4859" width="10.5" style="31" customWidth="1"/>
    <col min="4860" max="4861" width="11.25" style="31" customWidth="1"/>
    <col min="4862" max="4862" width="22.625" style="31" customWidth="1"/>
    <col min="4863" max="4864" width="8.875" style="31"/>
    <col min="4865" max="4865" width="31.875" style="31" customWidth="1"/>
    <col min="4866" max="4866" width="22.375" style="31" customWidth="1"/>
    <col min="4867" max="4874" width="0" style="31" hidden="1" customWidth="1"/>
    <col min="4875" max="5107" width="8.875" style="31"/>
    <col min="5108" max="5108" width="14.75" style="31" customWidth="1"/>
    <col min="5109" max="5110" width="8.875" style="31"/>
    <col min="5111" max="5111" width="18.5" style="31" customWidth="1"/>
    <col min="5112" max="5112" width="8.875" style="31"/>
    <col min="5113" max="5113" width="17.125" style="31" customWidth="1"/>
    <col min="5114" max="5114" width="16.875" style="31" customWidth="1"/>
    <col min="5115" max="5115" width="10.5" style="31" customWidth="1"/>
    <col min="5116" max="5117" width="11.25" style="31" customWidth="1"/>
    <col min="5118" max="5118" width="22.625" style="31" customWidth="1"/>
    <col min="5119" max="5120" width="8.875" style="31"/>
    <col min="5121" max="5121" width="31.875" style="31" customWidth="1"/>
    <col min="5122" max="5122" width="22.375" style="31" customWidth="1"/>
    <col min="5123" max="5130" width="0" style="31" hidden="1" customWidth="1"/>
    <col min="5131" max="5363" width="8.875" style="31"/>
    <col min="5364" max="5364" width="14.75" style="31" customWidth="1"/>
    <col min="5365" max="5366" width="8.875" style="31"/>
    <col min="5367" max="5367" width="18.5" style="31" customWidth="1"/>
    <col min="5368" max="5368" width="8.875" style="31"/>
    <col min="5369" max="5369" width="17.125" style="31" customWidth="1"/>
    <col min="5370" max="5370" width="16.875" style="31" customWidth="1"/>
    <col min="5371" max="5371" width="10.5" style="31" customWidth="1"/>
    <col min="5372" max="5373" width="11.25" style="31" customWidth="1"/>
    <col min="5374" max="5374" width="22.625" style="31" customWidth="1"/>
    <col min="5375" max="5376" width="8.875" style="31"/>
    <col min="5377" max="5377" width="31.875" style="31" customWidth="1"/>
    <col min="5378" max="5378" width="22.375" style="31" customWidth="1"/>
    <col min="5379" max="5386" width="0" style="31" hidden="1" customWidth="1"/>
    <col min="5387" max="5619" width="8.875" style="31"/>
    <col min="5620" max="5620" width="14.75" style="31" customWidth="1"/>
    <col min="5621" max="5622" width="8.875" style="31"/>
    <col min="5623" max="5623" width="18.5" style="31" customWidth="1"/>
    <col min="5624" max="5624" width="8.875" style="31"/>
    <col min="5625" max="5625" width="17.125" style="31" customWidth="1"/>
    <col min="5626" max="5626" width="16.875" style="31" customWidth="1"/>
    <col min="5627" max="5627" width="10.5" style="31" customWidth="1"/>
    <col min="5628" max="5629" width="11.25" style="31" customWidth="1"/>
    <col min="5630" max="5630" width="22.625" style="31" customWidth="1"/>
    <col min="5631" max="5632" width="8.875" style="31"/>
    <col min="5633" max="5633" width="31.875" style="31" customWidth="1"/>
    <col min="5634" max="5634" width="22.375" style="31" customWidth="1"/>
    <col min="5635" max="5642" width="0" style="31" hidden="1" customWidth="1"/>
    <col min="5643" max="5875" width="8.875" style="31"/>
    <col min="5876" max="5876" width="14.75" style="31" customWidth="1"/>
    <col min="5877" max="5878" width="8.875" style="31"/>
    <col min="5879" max="5879" width="18.5" style="31" customWidth="1"/>
    <col min="5880" max="5880" width="8.875" style="31"/>
    <col min="5881" max="5881" width="17.125" style="31" customWidth="1"/>
    <col min="5882" max="5882" width="16.875" style="31" customWidth="1"/>
    <col min="5883" max="5883" width="10.5" style="31" customWidth="1"/>
    <col min="5884" max="5885" width="11.25" style="31" customWidth="1"/>
    <col min="5886" max="5886" width="22.625" style="31" customWidth="1"/>
    <col min="5887" max="5888" width="8.875" style="31"/>
    <col min="5889" max="5889" width="31.875" style="31" customWidth="1"/>
    <col min="5890" max="5890" width="22.375" style="31" customWidth="1"/>
    <col min="5891" max="5898" width="0" style="31" hidden="1" customWidth="1"/>
    <col min="5899" max="6131" width="8.875" style="31"/>
    <col min="6132" max="6132" width="14.75" style="31" customWidth="1"/>
    <col min="6133" max="6134" width="8.875" style="31"/>
    <col min="6135" max="6135" width="18.5" style="31" customWidth="1"/>
    <col min="6136" max="6136" width="8.875" style="31"/>
    <col min="6137" max="6137" width="17.125" style="31" customWidth="1"/>
    <col min="6138" max="6138" width="16.875" style="31" customWidth="1"/>
    <col min="6139" max="6139" width="10.5" style="31" customWidth="1"/>
    <col min="6140" max="6141" width="11.25" style="31" customWidth="1"/>
    <col min="6142" max="6142" width="22.625" style="31" customWidth="1"/>
    <col min="6143" max="6144" width="8.875" style="31"/>
    <col min="6145" max="6145" width="31.875" style="31" customWidth="1"/>
    <col min="6146" max="6146" width="22.375" style="31" customWidth="1"/>
    <col min="6147" max="6154" width="0" style="31" hidden="1" customWidth="1"/>
    <col min="6155" max="6387" width="8.875" style="31"/>
    <col min="6388" max="6388" width="14.75" style="31" customWidth="1"/>
    <col min="6389" max="6390" width="8.875" style="31"/>
    <col min="6391" max="6391" width="18.5" style="31" customWidth="1"/>
    <col min="6392" max="6392" width="8.875" style="31"/>
    <col min="6393" max="6393" width="17.125" style="31" customWidth="1"/>
    <col min="6394" max="6394" width="16.875" style="31" customWidth="1"/>
    <col min="6395" max="6395" width="10.5" style="31" customWidth="1"/>
    <col min="6396" max="6397" width="11.25" style="31" customWidth="1"/>
    <col min="6398" max="6398" width="22.625" style="31" customWidth="1"/>
    <col min="6399" max="6400" width="8.875" style="31"/>
    <col min="6401" max="6401" width="31.875" style="31" customWidth="1"/>
    <col min="6402" max="6402" width="22.375" style="31" customWidth="1"/>
    <col min="6403" max="6410" width="0" style="31" hidden="1" customWidth="1"/>
    <col min="6411" max="6643" width="8.875" style="31"/>
    <col min="6644" max="6644" width="14.75" style="31" customWidth="1"/>
    <col min="6645" max="6646" width="8.875" style="31"/>
    <col min="6647" max="6647" width="18.5" style="31" customWidth="1"/>
    <col min="6648" max="6648" width="8.875" style="31"/>
    <col min="6649" max="6649" width="17.125" style="31" customWidth="1"/>
    <col min="6650" max="6650" width="16.875" style="31" customWidth="1"/>
    <col min="6651" max="6651" width="10.5" style="31" customWidth="1"/>
    <col min="6652" max="6653" width="11.25" style="31" customWidth="1"/>
    <col min="6654" max="6654" width="22.625" style="31" customWidth="1"/>
    <col min="6655" max="6656" width="8.875" style="31"/>
    <col min="6657" max="6657" width="31.875" style="31" customWidth="1"/>
    <col min="6658" max="6658" width="22.375" style="31" customWidth="1"/>
    <col min="6659" max="6666" width="0" style="31" hidden="1" customWidth="1"/>
    <col min="6667" max="6899" width="8.875" style="31"/>
    <col min="6900" max="6900" width="14.75" style="31" customWidth="1"/>
    <col min="6901" max="6902" width="8.875" style="31"/>
    <col min="6903" max="6903" width="18.5" style="31" customWidth="1"/>
    <col min="6904" max="6904" width="8.875" style="31"/>
    <col min="6905" max="6905" width="17.125" style="31" customWidth="1"/>
    <col min="6906" max="6906" width="16.875" style="31" customWidth="1"/>
    <col min="6907" max="6907" width="10.5" style="31" customWidth="1"/>
    <col min="6908" max="6909" width="11.25" style="31" customWidth="1"/>
    <col min="6910" max="6910" width="22.625" style="31" customWidth="1"/>
    <col min="6911" max="6912" width="8.875" style="31"/>
    <col min="6913" max="6913" width="31.875" style="31" customWidth="1"/>
    <col min="6914" max="6914" width="22.375" style="31" customWidth="1"/>
    <col min="6915" max="6922" width="0" style="31" hidden="1" customWidth="1"/>
    <col min="6923" max="7155" width="8.875" style="31"/>
    <col min="7156" max="7156" width="14.75" style="31" customWidth="1"/>
    <col min="7157" max="7158" width="8.875" style="31"/>
    <col min="7159" max="7159" width="18.5" style="31" customWidth="1"/>
    <col min="7160" max="7160" width="8.875" style="31"/>
    <col min="7161" max="7161" width="17.125" style="31" customWidth="1"/>
    <col min="7162" max="7162" width="16.875" style="31" customWidth="1"/>
    <col min="7163" max="7163" width="10.5" style="31" customWidth="1"/>
    <col min="7164" max="7165" width="11.25" style="31" customWidth="1"/>
    <col min="7166" max="7166" width="22.625" style="31" customWidth="1"/>
    <col min="7167" max="7168" width="8.875" style="31"/>
    <col min="7169" max="7169" width="31.875" style="31" customWidth="1"/>
    <col min="7170" max="7170" width="22.375" style="31" customWidth="1"/>
    <col min="7171" max="7178" width="0" style="31" hidden="1" customWidth="1"/>
    <col min="7179" max="7411" width="8.875" style="31"/>
    <col min="7412" max="7412" width="14.75" style="31" customWidth="1"/>
    <col min="7413" max="7414" width="8.875" style="31"/>
    <col min="7415" max="7415" width="18.5" style="31" customWidth="1"/>
    <col min="7416" max="7416" width="8.875" style="31"/>
    <col min="7417" max="7417" width="17.125" style="31" customWidth="1"/>
    <col min="7418" max="7418" width="16.875" style="31" customWidth="1"/>
    <col min="7419" max="7419" width="10.5" style="31" customWidth="1"/>
    <col min="7420" max="7421" width="11.25" style="31" customWidth="1"/>
    <col min="7422" max="7422" width="22.625" style="31" customWidth="1"/>
    <col min="7423" max="7424" width="8.875" style="31"/>
    <col min="7425" max="7425" width="31.875" style="31" customWidth="1"/>
    <col min="7426" max="7426" width="22.375" style="31" customWidth="1"/>
    <col min="7427" max="7434" width="0" style="31" hidden="1" customWidth="1"/>
    <col min="7435" max="7667" width="8.875" style="31"/>
    <col min="7668" max="7668" width="14.75" style="31" customWidth="1"/>
    <col min="7669" max="7670" width="8.875" style="31"/>
    <col min="7671" max="7671" width="18.5" style="31" customWidth="1"/>
    <col min="7672" max="7672" width="8.875" style="31"/>
    <col min="7673" max="7673" width="17.125" style="31" customWidth="1"/>
    <col min="7674" max="7674" width="16.875" style="31" customWidth="1"/>
    <col min="7675" max="7675" width="10.5" style="31" customWidth="1"/>
    <col min="7676" max="7677" width="11.25" style="31" customWidth="1"/>
    <col min="7678" max="7678" width="22.625" style="31" customWidth="1"/>
    <col min="7679" max="7680" width="8.875" style="31"/>
    <col min="7681" max="7681" width="31.875" style="31" customWidth="1"/>
    <col min="7682" max="7682" width="22.375" style="31" customWidth="1"/>
    <col min="7683" max="7690" width="0" style="31" hidden="1" customWidth="1"/>
    <col min="7691" max="7923" width="8.875" style="31"/>
    <col min="7924" max="7924" width="14.75" style="31" customWidth="1"/>
    <col min="7925" max="7926" width="8.875" style="31"/>
    <col min="7927" max="7927" width="18.5" style="31" customWidth="1"/>
    <col min="7928" max="7928" width="8.875" style="31"/>
    <col min="7929" max="7929" width="17.125" style="31" customWidth="1"/>
    <col min="7930" max="7930" width="16.875" style="31" customWidth="1"/>
    <col min="7931" max="7931" width="10.5" style="31" customWidth="1"/>
    <col min="7932" max="7933" width="11.25" style="31" customWidth="1"/>
    <col min="7934" max="7934" width="22.625" style="31" customWidth="1"/>
    <col min="7935" max="7936" width="8.875" style="31"/>
    <col min="7937" max="7937" width="31.875" style="31" customWidth="1"/>
    <col min="7938" max="7938" width="22.375" style="31" customWidth="1"/>
    <col min="7939" max="7946" width="0" style="31" hidden="1" customWidth="1"/>
    <col min="7947" max="8179" width="8.875" style="31"/>
    <col min="8180" max="8180" width="14.75" style="31" customWidth="1"/>
    <col min="8181" max="8182" width="8.875" style="31"/>
    <col min="8183" max="8183" width="18.5" style="31" customWidth="1"/>
    <col min="8184" max="8184" width="8.875" style="31"/>
    <col min="8185" max="8185" width="17.125" style="31" customWidth="1"/>
    <col min="8186" max="8186" width="16.875" style="31" customWidth="1"/>
    <col min="8187" max="8187" width="10.5" style="31" customWidth="1"/>
    <col min="8188" max="8189" width="11.25" style="31" customWidth="1"/>
    <col min="8190" max="8190" width="22.625" style="31" customWidth="1"/>
    <col min="8191" max="8192" width="8.875" style="31"/>
    <col min="8193" max="8193" width="31.875" style="31" customWidth="1"/>
    <col min="8194" max="8194" width="22.375" style="31" customWidth="1"/>
    <col min="8195" max="8202" width="0" style="31" hidden="1" customWidth="1"/>
    <col min="8203" max="8435" width="8.875" style="31"/>
    <col min="8436" max="8436" width="14.75" style="31" customWidth="1"/>
    <col min="8437" max="8438" width="8.875" style="31"/>
    <col min="8439" max="8439" width="18.5" style="31" customWidth="1"/>
    <col min="8440" max="8440" width="8.875" style="31"/>
    <col min="8441" max="8441" width="17.125" style="31" customWidth="1"/>
    <col min="8442" max="8442" width="16.875" style="31" customWidth="1"/>
    <col min="8443" max="8443" width="10.5" style="31" customWidth="1"/>
    <col min="8444" max="8445" width="11.25" style="31" customWidth="1"/>
    <col min="8446" max="8446" width="22.625" style="31" customWidth="1"/>
    <col min="8447" max="8448" width="8.875" style="31"/>
    <col min="8449" max="8449" width="31.875" style="31" customWidth="1"/>
    <col min="8450" max="8450" width="22.375" style="31" customWidth="1"/>
    <col min="8451" max="8458" width="0" style="31" hidden="1" customWidth="1"/>
    <col min="8459" max="8691" width="8.875" style="31"/>
    <col min="8692" max="8692" width="14.75" style="31" customWidth="1"/>
    <col min="8693" max="8694" width="8.875" style="31"/>
    <col min="8695" max="8695" width="18.5" style="31" customWidth="1"/>
    <col min="8696" max="8696" width="8.875" style="31"/>
    <col min="8697" max="8697" width="17.125" style="31" customWidth="1"/>
    <col min="8698" max="8698" width="16.875" style="31" customWidth="1"/>
    <col min="8699" max="8699" width="10.5" style="31" customWidth="1"/>
    <col min="8700" max="8701" width="11.25" style="31" customWidth="1"/>
    <col min="8702" max="8702" width="22.625" style="31" customWidth="1"/>
    <col min="8703" max="8704" width="8.875" style="31"/>
    <col min="8705" max="8705" width="31.875" style="31" customWidth="1"/>
    <col min="8706" max="8706" width="22.375" style="31" customWidth="1"/>
    <col min="8707" max="8714" width="0" style="31" hidden="1" customWidth="1"/>
    <col min="8715" max="8947" width="8.875" style="31"/>
    <col min="8948" max="8948" width="14.75" style="31" customWidth="1"/>
    <col min="8949" max="8950" width="8.875" style="31"/>
    <col min="8951" max="8951" width="18.5" style="31" customWidth="1"/>
    <col min="8952" max="8952" width="8.875" style="31"/>
    <col min="8953" max="8953" width="17.125" style="31" customWidth="1"/>
    <col min="8954" max="8954" width="16.875" style="31" customWidth="1"/>
    <col min="8955" max="8955" width="10.5" style="31" customWidth="1"/>
    <col min="8956" max="8957" width="11.25" style="31" customWidth="1"/>
    <col min="8958" max="8958" width="22.625" style="31" customWidth="1"/>
    <col min="8959" max="8960" width="8.875" style="31"/>
    <col min="8961" max="8961" width="31.875" style="31" customWidth="1"/>
    <col min="8962" max="8962" width="22.375" style="31" customWidth="1"/>
    <col min="8963" max="8970" width="0" style="31" hidden="1" customWidth="1"/>
    <col min="8971" max="9203" width="8.875" style="31"/>
    <col min="9204" max="9204" width="14.75" style="31" customWidth="1"/>
    <col min="9205" max="9206" width="8.875" style="31"/>
    <col min="9207" max="9207" width="18.5" style="31" customWidth="1"/>
    <col min="9208" max="9208" width="8.875" style="31"/>
    <col min="9209" max="9209" width="17.125" style="31" customWidth="1"/>
    <col min="9210" max="9210" width="16.875" style="31" customWidth="1"/>
    <col min="9211" max="9211" width="10.5" style="31" customWidth="1"/>
    <col min="9212" max="9213" width="11.25" style="31" customWidth="1"/>
    <col min="9214" max="9214" width="22.625" style="31" customWidth="1"/>
    <col min="9215" max="9216" width="8.875" style="31"/>
    <col min="9217" max="9217" width="31.875" style="31" customWidth="1"/>
    <col min="9218" max="9218" width="22.375" style="31" customWidth="1"/>
    <col min="9219" max="9226" width="0" style="31" hidden="1" customWidth="1"/>
    <col min="9227" max="9459" width="8.875" style="31"/>
    <col min="9460" max="9460" width="14.75" style="31" customWidth="1"/>
    <col min="9461" max="9462" width="8.875" style="31"/>
    <col min="9463" max="9463" width="18.5" style="31" customWidth="1"/>
    <col min="9464" max="9464" width="8.875" style="31"/>
    <col min="9465" max="9465" width="17.125" style="31" customWidth="1"/>
    <col min="9466" max="9466" width="16.875" style="31" customWidth="1"/>
    <col min="9467" max="9467" width="10.5" style="31" customWidth="1"/>
    <col min="9468" max="9469" width="11.25" style="31" customWidth="1"/>
    <col min="9470" max="9470" width="22.625" style="31" customWidth="1"/>
    <col min="9471" max="9472" width="8.875" style="31"/>
    <col min="9473" max="9473" width="31.875" style="31" customWidth="1"/>
    <col min="9474" max="9474" width="22.375" style="31" customWidth="1"/>
    <col min="9475" max="9482" width="0" style="31" hidden="1" customWidth="1"/>
    <col min="9483" max="9715" width="8.875" style="31"/>
    <col min="9716" max="9716" width="14.75" style="31" customWidth="1"/>
    <col min="9717" max="9718" width="8.875" style="31"/>
    <col min="9719" max="9719" width="18.5" style="31" customWidth="1"/>
    <col min="9720" max="9720" width="8.875" style="31"/>
    <col min="9721" max="9721" width="17.125" style="31" customWidth="1"/>
    <col min="9722" max="9722" width="16.875" style="31" customWidth="1"/>
    <col min="9723" max="9723" width="10.5" style="31" customWidth="1"/>
    <col min="9724" max="9725" width="11.25" style="31" customWidth="1"/>
    <col min="9726" max="9726" width="22.625" style="31" customWidth="1"/>
    <col min="9727" max="9728" width="8.875" style="31"/>
    <col min="9729" max="9729" width="31.875" style="31" customWidth="1"/>
    <col min="9730" max="9730" width="22.375" style="31" customWidth="1"/>
    <col min="9731" max="9738" width="0" style="31" hidden="1" customWidth="1"/>
    <col min="9739" max="9971" width="8.875" style="31"/>
    <col min="9972" max="9972" width="14.75" style="31" customWidth="1"/>
    <col min="9973" max="9974" width="8.875" style="31"/>
    <col min="9975" max="9975" width="18.5" style="31" customWidth="1"/>
    <col min="9976" max="9976" width="8.875" style="31"/>
    <col min="9977" max="9977" width="17.125" style="31" customWidth="1"/>
    <col min="9978" max="9978" width="16.875" style="31" customWidth="1"/>
    <col min="9979" max="9979" width="10.5" style="31" customWidth="1"/>
    <col min="9980" max="9981" width="11.25" style="31" customWidth="1"/>
    <col min="9982" max="9982" width="22.625" style="31" customWidth="1"/>
    <col min="9983" max="9984" width="8.875" style="31"/>
    <col min="9985" max="9985" width="31.875" style="31" customWidth="1"/>
    <col min="9986" max="9986" width="22.375" style="31" customWidth="1"/>
    <col min="9987" max="9994" width="0" style="31" hidden="1" customWidth="1"/>
    <col min="9995" max="10227" width="8.875" style="31"/>
    <col min="10228" max="10228" width="14.75" style="31" customWidth="1"/>
    <col min="10229" max="10230" width="8.875" style="31"/>
    <col min="10231" max="10231" width="18.5" style="31" customWidth="1"/>
    <col min="10232" max="10232" width="8.875" style="31"/>
    <col min="10233" max="10233" width="17.125" style="31" customWidth="1"/>
    <col min="10234" max="10234" width="16.875" style="31" customWidth="1"/>
    <col min="10235" max="10235" width="10.5" style="31" customWidth="1"/>
    <col min="10236" max="10237" width="11.25" style="31" customWidth="1"/>
    <col min="10238" max="10238" width="22.625" style="31" customWidth="1"/>
    <col min="10239" max="10240" width="8.875" style="31"/>
    <col min="10241" max="10241" width="31.875" style="31" customWidth="1"/>
    <col min="10242" max="10242" width="22.375" style="31" customWidth="1"/>
    <col min="10243" max="10250" width="0" style="31" hidden="1" customWidth="1"/>
    <col min="10251" max="10483" width="8.875" style="31"/>
    <col min="10484" max="10484" width="14.75" style="31" customWidth="1"/>
    <col min="10485" max="10486" width="8.875" style="31"/>
    <col min="10487" max="10487" width="18.5" style="31" customWidth="1"/>
    <col min="10488" max="10488" width="8.875" style="31"/>
    <col min="10489" max="10489" width="17.125" style="31" customWidth="1"/>
    <col min="10490" max="10490" width="16.875" style="31" customWidth="1"/>
    <col min="10491" max="10491" width="10.5" style="31" customWidth="1"/>
    <col min="10492" max="10493" width="11.25" style="31" customWidth="1"/>
    <col min="10494" max="10494" width="22.625" style="31" customWidth="1"/>
    <col min="10495" max="10496" width="8.875" style="31"/>
    <col min="10497" max="10497" width="31.875" style="31" customWidth="1"/>
    <col min="10498" max="10498" width="22.375" style="31" customWidth="1"/>
    <col min="10499" max="10506" width="0" style="31" hidden="1" customWidth="1"/>
    <col min="10507" max="10739" width="8.875" style="31"/>
    <col min="10740" max="10740" width="14.75" style="31" customWidth="1"/>
    <col min="10741" max="10742" width="8.875" style="31"/>
    <col min="10743" max="10743" width="18.5" style="31" customWidth="1"/>
    <col min="10744" max="10744" width="8.875" style="31"/>
    <col min="10745" max="10745" width="17.125" style="31" customWidth="1"/>
    <col min="10746" max="10746" width="16.875" style="31" customWidth="1"/>
    <col min="10747" max="10747" width="10.5" style="31" customWidth="1"/>
    <col min="10748" max="10749" width="11.25" style="31" customWidth="1"/>
    <col min="10750" max="10750" width="22.625" style="31" customWidth="1"/>
    <col min="10751" max="10752" width="8.875" style="31"/>
    <col min="10753" max="10753" width="31.875" style="31" customWidth="1"/>
    <col min="10754" max="10754" width="22.375" style="31" customWidth="1"/>
    <col min="10755" max="10762" width="0" style="31" hidden="1" customWidth="1"/>
    <col min="10763" max="10995" width="8.875" style="31"/>
    <col min="10996" max="10996" width="14.75" style="31" customWidth="1"/>
    <col min="10997" max="10998" width="8.875" style="31"/>
    <col min="10999" max="10999" width="18.5" style="31" customWidth="1"/>
    <col min="11000" max="11000" width="8.875" style="31"/>
    <col min="11001" max="11001" width="17.125" style="31" customWidth="1"/>
    <col min="11002" max="11002" width="16.875" style="31" customWidth="1"/>
    <col min="11003" max="11003" width="10.5" style="31" customWidth="1"/>
    <col min="11004" max="11005" width="11.25" style="31" customWidth="1"/>
    <col min="11006" max="11006" width="22.625" style="31" customWidth="1"/>
    <col min="11007" max="11008" width="8.875" style="31"/>
    <col min="11009" max="11009" width="31.875" style="31" customWidth="1"/>
    <col min="11010" max="11010" width="22.375" style="31" customWidth="1"/>
    <col min="11011" max="11018" width="0" style="31" hidden="1" customWidth="1"/>
    <col min="11019" max="11251" width="8.875" style="31"/>
    <col min="11252" max="11252" width="14.75" style="31" customWidth="1"/>
    <col min="11253" max="11254" width="8.875" style="31"/>
    <col min="11255" max="11255" width="18.5" style="31" customWidth="1"/>
    <col min="11256" max="11256" width="8.875" style="31"/>
    <col min="11257" max="11257" width="17.125" style="31" customWidth="1"/>
    <col min="11258" max="11258" width="16.875" style="31" customWidth="1"/>
    <col min="11259" max="11259" width="10.5" style="31" customWidth="1"/>
    <col min="11260" max="11261" width="11.25" style="31" customWidth="1"/>
    <col min="11262" max="11262" width="22.625" style="31" customWidth="1"/>
    <col min="11263" max="11264" width="8.875" style="31"/>
    <col min="11265" max="11265" width="31.875" style="31" customWidth="1"/>
    <col min="11266" max="11266" width="22.375" style="31" customWidth="1"/>
    <col min="11267" max="11274" width="0" style="31" hidden="1" customWidth="1"/>
    <col min="11275" max="11507" width="8.875" style="31"/>
    <col min="11508" max="11508" width="14.75" style="31" customWidth="1"/>
    <col min="11509" max="11510" width="8.875" style="31"/>
    <col min="11511" max="11511" width="18.5" style="31" customWidth="1"/>
    <col min="11512" max="11512" width="8.875" style="31"/>
    <col min="11513" max="11513" width="17.125" style="31" customWidth="1"/>
    <col min="11514" max="11514" width="16.875" style="31" customWidth="1"/>
    <col min="11515" max="11515" width="10.5" style="31" customWidth="1"/>
    <col min="11516" max="11517" width="11.25" style="31" customWidth="1"/>
    <col min="11518" max="11518" width="22.625" style="31" customWidth="1"/>
    <col min="11519" max="11520" width="8.875" style="31"/>
    <col min="11521" max="11521" width="31.875" style="31" customWidth="1"/>
    <col min="11522" max="11522" width="22.375" style="31" customWidth="1"/>
    <col min="11523" max="11530" width="0" style="31" hidden="1" customWidth="1"/>
    <col min="11531" max="11763" width="8.875" style="31"/>
    <col min="11764" max="11764" width="14.75" style="31" customWidth="1"/>
    <col min="11765" max="11766" width="8.875" style="31"/>
    <col min="11767" max="11767" width="18.5" style="31" customWidth="1"/>
    <col min="11768" max="11768" width="8.875" style="31"/>
    <col min="11769" max="11769" width="17.125" style="31" customWidth="1"/>
    <col min="11770" max="11770" width="16.875" style="31" customWidth="1"/>
    <col min="11771" max="11771" width="10.5" style="31" customWidth="1"/>
    <col min="11772" max="11773" width="11.25" style="31" customWidth="1"/>
    <col min="11774" max="11774" width="22.625" style="31" customWidth="1"/>
    <col min="11775" max="11776" width="8.875" style="31"/>
    <col min="11777" max="11777" width="31.875" style="31" customWidth="1"/>
    <col min="11778" max="11778" width="22.375" style="31" customWidth="1"/>
    <col min="11779" max="11786" width="0" style="31" hidden="1" customWidth="1"/>
    <col min="11787" max="12019" width="8.875" style="31"/>
    <col min="12020" max="12020" width="14.75" style="31" customWidth="1"/>
    <col min="12021" max="12022" width="8.875" style="31"/>
    <col min="12023" max="12023" width="18.5" style="31" customWidth="1"/>
    <col min="12024" max="12024" width="8.875" style="31"/>
    <col min="12025" max="12025" width="17.125" style="31" customWidth="1"/>
    <col min="12026" max="12026" width="16.875" style="31" customWidth="1"/>
    <col min="12027" max="12027" width="10.5" style="31" customWidth="1"/>
    <col min="12028" max="12029" width="11.25" style="31" customWidth="1"/>
    <col min="12030" max="12030" width="22.625" style="31" customWidth="1"/>
    <col min="12031" max="12032" width="8.875" style="31"/>
    <col min="12033" max="12033" width="31.875" style="31" customWidth="1"/>
    <col min="12034" max="12034" width="22.375" style="31" customWidth="1"/>
    <col min="12035" max="12042" width="0" style="31" hidden="1" customWidth="1"/>
    <col min="12043" max="12275" width="8.875" style="31"/>
    <col min="12276" max="12276" width="14.75" style="31" customWidth="1"/>
    <col min="12277" max="12278" width="8.875" style="31"/>
    <col min="12279" max="12279" width="18.5" style="31" customWidth="1"/>
    <col min="12280" max="12280" width="8.875" style="31"/>
    <col min="12281" max="12281" width="17.125" style="31" customWidth="1"/>
    <col min="12282" max="12282" width="16.875" style="31" customWidth="1"/>
    <col min="12283" max="12283" width="10.5" style="31" customWidth="1"/>
    <col min="12284" max="12285" width="11.25" style="31" customWidth="1"/>
    <col min="12286" max="12286" width="22.625" style="31" customWidth="1"/>
    <col min="12287" max="12288" width="8.875" style="31"/>
    <col min="12289" max="12289" width="31.875" style="31" customWidth="1"/>
    <col min="12290" max="12290" width="22.375" style="31" customWidth="1"/>
    <col min="12291" max="12298" width="0" style="31" hidden="1" customWidth="1"/>
    <col min="12299" max="12531" width="8.875" style="31"/>
    <col min="12532" max="12532" width="14.75" style="31" customWidth="1"/>
    <col min="12533" max="12534" width="8.875" style="31"/>
    <col min="12535" max="12535" width="18.5" style="31" customWidth="1"/>
    <col min="12536" max="12536" width="8.875" style="31"/>
    <col min="12537" max="12537" width="17.125" style="31" customWidth="1"/>
    <col min="12538" max="12538" width="16.875" style="31" customWidth="1"/>
    <col min="12539" max="12539" width="10.5" style="31" customWidth="1"/>
    <col min="12540" max="12541" width="11.25" style="31" customWidth="1"/>
    <col min="12542" max="12542" width="22.625" style="31" customWidth="1"/>
    <col min="12543" max="12544" width="8.875" style="31"/>
    <col min="12545" max="12545" width="31.875" style="31" customWidth="1"/>
    <col min="12546" max="12546" width="22.375" style="31" customWidth="1"/>
    <col min="12547" max="12554" width="0" style="31" hidden="1" customWidth="1"/>
    <col min="12555" max="12787" width="8.875" style="31"/>
    <col min="12788" max="12788" width="14.75" style="31" customWidth="1"/>
    <col min="12789" max="12790" width="8.875" style="31"/>
    <col min="12791" max="12791" width="18.5" style="31" customWidth="1"/>
    <col min="12792" max="12792" width="8.875" style="31"/>
    <col min="12793" max="12793" width="17.125" style="31" customWidth="1"/>
    <col min="12794" max="12794" width="16.875" style="31" customWidth="1"/>
    <col min="12795" max="12795" width="10.5" style="31" customWidth="1"/>
    <col min="12796" max="12797" width="11.25" style="31" customWidth="1"/>
    <col min="12798" max="12798" width="22.625" style="31" customWidth="1"/>
    <col min="12799" max="12800" width="8.875" style="31"/>
    <col min="12801" max="12801" width="31.875" style="31" customWidth="1"/>
    <col min="12802" max="12802" width="22.375" style="31" customWidth="1"/>
    <col min="12803" max="12810" width="0" style="31" hidden="1" customWidth="1"/>
    <col min="12811" max="13043" width="8.875" style="31"/>
    <col min="13044" max="13044" width="14.75" style="31" customWidth="1"/>
    <col min="13045" max="13046" width="8.875" style="31"/>
    <col min="13047" max="13047" width="18.5" style="31" customWidth="1"/>
    <col min="13048" max="13048" width="8.875" style="31"/>
    <col min="13049" max="13049" width="17.125" style="31" customWidth="1"/>
    <col min="13050" max="13050" width="16.875" style="31" customWidth="1"/>
    <col min="13051" max="13051" width="10.5" style="31" customWidth="1"/>
    <col min="13052" max="13053" width="11.25" style="31" customWidth="1"/>
    <col min="13054" max="13054" width="22.625" style="31" customWidth="1"/>
    <col min="13055" max="13056" width="8.875" style="31"/>
    <col min="13057" max="13057" width="31.875" style="31" customWidth="1"/>
    <col min="13058" max="13058" width="22.375" style="31" customWidth="1"/>
    <col min="13059" max="13066" width="0" style="31" hidden="1" customWidth="1"/>
    <col min="13067" max="13299" width="8.875" style="31"/>
    <col min="13300" max="13300" width="14.75" style="31" customWidth="1"/>
    <col min="13301" max="13302" width="8.875" style="31"/>
    <col min="13303" max="13303" width="18.5" style="31" customWidth="1"/>
    <col min="13304" max="13304" width="8.875" style="31"/>
    <col min="13305" max="13305" width="17.125" style="31" customWidth="1"/>
    <col min="13306" max="13306" width="16.875" style="31" customWidth="1"/>
    <col min="13307" max="13307" width="10.5" style="31" customWidth="1"/>
    <col min="13308" max="13309" width="11.25" style="31" customWidth="1"/>
    <col min="13310" max="13310" width="22.625" style="31" customWidth="1"/>
    <col min="13311" max="13312" width="8.875" style="31"/>
    <col min="13313" max="13313" width="31.875" style="31" customWidth="1"/>
    <col min="13314" max="13314" width="22.375" style="31" customWidth="1"/>
    <col min="13315" max="13322" width="0" style="31" hidden="1" customWidth="1"/>
    <col min="13323" max="13555" width="8.875" style="31"/>
    <col min="13556" max="13556" width="14.75" style="31" customWidth="1"/>
    <col min="13557" max="13558" width="8.875" style="31"/>
    <col min="13559" max="13559" width="18.5" style="31" customWidth="1"/>
    <col min="13560" max="13560" width="8.875" style="31"/>
    <col min="13561" max="13561" width="17.125" style="31" customWidth="1"/>
    <col min="13562" max="13562" width="16.875" style="31" customWidth="1"/>
    <col min="13563" max="13563" width="10.5" style="31" customWidth="1"/>
    <col min="13564" max="13565" width="11.25" style="31" customWidth="1"/>
    <col min="13566" max="13566" width="22.625" style="31" customWidth="1"/>
    <col min="13567" max="13568" width="8.875" style="31"/>
    <col min="13569" max="13569" width="31.875" style="31" customWidth="1"/>
    <col min="13570" max="13570" width="22.375" style="31" customWidth="1"/>
    <col min="13571" max="13578" width="0" style="31" hidden="1" customWidth="1"/>
    <col min="13579" max="13811" width="8.875" style="31"/>
    <col min="13812" max="13812" width="14.75" style="31" customWidth="1"/>
    <col min="13813" max="13814" width="8.875" style="31"/>
    <col min="13815" max="13815" width="18.5" style="31" customWidth="1"/>
    <col min="13816" max="13816" width="8.875" style="31"/>
    <col min="13817" max="13817" width="17.125" style="31" customWidth="1"/>
    <col min="13818" max="13818" width="16.875" style="31" customWidth="1"/>
    <col min="13819" max="13819" width="10.5" style="31" customWidth="1"/>
    <col min="13820" max="13821" width="11.25" style="31" customWidth="1"/>
    <col min="13822" max="13822" width="22.625" style="31" customWidth="1"/>
    <col min="13823" max="13824" width="8.875" style="31"/>
    <col min="13825" max="13825" width="31.875" style="31" customWidth="1"/>
    <col min="13826" max="13826" width="22.375" style="31" customWidth="1"/>
    <col min="13827" max="13834" width="0" style="31" hidden="1" customWidth="1"/>
    <col min="13835" max="14067" width="8.875" style="31"/>
    <col min="14068" max="14068" width="14.75" style="31" customWidth="1"/>
    <col min="14069" max="14070" width="8.875" style="31"/>
    <col min="14071" max="14071" width="18.5" style="31" customWidth="1"/>
    <col min="14072" max="14072" width="8.875" style="31"/>
    <col min="14073" max="14073" width="17.125" style="31" customWidth="1"/>
    <col min="14074" max="14074" width="16.875" style="31" customWidth="1"/>
    <col min="14075" max="14075" width="10.5" style="31" customWidth="1"/>
    <col min="14076" max="14077" width="11.25" style="31" customWidth="1"/>
    <col min="14078" max="14078" width="22.625" style="31" customWidth="1"/>
    <col min="14079" max="14080" width="8.875" style="31"/>
    <col min="14081" max="14081" width="31.875" style="31" customWidth="1"/>
    <col min="14082" max="14082" width="22.375" style="31" customWidth="1"/>
    <col min="14083" max="14090" width="0" style="31" hidden="1" customWidth="1"/>
    <col min="14091" max="14323" width="8.875" style="31"/>
    <col min="14324" max="14324" width="14.75" style="31" customWidth="1"/>
    <col min="14325" max="14326" width="8.875" style="31"/>
    <col min="14327" max="14327" width="18.5" style="31" customWidth="1"/>
    <col min="14328" max="14328" width="8.875" style="31"/>
    <col min="14329" max="14329" width="17.125" style="31" customWidth="1"/>
    <col min="14330" max="14330" width="16.875" style="31" customWidth="1"/>
    <col min="14331" max="14331" width="10.5" style="31" customWidth="1"/>
    <col min="14332" max="14333" width="11.25" style="31" customWidth="1"/>
    <col min="14334" max="14334" width="22.625" style="31" customWidth="1"/>
    <col min="14335" max="14336" width="8.875" style="31"/>
    <col min="14337" max="14337" width="31.875" style="31" customWidth="1"/>
    <col min="14338" max="14338" width="22.375" style="31" customWidth="1"/>
    <col min="14339" max="14346" width="0" style="31" hidden="1" customWidth="1"/>
    <col min="14347" max="14579" width="8.875" style="31"/>
    <col min="14580" max="14580" width="14.75" style="31" customWidth="1"/>
    <col min="14581" max="14582" width="8.875" style="31"/>
    <col min="14583" max="14583" width="18.5" style="31" customWidth="1"/>
    <col min="14584" max="14584" width="8.875" style="31"/>
    <col min="14585" max="14585" width="17.125" style="31" customWidth="1"/>
    <col min="14586" max="14586" width="16.875" style="31" customWidth="1"/>
    <col min="14587" max="14587" width="10.5" style="31" customWidth="1"/>
    <col min="14588" max="14589" width="11.25" style="31" customWidth="1"/>
    <col min="14590" max="14590" width="22.625" style="31" customWidth="1"/>
    <col min="14591" max="14592" width="8.875" style="31"/>
    <col min="14593" max="14593" width="31.875" style="31" customWidth="1"/>
    <col min="14594" max="14594" width="22.375" style="31" customWidth="1"/>
    <col min="14595" max="14602" width="0" style="31" hidden="1" customWidth="1"/>
    <col min="14603" max="14835" width="8.875" style="31"/>
    <col min="14836" max="14836" width="14.75" style="31" customWidth="1"/>
    <col min="14837" max="14838" width="8.875" style="31"/>
    <col min="14839" max="14839" width="18.5" style="31" customWidth="1"/>
    <col min="14840" max="14840" width="8.875" style="31"/>
    <col min="14841" max="14841" width="17.125" style="31" customWidth="1"/>
    <col min="14842" max="14842" width="16.875" style="31" customWidth="1"/>
    <col min="14843" max="14843" width="10.5" style="31" customWidth="1"/>
    <col min="14844" max="14845" width="11.25" style="31" customWidth="1"/>
    <col min="14846" max="14846" width="22.625" style="31" customWidth="1"/>
    <col min="14847" max="14848" width="8.875" style="31"/>
    <col min="14849" max="14849" width="31.875" style="31" customWidth="1"/>
    <col min="14850" max="14850" width="22.375" style="31" customWidth="1"/>
    <col min="14851" max="14858" width="0" style="31" hidden="1" customWidth="1"/>
    <col min="14859" max="15091" width="8.875" style="31"/>
    <col min="15092" max="15092" width="14.75" style="31" customWidth="1"/>
    <col min="15093" max="15094" width="8.875" style="31"/>
    <col min="15095" max="15095" width="18.5" style="31" customWidth="1"/>
    <col min="15096" max="15096" width="8.875" style="31"/>
    <col min="15097" max="15097" width="17.125" style="31" customWidth="1"/>
    <col min="15098" max="15098" width="16.875" style="31" customWidth="1"/>
    <col min="15099" max="15099" width="10.5" style="31" customWidth="1"/>
    <col min="15100" max="15101" width="11.25" style="31" customWidth="1"/>
    <col min="15102" max="15102" width="22.625" style="31" customWidth="1"/>
    <col min="15103" max="15104" width="8.875" style="31"/>
    <col min="15105" max="15105" width="31.875" style="31" customWidth="1"/>
    <col min="15106" max="15106" width="22.375" style="31" customWidth="1"/>
    <col min="15107" max="15114" width="0" style="31" hidden="1" customWidth="1"/>
    <col min="15115" max="15347" width="8.875" style="31"/>
    <col min="15348" max="15348" width="14.75" style="31" customWidth="1"/>
    <col min="15349" max="15350" width="8.875" style="31"/>
    <col min="15351" max="15351" width="18.5" style="31" customWidth="1"/>
    <col min="15352" max="15352" width="8.875" style="31"/>
    <col min="15353" max="15353" width="17.125" style="31" customWidth="1"/>
    <col min="15354" max="15354" width="16.875" style="31" customWidth="1"/>
    <col min="15355" max="15355" width="10.5" style="31" customWidth="1"/>
    <col min="15356" max="15357" width="11.25" style="31" customWidth="1"/>
    <col min="15358" max="15358" width="22.625" style="31" customWidth="1"/>
    <col min="15359" max="15360" width="8.875" style="31"/>
    <col min="15361" max="15361" width="31.875" style="31" customWidth="1"/>
    <col min="15362" max="15362" width="22.375" style="31" customWidth="1"/>
    <col min="15363" max="15370" width="0" style="31" hidden="1" customWidth="1"/>
    <col min="15371" max="15603" width="8.875" style="31"/>
    <col min="15604" max="15604" width="14.75" style="31" customWidth="1"/>
    <col min="15605" max="15606" width="8.875" style="31"/>
    <col min="15607" max="15607" width="18.5" style="31" customWidth="1"/>
    <col min="15608" max="15608" width="8.875" style="31"/>
    <col min="15609" max="15609" width="17.125" style="31" customWidth="1"/>
    <col min="15610" max="15610" width="16.875" style="31" customWidth="1"/>
    <col min="15611" max="15611" width="10.5" style="31" customWidth="1"/>
    <col min="15612" max="15613" width="11.25" style="31" customWidth="1"/>
    <col min="15614" max="15614" width="22.625" style="31" customWidth="1"/>
    <col min="15615" max="15616" width="8.875" style="31"/>
    <col min="15617" max="15617" width="31.875" style="31" customWidth="1"/>
    <col min="15618" max="15618" width="22.375" style="31" customWidth="1"/>
    <col min="15619" max="15626" width="0" style="31" hidden="1" customWidth="1"/>
    <col min="15627" max="15859" width="8.875" style="31"/>
    <col min="15860" max="15860" width="14.75" style="31" customWidth="1"/>
    <col min="15861" max="15862" width="8.875" style="31"/>
    <col min="15863" max="15863" width="18.5" style="31" customWidth="1"/>
    <col min="15864" max="15864" width="8.875" style="31"/>
    <col min="15865" max="15865" width="17.125" style="31" customWidth="1"/>
    <col min="15866" max="15866" width="16.875" style="31" customWidth="1"/>
    <col min="15867" max="15867" width="10.5" style="31" customWidth="1"/>
    <col min="15868" max="15869" width="11.25" style="31" customWidth="1"/>
    <col min="15870" max="15870" width="22.625" style="31" customWidth="1"/>
    <col min="15871" max="15872" width="8.875" style="31"/>
    <col min="15873" max="15873" width="31.875" style="31" customWidth="1"/>
    <col min="15874" max="15874" width="22.375" style="31" customWidth="1"/>
    <col min="15875" max="15882" width="0" style="31" hidden="1" customWidth="1"/>
    <col min="15883" max="16115" width="8.875" style="31"/>
    <col min="16116" max="16116" width="14.75" style="31" customWidth="1"/>
    <col min="16117" max="16118" width="8.875" style="31"/>
    <col min="16119" max="16119" width="18.5" style="31" customWidth="1"/>
    <col min="16120" max="16120" width="8.875" style="31"/>
    <col min="16121" max="16121" width="17.125" style="31" customWidth="1"/>
    <col min="16122" max="16122" width="16.875" style="31" customWidth="1"/>
    <col min="16123" max="16123" width="10.5" style="31" customWidth="1"/>
    <col min="16124" max="16125" width="11.25" style="31" customWidth="1"/>
    <col min="16126" max="16126" width="22.625" style="31" customWidth="1"/>
    <col min="16127" max="16128" width="8.875" style="31"/>
    <col min="16129" max="16129" width="31.875" style="31" customWidth="1"/>
    <col min="16130" max="16130" width="22.375" style="31" customWidth="1"/>
    <col min="16131" max="16138" width="0" style="31" hidden="1" customWidth="1"/>
    <col min="16139" max="16384" width="8.875" style="31"/>
  </cols>
  <sheetData>
    <row r="1" spans="1:16">
      <c r="B1" s="32" t="s">
        <v>174</v>
      </c>
      <c r="C1" s="32" t="s">
        <v>150</v>
      </c>
      <c r="D1" s="32" t="s">
        <v>151</v>
      </c>
      <c r="E1" s="32" t="s">
        <v>152</v>
      </c>
      <c r="F1" s="32" t="s">
        <v>153</v>
      </c>
      <c r="G1" s="32" t="s">
        <v>154</v>
      </c>
      <c r="H1" s="32" t="s">
        <v>155</v>
      </c>
      <c r="I1" s="32" t="s">
        <v>156</v>
      </c>
      <c r="J1" s="32" t="s">
        <v>157</v>
      </c>
      <c r="K1" s="32" t="s">
        <v>158</v>
      </c>
      <c r="L1" s="32" t="s">
        <v>159</v>
      </c>
      <c r="M1" s="32" t="s">
        <v>160</v>
      </c>
      <c r="N1" s="32" t="s">
        <v>161</v>
      </c>
      <c r="O1" s="32" t="s">
        <v>162</v>
      </c>
      <c r="P1" s="32" t="s">
        <v>163</v>
      </c>
    </row>
    <row r="2" spans="1:16">
      <c r="A2" s="33" t="s">
        <v>190</v>
      </c>
      <c r="B2" s="34" t="s">
        <v>175</v>
      </c>
      <c r="C2" s="34" t="s">
        <v>175</v>
      </c>
      <c r="D2" s="34" t="s">
        <v>176</v>
      </c>
      <c r="E2" s="34" t="s">
        <v>191</v>
      </c>
      <c r="F2" s="34" t="s">
        <v>192</v>
      </c>
      <c r="G2" s="34" t="s">
        <v>200</v>
      </c>
      <c r="H2" s="35" t="s">
        <v>177</v>
      </c>
      <c r="I2" s="35" t="s">
        <v>178</v>
      </c>
      <c r="J2" s="36" t="s">
        <v>179</v>
      </c>
      <c r="K2" s="36" t="s">
        <v>180</v>
      </c>
      <c r="L2" s="36" t="s">
        <v>181</v>
      </c>
      <c r="M2" s="35" t="s">
        <v>326</v>
      </c>
      <c r="N2" s="34" t="s">
        <v>197</v>
      </c>
      <c r="O2" s="35" t="s">
        <v>182</v>
      </c>
      <c r="P2" s="32"/>
    </row>
    <row r="3" spans="1:16" ht="214.5">
      <c r="A3" s="32" t="s">
        <v>634</v>
      </c>
      <c r="B3" s="37" t="s">
        <v>271</v>
      </c>
      <c r="C3" s="37" t="s">
        <v>213</v>
      </c>
      <c r="D3" s="37" t="s">
        <v>247</v>
      </c>
      <c r="E3" s="37" t="s">
        <v>198</v>
      </c>
      <c r="F3" s="37" t="s">
        <v>183</v>
      </c>
      <c r="G3" s="37" t="s">
        <v>184</v>
      </c>
      <c r="H3" s="38" t="s">
        <v>185</v>
      </c>
      <c r="I3" s="39">
        <v>0.15</v>
      </c>
      <c r="J3" s="32"/>
      <c r="K3" s="32"/>
      <c r="L3" s="37" t="s">
        <v>186</v>
      </c>
      <c r="M3" s="38" t="s">
        <v>187</v>
      </c>
      <c r="N3" s="38" t="s">
        <v>188</v>
      </c>
      <c r="O3" s="37" t="s">
        <v>189</v>
      </c>
      <c r="P3" s="32"/>
    </row>
    <row r="4" spans="1:16">
      <c r="A4" s="33" t="s">
        <v>190</v>
      </c>
      <c r="B4" s="34" t="s">
        <v>175</v>
      </c>
      <c r="C4" s="34" t="s">
        <v>175</v>
      </c>
      <c r="D4" s="34" t="s">
        <v>176</v>
      </c>
      <c r="E4" s="34" t="s">
        <v>191</v>
      </c>
      <c r="F4" s="34" t="s">
        <v>192</v>
      </c>
      <c r="G4" s="34" t="s">
        <v>200</v>
      </c>
      <c r="H4" s="35" t="s">
        <v>201</v>
      </c>
      <c r="I4" s="36" t="s">
        <v>193</v>
      </c>
      <c r="J4" s="36" t="s">
        <v>194</v>
      </c>
      <c r="K4" s="36" t="s">
        <v>195</v>
      </c>
      <c r="L4" s="36" t="s">
        <v>202</v>
      </c>
      <c r="M4" s="36" t="s">
        <v>196</v>
      </c>
      <c r="N4" s="36" t="s">
        <v>631</v>
      </c>
      <c r="O4" s="34" t="s">
        <v>197</v>
      </c>
      <c r="P4" s="32"/>
    </row>
    <row r="5" spans="1:16" ht="214.5">
      <c r="A5" s="32" t="s">
        <v>329</v>
      </c>
      <c r="B5" s="37" t="s">
        <v>271</v>
      </c>
      <c r="C5" s="37" t="s">
        <v>213</v>
      </c>
      <c r="D5" s="37" t="s">
        <v>247</v>
      </c>
      <c r="E5" s="37" t="s">
        <v>198</v>
      </c>
      <c r="F5" s="37" t="s">
        <v>199</v>
      </c>
      <c r="G5" s="37" t="s">
        <v>164</v>
      </c>
      <c r="H5" s="40"/>
      <c r="I5" s="32"/>
      <c r="J5" s="32"/>
      <c r="K5" s="32"/>
      <c r="L5" s="32"/>
      <c r="M5" s="32"/>
      <c r="N5" s="32"/>
      <c r="O5" s="38" t="s">
        <v>188</v>
      </c>
      <c r="P5" s="32"/>
    </row>
    <row r="6" spans="1:16">
      <c r="A6" s="33" t="s">
        <v>190</v>
      </c>
      <c r="B6" s="34" t="s">
        <v>175</v>
      </c>
      <c r="C6" s="34" t="s">
        <v>175</v>
      </c>
      <c r="D6" s="34" t="s">
        <v>176</v>
      </c>
      <c r="E6" s="34" t="s">
        <v>191</v>
      </c>
      <c r="F6" s="34" t="s">
        <v>192</v>
      </c>
      <c r="G6" s="34" t="s">
        <v>200</v>
      </c>
      <c r="H6" s="35" t="s">
        <v>201</v>
      </c>
      <c r="I6" s="36" t="s">
        <v>193</v>
      </c>
      <c r="J6" s="36" t="s">
        <v>194</v>
      </c>
      <c r="K6" s="36" t="s">
        <v>195</v>
      </c>
      <c r="L6" s="36" t="s">
        <v>202</v>
      </c>
      <c r="M6" s="36" t="s">
        <v>203</v>
      </c>
      <c r="N6" s="36" t="s">
        <v>631</v>
      </c>
      <c r="O6" s="34" t="s">
        <v>197</v>
      </c>
      <c r="P6" s="32"/>
    </row>
    <row r="7" spans="1:16" ht="214.5">
      <c r="A7" s="32" t="s">
        <v>340</v>
      </c>
      <c r="B7" s="37" t="s">
        <v>271</v>
      </c>
      <c r="C7" s="37" t="s">
        <v>213</v>
      </c>
      <c r="D7" s="37" t="s">
        <v>247</v>
      </c>
      <c r="E7" s="37" t="s">
        <v>198</v>
      </c>
      <c r="F7" s="37" t="s">
        <v>248</v>
      </c>
      <c r="G7" s="37" t="s">
        <v>204</v>
      </c>
      <c r="H7" s="41"/>
      <c r="I7" s="32"/>
      <c r="J7" s="32"/>
      <c r="K7" s="32"/>
      <c r="L7" s="32"/>
      <c r="M7" s="32"/>
      <c r="N7" s="32"/>
      <c r="O7" s="32"/>
      <c r="P7" s="32"/>
    </row>
    <row r="8" spans="1:16" ht="57" customHeight="1">
      <c r="A8" s="42" t="s">
        <v>190</v>
      </c>
      <c r="B8" s="34" t="s">
        <v>175</v>
      </c>
      <c r="C8" s="34" t="s">
        <v>175</v>
      </c>
      <c r="D8" s="34" t="s">
        <v>176</v>
      </c>
      <c r="E8" s="34" t="s">
        <v>191</v>
      </c>
      <c r="F8" s="34" t="s">
        <v>192</v>
      </c>
      <c r="G8" s="34" t="s">
        <v>200</v>
      </c>
      <c r="H8" s="43" t="s">
        <v>234</v>
      </c>
      <c r="I8" s="43" t="s">
        <v>205</v>
      </c>
      <c r="J8" s="43" t="s">
        <v>206</v>
      </c>
      <c r="K8" s="43" t="s">
        <v>207</v>
      </c>
      <c r="L8" s="43" t="s">
        <v>208</v>
      </c>
      <c r="M8" s="43" t="s">
        <v>209</v>
      </c>
      <c r="N8" s="43" t="s">
        <v>210</v>
      </c>
      <c r="O8" s="43" t="s">
        <v>211</v>
      </c>
      <c r="P8" s="43" t="s">
        <v>212</v>
      </c>
    </row>
    <row r="9" spans="1:16" ht="231">
      <c r="A9" s="32" t="s">
        <v>480</v>
      </c>
      <c r="B9" s="37" t="s">
        <v>271</v>
      </c>
      <c r="C9" s="37" t="s">
        <v>213</v>
      </c>
      <c r="D9" s="37" t="s">
        <v>247</v>
      </c>
      <c r="E9" s="37" t="s">
        <v>198</v>
      </c>
      <c r="F9" s="37" t="s">
        <v>214</v>
      </c>
      <c r="G9" s="44" t="s">
        <v>215</v>
      </c>
      <c r="H9" s="37" t="s">
        <v>656</v>
      </c>
      <c r="I9" s="44" t="s">
        <v>216</v>
      </c>
      <c r="J9" s="38" t="s">
        <v>217</v>
      </c>
      <c r="K9" s="38" t="s">
        <v>218</v>
      </c>
      <c r="L9" s="38" t="s">
        <v>219</v>
      </c>
      <c r="M9" s="38" t="s">
        <v>220</v>
      </c>
      <c r="N9" s="38" t="s">
        <v>221</v>
      </c>
      <c r="O9" s="38" t="s">
        <v>222</v>
      </c>
      <c r="P9" s="38" t="s">
        <v>223</v>
      </c>
    </row>
    <row r="10" spans="1:16" ht="57" customHeight="1">
      <c r="A10" s="33" t="s">
        <v>190</v>
      </c>
      <c r="B10" s="34" t="s">
        <v>175</v>
      </c>
      <c r="C10" s="34" t="s">
        <v>175</v>
      </c>
      <c r="D10" s="34" t="s">
        <v>176</v>
      </c>
      <c r="E10" s="34" t="s">
        <v>191</v>
      </c>
      <c r="F10" s="34" t="s">
        <v>192</v>
      </c>
      <c r="G10" s="34" t="s">
        <v>200</v>
      </c>
      <c r="H10" s="32" t="s">
        <v>224</v>
      </c>
      <c r="I10" s="32" t="s">
        <v>225</v>
      </c>
      <c r="J10" s="32" t="s">
        <v>226</v>
      </c>
      <c r="K10" s="32" t="s">
        <v>227</v>
      </c>
      <c r="L10" s="32" t="s">
        <v>228</v>
      </c>
      <c r="M10" s="32" t="s">
        <v>229</v>
      </c>
      <c r="N10" s="32" t="s">
        <v>230</v>
      </c>
      <c r="O10" s="32" t="s">
        <v>231</v>
      </c>
      <c r="P10" s="32" t="s">
        <v>264</v>
      </c>
    </row>
    <row r="11" spans="1:16" ht="214.5">
      <c r="A11" s="32" t="s">
        <v>232</v>
      </c>
      <c r="B11" s="37" t="s">
        <v>271</v>
      </c>
      <c r="C11" s="37" t="s">
        <v>213</v>
      </c>
      <c r="D11" s="37" t="s">
        <v>247</v>
      </c>
      <c r="E11" s="37" t="s">
        <v>198</v>
      </c>
      <c r="F11" s="37" t="s">
        <v>241</v>
      </c>
      <c r="G11" s="37" t="s">
        <v>233</v>
      </c>
      <c r="H11" s="40"/>
      <c r="I11" s="32"/>
      <c r="J11" s="32"/>
      <c r="K11" s="32"/>
      <c r="L11" s="32"/>
      <c r="M11" s="32"/>
      <c r="N11" s="32"/>
      <c r="O11" s="37" t="s">
        <v>243</v>
      </c>
      <c r="P11" s="32"/>
    </row>
    <row r="12" spans="1:16" ht="57" customHeight="1">
      <c r="A12" s="33" t="s">
        <v>190</v>
      </c>
      <c r="B12" s="34" t="s">
        <v>308</v>
      </c>
      <c r="C12" s="34" t="s">
        <v>578</v>
      </c>
      <c r="D12" s="34" t="s">
        <v>325</v>
      </c>
      <c r="E12" s="34" t="s">
        <v>191</v>
      </c>
      <c r="F12" s="34" t="s">
        <v>192</v>
      </c>
      <c r="G12" s="34" t="s">
        <v>200</v>
      </c>
      <c r="H12" s="32" t="s">
        <v>234</v>
      </c>
      <c r="I12" s="32" t="s">
        <v>224</v>
      </c>
      <c r="J12" s="32" t="s">
        <v>235</v>
      </c>
      <c r="K12" s="32" t="s">
        <v>236</v>
      </c>
      <c r="L12" s="32" t="s">
        <v>237</v>
      </c>
      <c r="M12" s="32" t="s">
        <v>238</v>
      </c>
      <c r="N12" s="32" t="s">
        <v>239</v>
      </c>
      <c r="O12" s="32" t="s">
        <v>264</v>
      </c>
      <c r="P12" s="32"/>
    </row>
    <row r="13" spans="1:16" ht="214.5">
      <c r="A13" s="32" t="s">
        <v>240</v>
      </c>
      <c r="B13" s="37" t="s">
        <v>271</v>
      </c>
      <c r="C13" s="37" t="s">
        <v>213</v>
      </c>
      <c r="D13" s="37" t="s">
        <v>247</v>
      </c>
      <c r="E13" s="37" t="s">
        <v>198</v>
      </c>
      <c r="F13" s="37" t="s">
        <v>241</v>
      </c>
      <c r="G13" s="37" t="s">
        <v>242</v>
      </c>
      <c r="H13" s="37" t="s">
        <v>650</v>
      </c>
      <c r="I13" s="32"/>
      <c r="J13" s="37" t="s">
        <v>243</v>
      </c>
      <c r="K13" s="37" t="s">
        <v>243</v>
      </c>
      <c r="L13" s="37" t="s">
        <v>243</v>
      </c>
      <c r="M13" s="37" t="s">
        <v>243</v>
      </c>
      <c r="N13" s="37" t="s">
        <v>243</v>
      </c>
      <c r="O13" s="37" t="s">
        <v>244</v>
      </c>
      <c r="P13" s="32"/>
    </row>
    <row r="14" spans="1:16" ht="57" customHeight="1">
      <c r="A14" s="33" t="s">
        <v>190</v>
      </c>
      <c r="B14" s="34" t="s">
        <v>175</v>
      </c>
      <c r="C14" s="34" t="s">
        <v>175</v>
      </c>
      <c r="D14" s="34" t="s">
        <v>176</v>
      </c>
      <c r="E14" s="34" t="s">
        <v>191</v>
      </c>
      <c r="F14" s="34" t="s">
        <v>192</v>
      </c>
      <c r="G14" s="34" t="s">
        <v>200</v>
      </c>
      <c r="H14" s="45" t="s">
        <v>165</v>
      </c>
      <c r="I14" s="45" t="s">
        <v>166</v>
      </c>
      <c r="J14" s="45" t="s">
        <v>167</v>
      </c>
      <c r="K14" s="45" t="s">
        <v>245</v>
      </c>
      <c r="L14" s="45" t="s">
        <v>246</v>
      </c>
      <c r="M14" s="45" t="s">
        <v>168</v>
      </c>
      <c r="N14" s="45" t="s">
        <v>169</v>
      </c>
      <c r="O14" s="45" t="s">
        <v>170</v>
      </c>
      <c r="P14" s="45" t="s">
        <v>171</v>
      </c>
    </row>
    <row r="15" spans="1:16" ht="214.5">
      <c r="A15" s="32" t="s">
        <v>332</v>
      </c>
      <c r="B15" s="37" t="s">
        <v>271</v>
      </c>
      <c r="C15" s="37" t="s">
        <v>213</v>
      </c>
      <c r="D15" s="37" t="s">
        <v>247</v>
      </c>
      <c r="E15" s="37" t="s">
        <v>198</v>
      </c>
      <c r="F15" s="37" t="s">
        <v>248</v>
      </c>
      <c r="G15" s="37" t="s">
        <v>249</v>
      </c>
      <c r="H15" s="46" t="s">
        <v>386</v>
      </c>
      <c r="I15" s="37" t="s">
        <v>250</v>
      </c>
      <c r="J15" s="47" t="s">
        <v>251</v>
      </c>
      <c r="K15" s="37" t="s">
        <v>252</v>
      </c>
      <c r="L15" s="37" t="s">
        <v>253</v>
      </c>
      <c r="M15" s="37" t="s">
        <v>254</v>
      </c>
      <c r="N15" s="37" t="s">
        <v>254</v>
      </c>
      <c r="O15" s="37" t="s">
        <v>255</v>
      </c>
      <c r="P15" s="37" t="s">
        <v>256</v>
      </c>
    </row>
    <row r="16" spans="1:16" ht="57" customHeight="1">
      <c r="A16" s="33" t="s">
        <v>190</v>
      </c>
      <c r="B16" s="34" t="s">
        <v>175</v>
      </c>
      <c r="C16" s="34" t="s">
        <v>175</v>
      </c>
      <c r="D16" s="34" t="s">
        <v>176</v>
      </c>
      <c r="E16" s="34" t="s">
        <v>191</v>
      </c>
      <c r="F16" s="34" t="s">
        <v>192</v>
      </c>
      <c r="G16" s="34" t="s">
        <v>200</v>
      </c>
      <c r="H16" s="48" t="s">
        <v>257</v>
      </c>
      <c r="I16" s="48" t="s">
        <v>258</v>
      </c>
      <c r="J16" s="48" t="s">
        <v>259</v>
      </c>
      <c r="K16" s="48" t="s">
        <v>260</v>
      </c>
      <c r="L16" s="48" t="s">
        <v>261</v>
      </c>
      <c r="M16" s="48" t="s">
        <v>262</v>
      </c>
      <c r="N16" s="48" t="s">
        <v>263</v>
      </c>
      <c r="O16" s="48" t="s">
        <v>264</v>
      </c>
      <c r="P16" s="48"/>
    </row>
    <row r="17" spans="1:16" ht="214.5">
      <c r="A17" s="32" t="s">
        <v>341</v>
      </c>
      <c r="B17" s="37" t="s">
        <v>271</v>
      </c>
      <c r="C17" s="37" t="s">
        <v>213</v>
      </c>
      <c r="D17" s="37" t="s">
        <v>247</v>
      </c>
      <c r="E17" s="37" t="s">
        <v>198</v>
      </c>
      <c r="F17" s="37" t="s">
        <v>272</v>
      </c>
      <c r="G17" s="37" t="s">
        <v>265</v>
      </c>
      <c r="H17" s="37" t="s">
        <v>266</v>
      </c>
      <c r="I17" s="32"/>
      <c r="J17" s="32"/>
      <c r="K17" s="37" t="s">
        <v>267</v>
      </c>
      <c r="L17" s="32"/>
      <c r="M17" s="37" t="s">
        <v>268</v>
      </c>
      <c r="N17" s="37" t="s">
        <v>269</v>
      </c>
      <c r="O17" s="38" t="s">
        <v>270</v>
      </c>
      <c r="P17" s="38"/>
    </row>
    <row r="18" spans="1:16" ht="57" customHeight="1">
      <c r="A18" s="33" t="s">
        <v>190</v>
      </c>
      <c r="B18" s="34" t="s">
        <v>175</v>
      </c>
      <c r="C18" s="34" t="s">
        <v>175</v>
      </c>
      <c r="D18" s="34" t="s">
        <v>176</v>
      </c>
      <c r="E18" s="34" t="s">
        <v>191</v>
      </c>
      <c r="F18" s="34" t="s">
        <v>192</v>
      </c>
      <c r="G18" s="34" t="s">
        <v>200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1:16" ht="214.5">
      <c r="A19" s="32" t="s">
        <v>341</v>
      </c>
      <c r="B19" s="37" t="s">
        <v>271</v>
      </c>
      <c r="C19" s="37" t="s">
        <v>213</v>
      </c>
      <c r="D19" s="37" t="s">
        <v>247</v>
      </c>
      <c r="E19" s="37" t="s">
        <v>198</v>
      </c>
      <c r="F19" s="37" t="s">
        <v>272</v>
      </c>
      <c r="G19" s="37" t="s">
        <v>273</v>
      </c>
      <c r="H19" s="40"/>
      <c r="I19" s="32"/>
      <c r="J19" s="32"/>
      <c r="K19" s="32"/>
      <c r="L19" s="32"/>
      <c r="M19" s="37"/>
      <c r="N19" s="37"/>
      <c r="O19" s="38"/>
      <c r="P19" s="38"/>
    </row>
    <row r="20" spans="1:16" ht="57" customHeight="1">
      <c r="A20" s="33" t="s">
        <v>190</v>
      </c>
      <c r="B20" s="34" t="s">
        <v>175</v>
      </c>
      <c r="C20" s="34" t="s">
        <v>175</v>
      </c>
      <c r="D20" s="34" t="s">
        <v>176</v>
      </c>
      <c r="E20" s="34" t="s">
        <v>191</v>
      </c>
      <c r="F20" s="34" t="s">
        <v>192</v>
      </c>
      <c r="G20" s="34" t="s">
        <v>200</v>
      </c>
      <c r="H20" s="50"/>
      <c r="I20" s="32"/>
      <c r="J20" s="32"/>
      <c r="K20" s="32"/>
      <c r="L20" s="32"/>
      <c r="M20" s="32"/>
      <c r="N20" s="32"/>
      <c r="O20" s="32"/>
      <c r="P20" s="32"/>
    </row>
    <row r="21" spans="1:16" ht="214.5">
      <c r="A21" s="32" t="s">
        <v>274</v>
      </c>
      <c r="B21" s="37" t="s">
        <v>271</v>
      </c>
      <c r="C21" s="37" t="s">
        <v>213</v>
      </c>
      <c r="D21" s="37" t="s">
        <v>247</v>
      </c>
      <c r="E21" s="37" t="s">
        <v>198</v>
      </c>
      <c r="F21" s="37" t="s">
        <v>172</v>
      </c>
      <c r="G21" s="37" t="s">
        <v>275</v>
      </c>
      <c r="H21" s="40"/>
      <c r="I21" s="32"/>
      <c r="J21" s="32"/>
      <c r="K21" s="32"/>
      <c r="L21" s="32"/>
      <c r="M21" s="32"/>
      <c r="N21" s="32"/>
      <c r="O21" s="32"/>
      <c r="P21" s="32"/>
    </row>
    <row r="22" spans="1:16" ht="57" customHeight="1">
      <c r="A22" s="33" t="s">
        <v>190</v>
      </c>
      <c r="B22" s="34" t="s">
        <v>175</v>
      </c>
      <c r="C22" s="34" t="s">
        <v>175</v>
      </c>
      <c r="D22" s="34" t="s">
        <v>176</v>
      </c>
      <c r="E22" s="34" t="s">
        <v>191</v>
      </c>
      <c r="F22" s="34" t="s">
        <v>192</v>
      </c>
      <c r="G22" s="34" t="s">
        <v>200</v>
      </c>
      <c r="H22" s="50"/>
      <c r="I22" s="32"/>
      <c r="J22" s="32"/>
      <c r="K22" s="32"/>
      <c r="L22" s="32"/>
      <c r="M22" s="32"/>
      <c r="N22" s="32"/>
      <c r="O22" s="32"/>
      <c r="P22" s="32"/>
    </row>
    <row r="23" spans="1:16" ht="214.5">
      <c r="A23" s="32" t="s">
        <v>173</v>
      </c>
      <c r="B23" s="37" t="s">
        <v>271</v>
      </c>
      <c r="C23" s="37" t="s">
        <v>213</v>
      </c>
      <c r="D23" s="37" t="s">
        <v>247</v>
      </c>
      <c r="E23" s="37" t="s">
        <v>198</v>
      </c>
      <c r="F23" s="37" t="s">
        <v>276</v>
      </c>
      <c r="G23" s="37" t="s">
        <v>277</v>
      </c>
      <c r="H23" s="40"/>
      <c r="I23" s="32"/>
      <c r="J23" s="32"/>
      <c r="K23" s="32"/>
      <c r="L23" s="32"/>
      <c r="M23" s="32"/>
      <c r="N23" s="32"/>
      <c r="O23" s="32"/>
      <c r="P23" s="3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C3" sqref="C3:C7"/>
    </sheetView>
  </sheetViews>
  <sheetFormatPr defaultRowHeight="16.5"/>
  <cols>
    <col min="2" max="2" width="15.5" bestFit="1" customWidth="1"/>
    <col min="3" max="3" width="14.125" customWidth="1"/>
    <col min="4" max="4" width="8.25" bestFit="1" customWidth="1"/>
    <col min="5" max="5" width="15" bestFit="1" customWidth="1"/>
  </cols>
  <sheetData>
    <row r="1" spans="1:15">
      <c r="A1" s="294" t="s">
        <v>232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</row>
    <row r="2" spans="1:15" ht="25.5">
      <c r="A2" s="24" t="s">
        <v>328</v>
      </c>
      <c r="B2" s="24" t="s">
        <v>69</v>
      </c>
      <c r="C2" s="24" t="s">
        <v>337</v>
      </c>
      <c r="D2" s="24" t="s">
        <v>70</v>
      </c>
      <c r="E2" s="24" t="s">
        <v>108</v>
      </c>
      <c r="F2" s="24" t="s">
        <v>109</v>
      </c>
      <c r="G2" s="24" t="s">
        <v>74</v>
      </c>
      <c r="H2" s="24" t="s">
        <v>75</v>
      </c>
      <c r="I2" s="24" t="s">
        <v>76</v>
      </c>
      <c r="J2" s="24" t="s">
        <v>110</v>
      </c>
      <c r="K2" s="24" t="s">
        <v>111</v>
      </c>
      <c r="L2" s="24" t="s">
        <v>77</v>
      </c>
      <c r="M2" s="24" t="s">
        <v>78</v>
      </c>
      <c r="N2" s="24" t="s">
        <v>79</v>
      </c>
      <c r="O2" s="24" t="s">
        <v>112</v>
      </c>
    </row>
    <row r="3" spans="1:15">
      <c r="C3" t="s">
        <v>651</v>
      </c>
    </row>
    <row r="4" spans="1:15">
      <c r="C4" t="s">
        <v>652</v>
      </c>
    </row>
    <row r="5" spans="1:15">
      <c r="C5" t="s">
        <v>653</v>
      </c>
    </row>
    <row r="6" spans="1:15">
      <c r="C6" t="s">
        <v>654</v>
      </c>
    </row>
    <row r="7" spans="1:15">
      <c r="C7" t="s">
        <v>655</v>
      </c>
    </row>
  </sheetData>
  <mergeCells count="1">
    <mergeCell ref="A1:O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70" zoomScaleNormal="70" workbookViewId="0">
      <selection activeCell="B1" sqref="B1"/>
    </sheetView>
  </sheetViews>
  <sheetFormatPr defaultRowHeight="16.5"/>
  <cols>
    <col min="1" max="1" width="28" customWidth="1"/>
    <col min="2" max="2" width="7.875" bestFit="1" customWidth="1"/>
    <col min="3" max="3" width="9.625" bestFit="1" customWidth="1"/>
    <col min="4" max="4" width="8.25" bestFit="1" customWidth="1"/>
    <col min="5" max="5" width="15" bestFit="1" customWidth="1"/>
    <col min="7" max="7" width="24.75" customWidth="1"/>
    <col min="20" max="20" width="13.25" customWidth="1"/>
  </cols>
  <sheetData>
    <row r="1" spans="1:22" ht="25.5">
      <c r="A1" s="24" t="s">
        <v>329</v>
      </c>
      <c r="B1" s="24" t="s">
        <v>634</v>
      </c>
      <c r="C1" s="24" t="s">
        <v>476</v>
      </c>
      <c r="D1" s="24" t="s">
        <v>340</v>
      </c>
      <c r="E1" s="24" t="s">
        <v>92</v>
      </c>
      <c r="F1" s="24" t="s">
        <v>93</v>
      </c>
      <c r="G1" s="24" t="s">
        <v>332</v>
      </c>
      <c r="H1" s="24" t="s">
        <v>368</v>
      </c>
      <c r="I1" s="24" t="s">
        <v>94</v>
      </c>
      <c r="J1" s="24" t="s">
        <v>95</v>
      </c>
      <c r="K1" s="24" t="s">
        <v>96</v>
      </c>
      <c r="L1" s="24" t="s">
        <v>97</v>
      </c>
      <c r="M1" s="24" t="s">
        <v>98</v>
      </c>
      <c r="N1" s="24" t="s">
        <v>99</v>
      </c>
      <c r="O1" s="24" t="s">
        <v>100</v>
      </c>
      <c r="P1" s="24" t="s">
        <v>101</v>
      </c>
      <c r="Q1" s="24" t="s">
        <v>148</v>
      </c>
      <c r="R1" s="24" t="s">
        <v>102</v>
      </c>
      <c r="S1" s="24" t="s">
        <v>103</v>
      </c>
      <c r="T1" s="24" t="s">
        <v>80</v>
      </c>
      <c r="U1" s="24" t="s">
        <v>104</v>
      </c>
      <c r="V1" s="24" t="s">
        <v>105</v>
      </c>
    </row>
    <row r="2" spans="1:22">
      <c r="A2" t="s">
        <v>415</v>
      </c>
      <c r="B2" s="81" t="s">
        <v>500</v>
      </c>
      <c r="C2" t="s">
        <v>661</v>
      </c>
      <c r="E2" t="s">
        <v>107</v>
      </c>
      <c r="G2" s="63" t="s">
        <v>388</v>
      </c>
    </row>
    <row r="3" spans="1:22">
      <c r="A3" t="s">
        <v>396</v>
      </c>
      <c r="B3" t="s">
        <v>527</v>
      </c>
      <c r="C3" t="s">
        <v>106</v>
      </c>
      <c r="G3" s="63" t="s">
        <v>389</v>
      </c>
    </row>
    <row r="4" spans="1:22">
      <c r="A4" t="s">
        <v>477</v>
      </c>
      <c r="B4" s="81" t="s">
        <v>525</v>
      </c>
      <c r="G4" s="63" t="s">
        <v>391</v>
      </c>
    </row>
    <row r="5" spans="1:22">
      <c r="A5" t="s">
        <v>399</v>
      </c>
      <c r="B5" t="s">
        <v>526</v>
      </c>
      <c r="G5" s="63" t="s">
        <v>390</v>
      </c>
    </row>
    <row r="6" spans="1:22">
      <c r="A6" t="s">
        <v>401</v>
      </c>
      <c r="B6" s="81" t="s">
        <v>590</v>
      </c>
      <c r="G6" s="63" t="s">
        <v>392</v>
      </c>
    </row>
    <row r="7" spans="1:22">
      <c r="A7" t="s">
        <v>400</v>
      </c>
      <c r="B7" t="s">
        <v>592</v>
      </c>
      <c r="G7" s="63" t="s">
        <v>393</v>
      </c>
    </row>
    <row r="8" spans="1:22">
      <c r="A8" t="s">
        <v>402</v>
      </c>
      <c r="B8" t="s">
        <v>529</v>
      </c>
      <c r="G8" s="63" t="s">
        <v>394</v>
      </c>
    </row>
    <row r="9" spans="1:22">
      <c r="A9" t="s">
        <v>397</v>
      </c>
      <c r="G9" s="63" t="s">
        <v>395</v>
      </c>
    </row>
    <row r="10" spans="1:22">
      <c r="A10" t="s">
        <v>398</v>
      </c>
      <c r="G10" s="63" t="s">
        <v>381</v>
      </c>
    </row>
    <row r="11" spans="1:22">
      <c r="A11" t="s">
        <v>403</v>
      </c>
      <c r="G11" t="s">
        <v>382</v>
      </c>
    </row>
    <row r="12" spans="1:22">
      <c r="A12" t="s">
        <v>404</v>
      </c>
      <c r="G12" t="s">
        <v>383</v>
      </c>
    </row>
    <row r="13" spans="1:22">
      <c r="A13" t="s">
        <v>406</v>
      </c>
      <c r="G13" t="s">
        <v>384</v>
      </c>
    </row>
    <row r="14" spans="1:22">
      <c r="A14" t="s">
        <v>405</v>
      </c>
      <c r="G14" t="s">
        <v>385</v>
      </c>
    </row>
    <row r="15" spans="1:22">
      <c r="A15" t="s">
        <v>407</v>
      </c>
      <c r="G15" t="s">
        <v>387</v>
      </c>
    </row>
    <row r="16" spans="1:22">
      <c r="A16" t="s">
        <v>412</v>
      </c>
    </row>
    <row r="17" spans="1:1">
      <c r="A17" t="s">
        <v>408</v>
      </c>
    </row>
    <row r="18" spans="1:1">
      <c r="A18" t="s">
        <v>413</v>
      </c>
    </row>
    <row r="19" spans="1:1">
      <c r="A19" t="s">
        <v>409</v>
      </c>
    </row>
    <row r="20" spans="1:1">
      <c r="A20" t="s">
        <v>414</v>
      </c>
    </row>
    <row r="21" spans="1:1">
      <c r="A21" t="s">
        <v>410</v>
      </c>
    </row>
    <row r="22" spans="1:1">
      <c r="A22" t="s">
        <v>411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T25" sqref="T25"/>
    </sheetView>
  </sheetViews>
  <sheetFormatPr defaultRowHeight="16.5"/>
  <cols>
    <col min="12" max="12" width="8.875" customWidth="1"/>
    <col min="13" max="13" width="8.25" customWidth="1"/>
  </cols>
  <sheetData>
    <row r="1" spans="1:13">
      <c r="A1" s="294" t="s">
        <v>113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13" ht="38.25">
      <c r="A2" s="24" t="s">
        <v>114</v>
      </c>
      <c r="B2" s="24" t="s">
        <v>115</v>
      </c>
      <c r="C2" s="24" t="s">
        <v>116</v>
      </c>
      <c r="D2" s="24" t="s">
        <v>117</v>
      </c>
      <c r="E2" s="24" t="s">
        <v>118</v>
      </c>
      <c r="F2" s="24" t="s">
        <v>119</v>
      </c>
      <c r="G2" s="24" t="s">
        <v>120</v>
      </c>
      <c r="H2" s="24" t="s">
        <v>121</v>
      </c>
      <c r="I2" s="24" t="s">
        <v>81</v>
      </c>
      <c r="J2" s="24" t="s">
        <v>122</v>
      </c>
      <c r="K2" s="24" t="s">
        <v>123</v>
      </c>
      <c r="L2" s="24" t="s">
        <v>124</v>
      </c>
      <c r="M2" s="24" t="s">
        <v>125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M14" sqref="M14"/>
    </sheetView>
  </sheetViews>
  <sheetFormatPr defaultRowHeight="16.5"/>
  <cols>
    <col min="6" max="6" width="9.5" customWidth="1"/>
  </cols>
  <sheetData>
    <row r="1" spans="1:6">
      <c r="A1" s="294" t="s">
        <v>129</v>
      </c>
      <c r="B1" s="295"/>
      <c r="C1" s="295"/>
      <c r="D1" s="295"/>
      <c r="E1" s="295"/>
      <c r="F1" s="295"/>
    </row>
    <row r="2" spans="1:6">
      <c r="A2" s="24" t="s">
        <v>82</v>
      </c>
      <c r="B2" s="24" t="s">
        <v>341</v>
      </c>
      <c r="C2" s="24" t="s">
        <v>83</v>
      </c>
      <c r="D2" s="24" t="s">
        <v>126</v>
      </c>
      <c r="E2" s="24" t="s">
        <v>127</v>
      </c>
      <c r="F2" s="24" t="s">
        <v>128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P14" sqref="P14"/>
    </sheetView>
  </sheetViews>
  <sheetFormatPr defaultRowHeight="16.5"/>
  <sheetData>
    <row r="1" spans="1:6">
      <c r="A1" s="294" t="s">
        <v>480</v>
      </c>
      <c r="B1" s="295"/>
      <c r="C1" s="295"/>
      <c r="D1" s="295"/>
      <c r="E1" s="295"/>
      <c r="F1" s="295"/>
    </row>
    <row r="2" spans="1:6" ht="25.5">
      <c r="A2" s="24" t="s">
        <v>130</v>
      </c>
      <c r="B2" s="24" t="s">
        <v>148</v>
      </c>
      <c r="C2" s="24" t="s">
        <v>131</v>
      </c>
      <c r="D2" s="24" t="s">
        <v>132</v>
      </c>
      <c r="E2" s="24" t="s">
        <v>133</v>
      </c>
      <c r="F2" s="24" t="s">
        <v>582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="55" zoomScaleNormal="55" workbookViewId="0">
      <selection activeCell="Z9" sqref="Z9"/>
    </sheetView>
  </sheetViews>
  <sheetFormatPr defaultRowHeight="16.5"/>
  <cols>
    <col min="3" max="3" width="16.625" bestFit="1" customWidth="1"/>
    <col min="4" max="4" width="10.5" customWidth="1"/>
    <col min="5" max="5" width="12.375" customWidth="1"/>
    <col min="6" max="6" width="13.375" bestFit="1" customWidth="1"/>
    <col min="14" max="14" width="11.875" bestFit="1" customWidth="1"/>
    <col min="15" max="15" width="20" bestFit="1" customWidth="1"/>
    <col min="16" max="16" width="15.75" bestFit="1" customWidth="1"/>
    <col min="17" max="17" width="18.875" style="30" bestFit="1" customWidth="1"/>
    <col min="18" max="18" width="20.25" bestFit="1" customWidth="1"/>
    <col min="19" max="19" width="16.25" bestFit="1" customWidth="1"/>
  </cols>
  <sheetData>
    <row r="1" spans="1:20">
      <c r="A1" s="64" t="s">
        <v>134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7"/>
      <c r="P1" s="67"/>
      <c r="Q1" s="73"/>
      <c r="R1" s="67"/>
      <c r="S1" s="67"/>
      <c r="T1" s="65"/>
    </row>
    <row r="2" spans="1:20" ht="39.6" customHeight="1">
      <c r="A2" s="24" t="s">
        <v>581</v>
      </c>
      <c r="B2" s="24" t="s">
        <v>135</v>
      </c>
      <c r="C2" s="24" t="s">
        <v>367</v>
      </c>
      <c r="D2" s="70" t="s">
        <v>473</v>
      </c>
      <c r="E2" s="24" t="s">
        <v>136</v>
      </c>
      <c r="F2" s="24" t="s">
        <v>137</v>
      </c>
      <c r="G2" s="24" t="s">
        <v>89</v>
      </c>
      <c r="H2" s="24" t="s">
        <v>138</v>
      </c>
      <c r="I2" s="24" t="s">
        <v>139</v>
      </c>
      <c r="J2" s="24" t="s">
        <v>140</v>
      </c>
      <c r="K2" s="24" t="s">
        <v>141</v>
      </c>
      <c r="L2" s="24" t="s">
        <v>142</v>
      </c>
      <c r="M2" s="24" t="s">
        <v>143</v>
      </c>
      <c r="N2" s="23" t="s">
        <v>358</v>
      </c>
      <c r="O2" s="96" t="s">
        <v>620</v>
      </c>
      <c r="P2" s="96" t="s">
        <v>482</v>
      </c>
      <c r="Q2" s="96" t="s">
        <v>481</v>
      </c>
      <c r="R2" s="68" t="s">
        <v>420</v>
      </c>
      <c r="S2" s="96" t="s">
        <v>421</v>
      </c>
      <c r="T2" s="66" t="s">
        <v>144</v>
      </c>
    </row>
    <row r="3" spans="1:20">
      <c r="C3" t="s">
        <v>505</v>
      </c>
      <c r="D3" s="30">
        <v>46</v>
      </c>
      <c r="F3" t="s">
        <v>478</v>
      </c>
      <c r="N3" t="s">
        <v>357</v>
      </c>
      <c r="O3" t="s">
        <v>487</v>
      </c>
      <c r="P3" t="s">
        <v>422</v>
      </c>
      <c r="Q3" t="s">
        <v>423</v>
      </c>
      <c r="R3" t="s">
        <v>424</v>
      </c>
      <c r="S3" t="s">
        <v>425</v>
      </c>
    </row>
    <row r="4" spans="1:20">
      <c r="C4" t="s">
        <v>504</v>
      </c>
      <c r="F4" t="s">
        <v>355</v>
      </c>
      <c r="O4" t="s">
        <v>486</v>
      </c>
      <c r="P4" t="s">
        <v>450</v>
      </c>
      <c r="Q4" t="s">
        <v>427</v>
      </c>
      <c r="R4" t="s">
        <v>428</v>
      </c>
      <c r="S4" t="s">
        <v>429</v>
      </c>
    </row>
    <row r="5" spans="1:20">
      <c r="C5" t="s">
        <v>506</v>
      </c>
      <c r="O5" t="s">
        <v>485</v>
      </c>
      <c r="P5" t="s">
        <v>457</v>
      </c>
      <c r="Q5" t="s">
        <v>430</v>
      </c>
      <c r="R5" t="s">
        <v>431</v>
      </c>
      <c r="S5" t="s">
        <v>432</v>
      </c>
    </row>
    <row r="6" spans="1:20">
      <c r="O6" t="s">
        <v>484</v>
      </c>
      <c r="P6" t="s">
        <v>493</v>
      </c>
      <c r="Q6" t="s">
        <v>436</v>
      </c>
      <c r="R6" t="s">
        <v>434</v>
      </c>
      <c r="S6" t="s">
        <v>435</v>
      </c>
    </row>
    <row r="7" spans="1:20">
      <c r="O7" t="s">
        <v>488</v>
      </c>
      <c r="P7" s="72"/>
      <c r="Q7" t="s">
        <v>441</v>
      </c>
      <c r="R7" t="s">
        <v>437</v>
      </c>
      <c r="S7" t="s">
        <v>438</v>
      </c>
    </row>
    <row r="8" spans="1:20">
      <c r="O8" t="s">
        <v>483</v>
      </c>
      <c r="P8" s="72"/>
      <c r="Q8" t="s">
        <v>445</v>
      </c>
      <c r="R8" t="s">
        <v>439</v>
      </c>
      <c r="S8" t="s">
        <v>440</v>
      </c>
    </row>
    <row r="9" spans="1:20">
      <c r="P9" s="72"/>
      <c r="Q9" t="s">
        <v>447</v>
      </c>
      <c r="R9" t="s">
        <v>442</v>
      </c>
      <c r="S9" t="s">
        <v>443</v>
      </c>
    </row>
    <row r="10" spans="1:20">
      <c r="P10" s="72"/>
      <c r="Q10" s="72"/>
      <c r="S10" t="s">
        <v>446</v>
      </c>
    </row>
    <row r="11" spans="1:20">
      <c r="P11" s="72"/>
      <c r="Q11" s="72"/>
      <c r="S11" t="s">
        <v>448</v>
      </c>
    </row>
    <row r="12" spans="1:20">
      <c r="P12" s="72"/>
      <c r="Q12" s="72"/>
      <c r="S12" t="s">
        <v>451</v>
      </c>
    </row>
    <row r="13" spans="1:20">
      <c r="P13" s="72"/>
      <c r="Q13" s="72"/>
      <c r="S13" t="s">
        <v>452</v>
      </c>
    </row>
    <row r="14" spans="1:20">
      <c r="P14" s="72"/>
      <c r="Q14" s="72"/>
      <c r="S14" t="s">
        <v>453</v>
      </c>
    </row>
    <row r="15" spans="1:20">
      <c r="P15" s="72"/>
      <c r="Q15" s="72"/>
      <c r="S15" t="s">
        <v>454</v>
      </c>
    </row>
    <row r="16" spans="1:20">
      <c r="P16" s="72"/>
      <c r="Q16" s="72"/>
      <c r="S16" t="s">
        <v>455</v>
      </c>
    </row>
    <row r="17" spans="16:19">
      <c r="P17" s="72"/>
      <c r="Q17" s="72"/>
      <c r="S17" t="s">
        <v>456</v>
      </c>
    </row>
    <row r="18" spans="16:19">
      <c r="P18" s="72"/>
      <c r="Q18" s="72"/>
      <c r="S18" t="s">
        <v>458</v>
      </c>
    </row>
    <row r="19" spans="16:19">
      <c r="P19" s="72"/>
      <c r="Q19" s="72"/>
      <c r="S19" t="s">
        <v>459</v>
      </c>
    </row>
    <row r="20" spans="16:19">
      <c r="P20" s="72"/>
      <c r="Q20" s="72"/>
      <c r="S20" t="s">
        <v>460</v>
      </c>
    </row>
    <row r="21" spans="16:19">
      <c r="P21" s="72"/>
      <c r="Q21" s="72"/>
      <c r="S21" t="s">
        <v>461</v>
      </c>
    </row>
    <row r="22" spans="16:19">
      <c r="P22" s="72"/>
      <c r="Q22" s="72"/>
      <c r="S22" t="s">
        <v>463</v>
      </c>
    </row>
    <row r="23" spans="16:19">
      <c r="P23" s="72"/>
      <c r="Q23" s="72"/>
      <c r="S23" t="s">
        <v>464</v>
      </c>
    </row>
    <row r="24" spans="16:19">
      <c r="P24" s="72"/>
      <c r="Q24" s="72"/>
      <c r="S24" t="s">
        <v>466</v>
      </c>
    </row>
    <row r="25" spans="16:19">
      <c r="P25" s="72"/>
      <c r="Q25" s="72"/>
      <c r="S25" t="s">
        <v>468</v>
      </c>
    </row>
    <row r="26" spans="16:19">
      <c r="P26" s="72"/>
      <c r="Q26" s="72"/>
      <c r="S26" t="s">
        <v>469</v>
      </c>
    </row>
    <row r="27" spans="16:19">
      <c r="P27" s="72"/>
      <c r="Q27" s="72"/>
      <c r="S27" t="s">
        <v>470</v>
      </c>
    </row>
    <row r="28" spans="16:19">
      <c r="P28" s="72"/>
      <c r="Q28" s="72"/>
      <c r="S28" t="s">
        <v>472</v>
      </c>
    </row>
    <row r="29" spans="16:19">
      <c r="P29" s="72"/>
      <c r="Q29" s="72"/>
      <c r="S29" t="s">
        <v>494</v>
      </c>
    </row>
    <row r="30" spans="16:19">
      <c r="P30" s="72"/>
      <c r="Q30" s="72"/>
    </row>
    <row r="31" spans="16:19">
      <c r="P31" s="72"/>
    </row>
    <row r="32" spans="16:19">
      <c r="P32" s="72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2" sqref="F2:G2"/>
    </sheetView>
  </sheetViews>
  <sheetFormatPr defaultRowHeight="16.5"/>
  <cols>
    <col min="3" max="4" width="14.75" bestFit="1" customWidth="1"/>
    <col min="5" max="5" width="14.75" customWidth="1"/>
    <col min="6" max="6" width="12.125" customWidth="1"/>
    <col min="7" max="7" width="6.875" customWidth="1"/>
    <col min="8" max="8" width="15" bestFit="1" customWidth="1"/>
    <col min="10" max="10" width="21.75" bestFit="1" customWidth="1"/>
  </cols>
  <sheetData>
    <row r="1" spans="1:10">
      <c r="A1" s="294" t="s">
        <v>90</v>
      </c>
      <c r="B1" s="295"/>
      <c r="C1" s="295"/>
      <c r="D1" s="295"/>
      <c r="E1" s="295"/>
      <c r="F1" s="295"/>
      <c r="G1" s="295"/>
      <c r="H1" s="295"/>
      <c r="I1" s="295"/>
      <c r="J1" s="295"/>
    </row>
    <row r="2" spans="1:10" ht="25.5">
      <c r="A2" s="24" t="s">
        <v>583</v>
      </c>
      <c r="B2" s="24" t="s">
        <v>145</v>
      </c>
      <c r="C2" s="24" t="s">
        <v>585</v>
      </c>
      <c r="D2" s="296" t="s">
        <v>491</v>
      </c>
      <c r="E2" s="297"/>
      <c r="F2" s="69" t="s">
        <v>622</v>
      </c>
      <c r="G2" s="70" t="s">
        <v>473</v>
      </c>
      <c r="H2" s="24" t="s">
        <v>588</v>
      </c>
      <c r="I2" s="24" t="s">
        <v>146</v>
      </c>
      <c r="J2" s="24" t="s">
        <v>375</v>
      </c>
    </row>
    <row r="3" spans="1:10">
      <c r="C3" t="s">
        <v>377</v>
      </c>
      <c r="D3" s="72" t="s">
        <v>633</v>
      </c>
      <c r="E3" t="s">
        <v>426</v>
      </c>
      <c r="F3" s="71">
        <v>0.1</v>
      </c>
      <c r="G3" s="72">
        <v>18</v>
      </c>
      <c r="H3" t="s">
        <v>370</v>
      </c>
      <c r="I3" t="s">
        <v>374</v>
      </c>
      <c r="J3" t="s">
        <v>659</v>
      </c>
    </row>
    <row r="4" spans="1:10">
      <c r="C4" t="s">
        <v>378</v>
      </c>
      <c r="D4" s="72" t="s">
        <v>489</v>
      </c>
      <c r="E4" t="s">
        <v>426</v>
      </c>
      <c r="F4" s="71">
        <v>0.15</v>
      </c>
      <c r="G4" s="72">
        <v>20</v>
      </c>
      <c r="H4" t="s">
        <v>371</v>
      </c>
      <c r="J4" t="s">
        <v>376</v>
      </c>
    </row>
    <row r="5" spans="1:10">
      <c r="C5" t="s">
        <v>345</v>
      </c>
      <c r="D5" s="72" t="s">
        <v>490</v>
      </c>
      <c r="E5" t="s">
        <v>433</v>
      </c>
      <c r="F5" s="71">
        <v>0.05</v>
      </c>
      <c r="G5" s="72">
        <v>8</v>
      </c>
      <c r="H5" t="s">
        <v>372</v>
      </c>
    </row>
    <row r="6" spans="1:10">
      <c r="C6" t="s">
        <v>346</v>
      </c>
      <c r="E6" t="s">
        <v>433</v>
      </c>
      <c r="F6" s="71">
        <v>0.1</v>
      </c>
      <c r="G6" s="72">
        <v>10</v>
      </c>
      <c r="H6" t="s">
        <v>373</v>
      </c>
    </row>
    <row r="7" spans="1:10">
      <c r="E7" t="s">
        <v>444</v>
      </c>
      <c r="F7" s="71">
        <v>0.05</v>
      </c>
      <c r="G7" s="72">
        <v>8</v>
      </c>
    </row>
    <row r="8" spans="1:10">
      <c r="E8" t="s">
        <v>444</v>
      </c>
      <c r="F8" s="71">
        <v>7.4999999999999997E-2</v>
      </c>
      <c r="G8" s="72">
        <v>8</v>
      </c>
    </row>
    <row r="9" spans="1:10">
      <c r="E9" t="s">
        <v>444</v>
      </c>
      <c r="F9" s="71">
        <v>0.1</v>
      </c>
      <c r="G9" s="72">
        <v>10</v>
      </c>
    </row>
    <row r="10" spans="1:10">
      <c r="E10" t="s">
        <v>449</v>
      </c>
      <c r="F10" s="71">
        <v>0.1</v>
      </c>
      <c r="G10" s="72">
        <v>100</v>
      </c>
    </row>
    <row r="11" spans="1:10">
      <c r="E11" t="s">
        <v>449</v>
      </c>
      <c r="F11" s="71">
        <v>0.15</v>
      </c>
      <c r="G11" s="72">
        <v>150</v>
      </c>
    </row>
  </sheetData>
  <mergeCells count="2">
    <mergeCell ref="A1:J1"/>
    <mergeCell ref="D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G16" sqref="G16"/>
    </sheetView>
  </sheetViews>
  <sheetFormatPr defaultRowHeight="16.5"/>
  <sheetData>
    <row r="3" spans="1:10">
      <c r="A3" s="22" t="s">
        <v>578</v>
      </c>
      <c r="B3" s="22" t="s">
        <v>577</v>
      </c>
      <c r="C3" s="22"/>
      <c r="D3" s="22" t="s">
        <v>576</v>
      </c>
      <c r="E3" s="22" t="s">
        <v>575</v>
      </c>
      <c r="F3" s="22" t="s">
        <v>574</v>
      </c>
      <c r="G3" s="29" t="s">
        <v>573</v>
      </c>
      <c r="H3" s="22" t="s">
        <v>572</v>
      </c>
      <c r="I3" s="22" t="s">
        <v>571</v>
      </c>
      <c r="J3" s="22" t="s">
        <v>570</v>
      </c>
    </row>
    <row r="4" spans="1:10">
      <c r="A4" s="22" t="s">
        <v>664</v>
      </c>
      <c r="B4" s="22" t="s">
        <v>569</v>
      </c>
      <c r="C4" s="22"/>
      <c r="D4" s="22" t="s">
        <v>555</v>
      </c>
      <c r="E4" s="22" t="s">
        <v>562</v>
      </c>
      <c r="F4" s="22" t="s">
        <v>568</v>
      </c>
      <c r="G4" s="22" t="s">
        <v>567</v>
      </c>
      <c r="H4" s="22" t="s">
        <v>566</v>
      </c>
      <c r="I4" s="22" t="s">
        <v>565</v>
      </c>
      <c r="J4" s="22" t="s">
        <v>564</v>
      </c>
    </row>
    <row r="5" spans="1:10">
      <c r="A5" s="22" t="s">
        <v>664</v>
      </c>
      <c r="B5" s="22" t="s">
        <v>563</v>
      </c>
      <c r="C5" s="22"/>
      <c r="D5" s="29" t="s">
        <v>555</v>
      </c>
      <c r="E5" s="29" t="s">
        <v>562</v>
      </c>
      <c r="F5" s="29" t="s">
        <v>551</v>
      </c>
      <c r="G5" s="29" t="s">
        <v>561</v>
      </c>
      <c r="H5" s="29" t="s">
        <v>560</v>
      </c>
      <c r="I5" s="29" t="s">
        <v>559</v>
      </c>
      <c r="J5" s="29" t="s">
        <v>558</v>
      </c>
    </row>
    <row r="6" spans="1:10">
      <c r="A6" s="22" t="s">
        <v>557</v>
      </c>
      <c r="B6" s="22" t="s">
        <v>556</v>
      </c>
      <c r="C6" s="22"/>
      <c r="D6" s="22" t="s">
        <v>555</v>
      </c>
      <c r="E6" s="22" t="s">
        <v>562</v>
      </c>
      <c r="F6" s="22" t="s">
        <v>551</v>
      </c>
      <c r="G6" s="22" t="s">
        <v>561</v>
      </c>
      <c r="H6" s="22" t="s">
        <v>554</v>
      </c>
      <c r="I6" s="22" t="s">
        <v>553</v>
      </c>
      <c r="J6" s="22" t="s">
        <v>558</v>
      </c>
    </row>
    <row r="7" spans="1:10">
      <c r="A7" s="22" t="s">
        <v>557</v>
      </c>
      <c r="B7" s="22" t="s">
        <v>552</v>
      </c>
      <c r="C7" s="22"/>
      <c r="D7" s="22" t="s">
        <v>555</v>
      </c>
      <c r="E7" s="22" t="s">
        <v>562</v>
      </c>
      <c r="F7" s="22" t="s">
        <v>551</v>
      </c>
      <c r="G7" s="22" t="s">
        <v>550</v>
      </c>
      <c r="H7" s="22" t="s">
        <v>550</v>
      </c>
      <c r="I7" s="22" t="s">
        <v>549</v>
      </c>
      <c r="J7" s="22" t="s">
        <v>558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zoomScaleNormal="100" workbookViewId="0">
      <selection activeCell="A11" sqref="A11"/>
    </sheetView>
  </sheetViews>
  <sheetFormatPr defaultColWidth="8.875" defaultRowHeight="16.5"/>
  <cols>
    <col min="1" max="1" width="22.25" style="25" customWidth="1"/>
    <col min="2" max="2" width="19.375" style="25" bestFit="1" customWidth="1"/>
    <col min="3" max="3" width="20.375" style="25" bestFit="1" customWidth="1"/>
    <col min="4" max="4" width="21.875" style="25" bestFit="1" customWidth="1"/>
    <col min="5" max="5" width="18.125" style="25" bestFit="1" customWidth="1"/>
    <col min="6" max="6" width="8.875" style="25"/>
    <col min="7" max="7" width="28.25" style="25" bestFit="1" customWidth="1"/>
    <col min="8" max="8" width="20.875" style="25" customWidth="1"/>
    <col min="9" max="10" width="8.875" style="25"/>
    <col min="11" max="11" width="21.75" style="25" bestFit="1" customWidth="1"/>
    <col min="12" max="12" width="35.625" style="25" bestFit="1" customWidth="1"/>
    <col min="13" max="13" width="8.875" style="25"/>
    <col min="14" max="14" width="25.375" style="25" bestFit="1" customWidth="1"/>
    <col min="15" max="15" width="8.875" style="25"/>
    <col min="16" max="16" width="9.625" style="25" bestFit="1" customWidth="1"/>
    <col min="17" max="18" width="11.75" style="25" customWidth="1"/>
    <col min="19" max="20" width="4.5" style="25" bestFit="1" customWidth="1"/>
    <col min="21" max="21" width="11.125" style="25" customWidth="1"/>
    <col min="22" max="16384" width="8.875" style="25"/>
  </cols>
  <sheetData>
    <row r="1" spans="1:21">
      <c r="G1" s="24" t="s">
        <v>347</v>
      </c>
      <c r="J1" s="217" t="s">
        <v>580</v>
      </c>
      <c r="K1" s="217"/>
      <c r="L1" s="217"/>
      <c r="P1" s="85" t="s">
        <v>515</v>
      </c>
      <c r="Q1" s="85"/>
      <c r="R1" s="85"/>
      <c r="S1" s="85"/>
      <c r="T1" s="85"/>
      <c r="U1" s="85"/>
    </row>
    <row r="2" spans="1:21" ht="27" customHeight="1">
      <c r="A2" s="23" t="s">
        <v>191</v>
      </c>
      <c r="B2" s="23" t="s">
        <v>68</v>
      </c>
      <c r="C2" s="24" t="s">
        <v>192</v>
      </c>
      <c r="D2" s="24" t="s">
        <v>200</v>
      </c>
      <c r="E2" s="75" t="s">
        <v>479</v>
      </c>
      <c r="G2" s="24" t="s">
        <v>647</v>
      </c>
      <c r="H2" s="24" t="s">
        <v>352</v>
      </c>
      <c r="J2" s="55" t="s">
        <v>632</v>
      </c>
      <c r="K2" s="56" t="s">
        <v>327</v>
      </c>
      <c r="L2" s="56" t="s">
        <v>595</v>
      </c>
      <c r="N2" s="24" t="s">
        <v>498</v>
      </c>
      <c r="P2" s="218" t="s">
        <v>514</v>
      </c>
      <c r="Q2" s="86" t="s">
        <v>516</v>
      </c>
      <c r="R2" s="87"/>
      <c r="S2" s="88" t="s">
        <v>517</v>
      </c>
      <c r="T2" s="88"/>
      <c r="U2" s="220" t="s">
        <v>520</v>
      </c>
    </row>
    <row r="3" spans="1:21" ht="16.149999999999999" customHeight="1">
      <c r="A3" s="26" t="s">
        <v>343</v>
      </c>
      <c r="B3" s="77" t="s">
        <v>342</v>
      </c>
      <c r="C3" s="76" t="s">
        <v>232</v>
      </c>
      <c r="D3" s="54" t="s">
        <v>328</v>
      </c>
      <c r="E3" s="223" t="s">
        <v>232</v>
      </c>
      <c r="G3" s="27" t="s">
        <v>348</v>
      </c>
      <c r="H3" s="27" t="s">
        <v>361</v>
      </c>
      <c r="J3" s="57">
        <v>1</v>
      </c>
      <c r="K3" s="58" t="s">
        <v>328</v>
      </c>
      <c r="L3" s="56"/>
      <c r="N3" s="84" t="s">
        <v>513</v>
      </c>
      <c r="P3" s="219"/>
      <c r="Q3" s="82" t="s">
        <v>518</v>
      </c>
      <c r="R3" s="82" t="s">
        <v>519</v>
      </c>
      <c r="S3" s="88"/>
      <c r="T3" s="88"/>
      <c r="U3" s="221"/>
    </row>
    <row r="4" spans="1:21" ht="16.149999999999999" customHeight="1">
      <c r="A4" s="26" t="s">
        <v>364</v>
      </c>
      <c r="B4" s="77" t="s">
        <v>495</v>
      </c>
      <c r="C4" s="54" t="s">
        <v>496</v>
      </c>
      <c r="D4" s="54" t="s">
        <v>69</v>
      </c>
      <c r="E4" s="224"/>
      <c r="G4" s="27" t="s">
        <v>349</v>
      </c>
      <c r="H4" s="27" t="s">
        <v>360</v>
      </c>
      <c r="J4" s="57">
        <v>2</v>
      </c>
      <c r="K4" s="58" t="s">
        <v>337</v>
      </c>
      <c r="L4" s="56"/>
      <c r="N4" s="84" t="s">
        <v>510</v>
      </c>
      <c r="P4" s="84" t="s">
        <v>534</v>
      </c>
      <c r="Q4" s="80">
        <v>430</v>
      </c>
      <c r="R4" s="80">
        <v>350</v>
      </c>
      <c r="S4" s="84">
        <v>210</v>
      </c>
      <c r="T4" s="84">
        <v>270</v>
      </c>
      <c r="U4" s="80">
        <v>250</v>
      </c>
    </row>
    <row r="5" spans="1:21" ht="16.149999999999999" customHeight="1">
      <c r="A5" s="26" t="s">
        <v>366</v>
      </c>
      <c r="B5" s="77" t="s">
        <v>90</v>
      </c>
      <c r="C5" s="54" t="s">
        <v>113</v>
      </c>
      <c r="D5" s="54" t="s">
        <v>337</v>
      </c>
      <c r="E5" s="224"/>
      <c r="G5" s="27" t="s">
        <v>350</v>
      </c>
      <c r="H5" s="27" t="s">
        <v>362</v>
      </c>
      <c r="J5" s="57">
        <v>3</v>
      </c>
      <c r="K5" s="58" t="s">
        <v>329</v>
      </c>
      <c r="L5" s="56" t="s">
        <v>330</v>
      </c>
      <c r="N5" s="84" t="s">
        <v>508</v>
      </c>
      <c r="P5" s="84" t="s">
        <v>535</v>
      </c>
      <c r="Q5" s="80">
        <v>480</v>
      </c>
      <c r="R5" s="80">
        <v>400</v>
      </c>
      <c r="S5" s="84">
        <v>230</v>
      </c>
      <c r="T5" s="84">
        <v>300</v>
      </c>
      <c r="U5" s="80">
        <v>280</v>
      </c>
    </row>
    <row r="6" spans="1:21" ht="16.149999999999999" customHeight="1">
      <c r="A6" s="26" t="s">
        <v>369</v>
      </c>
      <c r="B6" s="77" t="s">
        <v>662</v>
      </c>
      <c r="C6" s="54" t="s">
        <v>663</v>
      </c>
      <c r="D6" s="54" t="s">
        <v>70</v>
      </c>
      <c r="E6" s="224"/>
      <c r="G6" s="27" t="s">
        <v>356</v>
      </c>
      <c r="H6" s="27" t="s">
        <v>363</v>
      </c>
      <c r="J6" s="57">
        <v>4</v>
      </c>
      <c r="K6" s="59" t="s">
        <v>634</v>
      </c>
      <c r="L6" s="56" t="s">
        <v>331</v>
      </c>
      <c r="N6" s="84" t="s">
        <v>509</v>
      </c>
      <c r="P6" s="84" t="s">
        <v>611</v>
      </c>
      <c r="Q6" s="80">
        <v>560</v>
      </c>
      <c r="R6" s="80">
        <v>460</v>
      </c>
      <c r="S6" s="84">
        <v>250</v>
      </c>
      <c r="T6" s="84">
        <v>330</v>
      </c>
      <c r="U6" s="80">
        <v>310</v>
      </c>
    </row>
    <row r="7" spans="1:21" ht="16.149999999999999" customHeight="1">
      <c r="A7" s="26" t="s">
        <v>71</v>
      </c>
      <c r="B7" s="77" t="s">
        <v>480</v>
      </c>
      <c r="C7" s="54" t="s">
        <v>91</v>
      </c>
      <c r="D7" s="54" t="s">
        <v>108</v>
      </c>
      <c r="E7" s="224"/>
      <c r="G7" s="27" t="s">
        <v>418</v>
      </c>
      <c r="H7" s="27" t="s">
        <v>354</v>
      </c>
      <c r="J7" s="57">
        <v>5</v>
      </c>
      <c r="K7" s="58" t="s">
        <v>340</v>
      </c>
      <c r="L7" s="56"/>
      <c r="N7" s="84" t="s">
        <v>511</v>
      </c>
      <c r="P7" s="84" t="s">
        <v>536</v>
      </c>
      <c r="Q7" s="80">
        <v>550</v>
      </c>
      <c r="R7" s="80">
        <v>500</v>
      </c>
      <c r="S7" s="84">
        <v>260</v>
      </c>
      <c r="T7" s="84">
        <v>350</v>
      </c>
      <c r="U7" s="80">
        <v>348</v>
      </c>
    </row>
    <row r="8" spans="1:21" ht="16.149999999999999" customHeight="1">
      <c r="A8" s="27" t="s">
        <v>379</v>
      </c>
      <c r="C8" s="54" t="s">
        <v>148</v>
      </c>
      <c r="D8" s="27" t="s">
        <v>109</v>
      </c>
      <c r="E8" s="224"/>
      <c r="G8" s="27" t="s">
        <v>419</v>
      </c>
      <c r="J8" s="57">
        <v>6</v>
      </c>
      <c r="K8" s="58" t="s">
        <v>332</v>
      </c>
      <c r="L8" s="56"/>
      <c r="N8" s="84" t="s">
        <v>512</v>
      </c>
      <c r="P8" s="84" t="s">
        <v>607</v>
      </c>
      <c r="Q8" s="80">
        <v>720</v>
      </c>
      <c r="R8" s="80">
        <v>580</v>
      </c>
      <c r="S8" s="84">
        <v>300</v>
      </c>
      <c r="T8" s="84">
        <v>400</v>
      </c>
      <c r="U8" s="80">
        <v>380</v>
      </c>
    </row>
    <row r="9" spans="1:21" ht="16.149999999999999" customHeight="1">
      <c r="A9" s="27" t="s">
        <v>648</v>
      </c>
      <c r="C9" s="54" t="s">
        <v>480</v>
      </c>
      <c r="D9" s="27" t="s">
        <v>74</v>
      </c>
      <c r="E9" s="224"/>
      <c r="G9" s="27" t="s">
        <v>351</v>
      </c>
      <c r="J9" s="57">
        <v>7</v>
      </c>
      <c r="K9" s="58" t="s">
        <v>341</v>
      </c>
      <c r="L9" s="56"/>
      <c r="P9" s="84" t="s">
        <v>537</v>
      </c>
      <c r="Q9" s="80">
        <v>1200</v>
      </c>
      <c r="R9" s="80">
        <v>800</v>
      </c>
      <c r="S9" s="84">
        <v>270</v>
      </c>
      <c r="T9" s="84">
        <v>380</v>
      </c>
      <c r="U9" s="80">
        <v>360</v>
      </c>
    </row>
    <row r="10" spans="1:21" ht="16.149999999999999" customHeight="1">
      <c r="A10" s="27" t="s">
        <v>649</v>
      </c>
      <c r="C10" s="54" t="s">
        <v>90</v>
      </c>
      <c r="D10" s="27" t="s">
        <v>75</v>
      </c>
      <c r="E10" s="224"/>
      <c r="G10" s="27" t="s">
        <v>354</v>
      </c>
      <c r="J10" s="57">
        <v>8</v>
      </c>
      <c r="K10" s="60" t="s">
        <v>333</v>
      </c>
      <c r="L10" s="56" t="s">
        <v>334</v>
      </c>
      <c r="P10" s="84" t="s">
        <v>538</v>
      </c>
      <c r="Q10" s="80">
        <v>2100</v>
      </c>
      <c r="R10" s="80">
        <v>700</v>
      </c>
      <c r="S10" s="84">
        <v>430</v>
      </c>
      <c r="T10" s="84">
        <v>550</v>
      </c>
      <c r="U10" s="80">
        <v>530</v>
      </c>
    </row>
    <row r="11" spans="1:21" ht="16.149999999999999" customHeight="1">
      <c r="C11" s="78" t="s">
        <v>72</v>
      </c>
      <c r="D11" s="27" t="s">
        <v>76</v>
      </c>
      <c r="E11" s="224"/>
      <c r="G11" s="27" t="s">
        <v>353</v>
      </c>
      <c r="J11" s="57">
        <v>9</v>
      </c>
      <c r="K11" s="61" t="s">
        <v>338</v>
      </c>
      <c r="L11" s="56" t="s">
        <v>335</v>
      </c>
      <c r="P11" s="84" t="s">
        <v>539</v>
      </c>
      <c r="Q11" s="80">
        <v>3000</v>
      </c>
      <c r="R11" s="80">
        <v>1200</v>
      </c>
      <c r="S11" s="84">
        <v>250</v>
      </c>
      <c r="T11" s="84">
        <v>500</v>
      </c>
      <c r="U11" s="80">
        <v>480</v>
      </c>
    </row>
    <row r="12" spans="1:21" ht="16.149999999999999" customHeight="1">
      <c r="C12" s="27" t="s">
        <v>73</v>
      </c>
      <c r="D12" s="27" t="s">
        <v>110</v>
      </c>
      <c r="E12" s="224"/>
      <c r="G12" s="27" t="s">
        <v>368</v>
      </c>
      <c r="J12" s="57">
        <v>10</v>
      </c>
      <c r="K12" s="61" t="s">
        <v>339</v>
      </c>
      <c r="L12" s="62" t="s">
        <v>336</v>
      </c>
      <c r="P12" s="84" t="s">
        <v>541</v>
      </c>
      <c r="Q12" s="80">
        <v>4000</v>
      </c>
      <c r="R12" s="80">
        <v>1400</v>
      </c>
      <c r="S12" s="84">
        <v>500</v>
      </c>
      <c r="T12" s="84">
        <v>700</v>
      </c>
      <c r="U12" s="80">
        <v>680</v>
      </c>
    </row>
    <row r="13" spans="1:21" ht="16.149999999999999" customHeight="1">
      <c r="D13" s="27" t="s">
        <v>111</v>
      </c>
      <c r="E13" s="224"/>
      <c r="P13" s="84" t="s">
        <v>540</v>
      </c>
      <c r="Q13" s="80">
        <v>4300</v>
      </c>
      <c r="R13" s="80">
        <v>1550</v>
      </c>
      <c r="S13" s="84">
        <v>700</v>
      </c>
      <c r="T13" s="84">
        <v>745</v>
      </c>
      <c r="U13" s="80">
        <v>680</v>
      </c>
    </row>
    <row r="14" spans="1:21" ht="16.149999999999999" customHeight="1">
      <c r="D14" s="27" t="s">
        <v>77</v>
      </c>
      <c r="E14" s="224"/>
      <c r="P14" s="84" t="s">
        <v>542</v>
      </c>
      <c r="Q14" s="80">
        <v>5200</v>
      </c>
      <c r="R14" s="80">
        <v>1830</v>
      </c>
      <c r="S14" s="84">
        <v>350</v>
      </c>
      <c r="T14" s="84">
        <v>600</v>
      </c>
      <c r="U14" s="80">
        <v>580</v>
      </c>
    </row>
    <row r="15" spans="1:21" ht="16.149999999999999" customHeight="1">
      <c r="D15" s="27" t="s">
        <v>78</v>
      </c>
      <c r="E15" s="224"/>
    </row>
    <row r="16" spans="1:21" ht="16.149999999999999" customHeight="1">
      <c r="D16" s="27" t="s">
        <v>79</v>
      </c>
      <c r="E16" s="224"/>
    </row>
    <row r="17" spans="4:5" ht="16.149999999999999" customHeight="1">
      <c r="D17" s="27" t="s">
        <v>112</v>
      </c>
      <c r="E17" s="225"/>
    </row>
    <row r="18" spans="4:5" ht="16.149999999999999" customHeight="1">
      <c r="D18" s="54" t="s">
        <v>329</v>
      </c>
      <c r="E18" s="223" t="s">
        <v>496</v>
      </c>
    </row>
    <row r="19" spans="4:5" ht="16.149999999999999" customHeight="1">
      <c r="D19" s="54" t="s">
        <v>634</v>
      </c>
      <c r="E19" s="224"/>
    </row>
    <row r="20" spans="4:5" ht="16.149999999999999" customHeight="1">
      <c r="D20" s="54" t="s">
        <v>476</v>
      </c>
      <c r="E20" s="224"/>
    </row>
    <row r="21" spans="4:5" ht="16.149999999999999" customHeight="1">
      <c r="D21" s="54" t="s">
        <v>340</v>
      </c>
      <c r="E21" s="224"/>
    </row>
    <row r="22" spans="4:5" ht="16.149999999999999" customHeight="1">
      <c r="D22" s="54" t="s">
        <v>92</v>
      </c>
      <c r="E22" s="224"/>
    </row>
    <row r="23" spans="4:5" ht="16.149999999999999" customHeight="1">
      <c r="D23" s="54" t="s">
        <v>93</v>
      </c>
      <c r="E23" s="224"/>
    </row>
    <row r="24" spans="4:5" ht="16.149999999999999" customHeight="1">
      <c r="D24" s="54" t="s">
        <v>332</v>
      </c>
      <c r="E24" s="224"/>
    </row>
    <row r="25" spans="4:5" ht="16.149999999999999" customHeight="1">
      <c r="D25" s="54" t="s">
        <v>368</v>
      </c>
      <c r="E25" s="224"/>
    </row>
    <row r="26" spans="4:5" ht="16.149999999999999" customHeight="1">
      <c r="D26" s="54" t="s">
        <v>94</v>
      </c>
      <c r="E26" s="224"/>
    </row>
    <row r="27" spans="4:5" ht="16.149999999999999" customHeight="1">
      <c r="D27" s="54" t="s">
        <v>95</v>
      </c>
      <c r="E27" s="224"/>
    </row>
    <row r="28" spans="4:5" ht="16.149999999999999" customHeight="1">
      <c r="D28" s="27" t="s">
        <v>96</v>
      </c>
      <c r="E28" s="224"/>
    </row>
    <row r="29" spans="4:5" ht="16.149999999999999" customHeight="1">
      <c r="D29" s="27" t="s">
        <v>97</v>
      </c>
      <c r="E29" s="224"/>
    </row>
    <row r="30" spans="4:5" ht="16.149999999999999" customHeight="1">
      <c r="D30" s="27" t="s">
        <v>98</v>
      </c>
      <c r="E30" s="224"/>
    </row>
    <row r="31" spans="4:5" ht="16.149999999999999" customHeight="1">
      <c r="D31" s="27" t="s">
        <v>99</v>
      </c>
      <c r="E31" s="224"/>
    </row>
    <row r="32" spans="4:5" ht="16.149999999999999" customHeight="1">
      <c r="D32" s="27" t="s">
        <v>100</v>
      </c>
      <c r="E32" s="224"/>
    </row>
    <row r="33" spans="4:5" ht="16.149999999999999" customHeight="1">
      <c r="D33" s="27" t="s">
        <v>101</v>
      </c>
      <c r="E33" s="224"/>
    </row>
    <row r="34" spans="4:5" ht="16.149999999999999" customHeight="1">
      <c r="D34" s="27" t="s">
        <v>148</v>
      </c>
      <c r="E34" s="224"/>
    </row>
    <row r="35" spans="4:5" ht="16.149999999999999" customHeight="1">
      <c r="D35" s="27" t="s">
        <v>102</v>
      </c>
      <c r="E35" s="224"/>
    </row>
    <row r="36" spans="4:5" ht="16.149999999999999" customHeight="1">
      <c r="D36" s="27" t="s">
        <v>103</v>
      </c>
      <c r="E36" s="224"/>
    </row>
    <row r="37" spans="4:5" ht="16.149999999999999" customHeight="1">
      <c r="D37" s="54" t="s">
        <v>80</v>
      </c>
      <c r="E37" s="224"/>
    </row>
    <row r="38" spans="4:5" ht="16.149999999999999" customHeight="1">
      <c r="D38" s="27" t="s">
        <v>104</v>
      </c>
      <c r="E38" s="224"/>
    </row>
    <row r="39" spans="4:5">
      <c r="D39" s="27" t="s">
        <v>105</v>
      </c>
      <c r="E39" s="225"/>
    </row>
    <row r="40" spans="4:5" ht="16.149999999999999" customHeight="1">
      <c r="D40" s="27" t="s">
        <v>114</v>
      </c>
      <c r="E40" s="223" t="s">
        <v>113</v>
      </c>
    </row>
    <row r="41" spans="4:5">
      <c r="D41" s="27" t="s">
        <v>115</v>
      </c>
      <c r="E41" s="224"/>
    </row>
    <row r="42" spans="4:5">
      <c r="D42" s="27" t="s">
        <v>116</v>
      </c>
      <c r="E42" s="224"/>
    </row>
    <row r="43" spans="4:5">
      <c r="D43" s="27" t="s">
        <v>117</v>
      </c>
      <c r="E43" s="224"/>
    </row>
    <row r="44" spans="4:5">
      <c r="D44" s="27" t="s">
        <v>118</v>
      </c>
      <c r="E44" s="224"/>
    </row>
    <row r="45" spans="4:5">
      <c r="D45" s="27" t="s">
        <v>119</v>
      </c>
      <c r="E45" s="224"/>
    </row>
    <row r="46" spans="4:5">
      <c r="D46" s="27" t="s">
        <v>120</v>
      </c>
      <c r="E46" s="224"/>
    </row>
    <row r="47" spans="4:5">
      <c r="D47" s="27" t="s">
        <v>121</v>
      </c>
      <c r="E47" s="224"/>
    </row>
    <row r="48" spans="4:5">
      <c r="D48" s="27" t="s">
        <v>81</v>
      </c>
      <c r="E48" s="224"/>
    </row>
    <row r="49" spans="4:5">
      <c r="D49" s="27" t="s">
        <v>122</v>
      </c>
      <c r="E49" s="224"/>
    </row>
    <row r="50" spans="4:5">
      <c r="D50" s="27" t="s">
        <v>123</v>
      </c>
      <c r="E50" s="224"/>
    </row>
    <row r="51" spans="4:5">
      <c r="D51" s="27" t="s">
        <v>124</v>
      </c>
      <c r="E51" s="224"/>
    </row>
    <row r="52" spans="4:5">
      <c r="D52" s="27" t="s">
        <v>125</v>
      </c>
      <c r="E52" s="225"/>
    </row>
    <row r="53" spans="4:5" ht="16.149999999999999" customHeight="1">
      <c r="D53" s="27" t="s">
        <v>82</v>
      </c>
      <c r="E53" s="223" t="s">
        <v>129</v>
      </c>
    </row>
    <row r="54" spans="4:5" ht="16.149999999999999" customHeight="1">
      <c r="D54" s="27" t="s">
        <v>341</v>
      </c>
      <c r="E54" s="224"/>
    </row>
    <row r="55" spans="4:5" ht="16.149999999999999" customHeight="1">
      <c r="D55" s="27" t="s">
        <v>83</v>
      </c>
      <c r="E55" s="224"/>
    </row>
    <row r="56" spans="4:5" ht="16.149999999999999" customHeight="1">
      <c r="D56" s="27" t="s">
        <v>126</v>
      </c>
      <c r="E56" s="224"/>
    </row>
    <row r="57" spans="4:5" ht="16.149999999999999" customHeight="1">
      <c r="D57" s="27" t="s">
        <v>127</v>
      </c>
      <c r="E57" s="224"/>
    </row>
    <row r="58" spans="4:5" ht="16.899999999999999" customHeight="1">
      <c r="D58" s="27" t="s">
        <v>128</v>
      </c>
      <c r="E58" s="225"/>
    </row>
    <row r="59" spans="4:5" ht="16.149999999999999" customHeight="1">
      <c r="D59" s="27" t="s">
        <v>130</v>
      </c>
      <c r="E59" s="223" t="s">
        <v>480</v>
      </c>
    </row>
    <row r="60" spans="4:5" ht="16.149999999999999" customHeight="1">
      <c r="D60" s="27" t="s">
        <v>148</v>
      </c>
      <c r="E60" s="224"/>
    </row>
    <row r="61" spans="4:5" ht="16.149999999999999" customHeight="1">
      <c r="D61" s="27" t="s">
        <v>131</v>
      </c>
      <c r="E61" s="224"/>
    </row>
    <row r="62" spans="4:5" ht="16.149999999999999" customHeight="1">
      <c r="D62" s="27" t="s">
        <v>132</v>
      </c>
      <c r="E62" s="224"/>
    </row>
    <row r="63" spans="4:5" ht="16.149999999999999" customHeight="1">
      <c r="D63" s="27" t="s">
        <v>133</v>
      </c>
      <c r="E63" s="224"/>
    </row>
    <row r="64" spans="4:5" ht="16.899999999999999" customHeight="1">
      <c r="D64" s="27" t="s">
        <v>582</v>
      </c>
      <c r="E64" s="225"/>
    </row>
    <row r="65" spans="4:5">
      <c r="D65" s="27" t="s">
        <v>72</v>
      </c>
      <c r="E65" s="28" t="s">
        <v>72</v>
      </c>
    </row>
    <row r="66" spans="4:5" ht="16.149999999999999" customHeight="1">
      <c r="D66" s="27" t="s">
        <v>84</v>
      </c>
      <c r="E66" s="223" t="s">
        <v>73</v>
      </c>
    </row>
    <row r="67" spans="4:5" ht="16.149999999999999" customHeight="1">
      <c r="D67" s="27" t="s">
        <v>85</v>
      </c>
      <c r="E67" s="224"/>
    </row>
    <row r="68" spans="4:5" ht="16.149999999999999" customHeight="1">
      <c r="D68" s="27" t="s">
        <v>86</v>
      </c>
      <c r="E68" s="224"/>
    </row>
    <row r="69" spans="4:5" ht="16.899999999999999" customHeight="1">
      <c r="D69" s="27" t="s">
        <v>87</v>
      </c>
      <c r="E69" s="225"/>
    </row>
    <row r="70" spans="4:5" ht="16.149999999999999" customHeight="1">
      <c r="D70" s="27" t="s">
        <v>581</v>
      </c>
      <c r="E70" s="223" t="s">
        <v>88</v>
      </c>
    </row>
    <row r="71" spans="4:5" ht="16.149999999999999" customHeight="1">
      <c r="D71" s="27" t="s">
        <v>135</v>
      </c>
      <c r="E71" s="224"/>
    </row>
    <row r="72" spans="4:5" ht="16.149999999999999" customHeight="1">
      <c r="D72" s="27" t="s">
        <v>367</v>
      </c>
      <c r="E72" s="224"/>
    </row>
    <row r="73" spans="4:5" ht="16.149999999999999" customHeight="1">
      <c r="D73" s="27" t="s">
        <v>136</v>
      </c>
      <c r="E73" s="224"/>
    </row>
    <row r="74" spans="4:5" ht="16.149999999999999" customHeight="1">
      <c r="D74" s="27" t="s">
        <v>137</v>
      </c>
      <c r="E74" s="224"/>
    </row>
    <row r="75" spans="4:5" ht="16.149999999999999" customHeight="1">
      <c r="D75" s="27" t="s">
        <v>89</v>
      </c>
      <c r="E75" s="224"/>
    </row>
    <row r="76" spans="4:5" ht="16.149999999999999" customHeight="1">
      <c r="D76" s="27" t="s">
        <v>138</v>
      </c>
      <c r="E76" s="224"/>
    </row>
    <row r="77" spans="4:5" ht="16.149999999999999" customHeight="1">
      <c r="D77" s="27" t="s">
        <v>139</v>
      </c>
      <c r="E77" s="224"/>
    </row>
    <row r="78" spans="4:5" ht="16.149999999999999" customHeight="1">
      <c r="D78" s="27" t="s">
        <v>140</v>
      </c>
      <c r="E78" s="224"/>
    </row>
    <row r="79" spans="4:5" ht="16.149999999999999" customHeight="1">
      <c r="D79" s="27" t="s">
        <v>141</v>
      </c>
      <c r="E79" s="224"/>
    </row>
    <row r="80" spans="4:5" ht="16.149999999999999" customHeight="1">
      <c r="D80" s="27" t="s">
        <v>142</v>
      </c>
      <c r="E80" s="224"/>
    </row>
    <row r="81" spans="4:5" ht="16.149999999999999" customHeight="1">
      <c r="D81" s="27" t="s">
        <v>143</v>
      </c>
      <c r="E81" s="224"/>
    </row>
    <row r="82" spans="4:5" ht="16.149999999999999" customHeight="1">
      <c r="D82" s="27" t="s">
        <v>359</v>
      </c>
      <c r="E82" s="224"/>
    </row>
    <row r="83" spans="4:5" ht="16.149999999999999" customHeight="1">
      <c r="D83" s="79" t="s">
        <v>620</v>
      </c>
      <c r="E83" s="224"/>
    </row>
    <row r="84" spans="4:5" ht="16.149999999999999" customHeight="1">
      <c r="D84" s="79" t="s">
        <v>482</v>
      </c>
      <c r="E84" s="224"/>
    </row>
    <row r="85" spans="4:5" ht="16.149999999999999" customHeight="1">
      <c r="D85" s="79" t="s">
        <v>481</v>
      </c>
      <c r="E85" s="224"/>
    </row>
    <row r="86" spans="4:5" ht="16.149999999999999" customHeight="1">
      <c r="D86" s="79" t="s">
        <v>492</v>
      </c>
      <c r="E86" s="224"/>
    </row>
    <row r="87" spans="4:5" ht="16.899999999999999" customHeight="1">
      <c r="D87" s="27" t="s">
        <v>144</v>
      </c>
      <c r="E87" s="225"/>
    </row>
    <row r="88" spans="4:5" ht="16.149999999999999" customHeight="1">
      <c r="D88" s="27" t="s">
        <v>583</v>
      </c>
      <c r="E88" s="223" t="s">
        <v>90</v>
      </c>
    </row>
    <row r="89" spans="4:5" ht="16.149999999999999" customHeight="1">
      <c r="D89" s="27" t="s">
        <v>584</v>
      </c>
      <c r="E89" s="224"/>
    </row>
    <row r="90" spans="4:5" ht="16.149999999999999" customHeight="1">
      <c r="D90" s="27" t="s">
        <v>585</v>
      </c>
      <c r="E90" s="224"/>
    </row>
    <row r="91" spans="4:5" ht="16.149999999999999" customHeight="1">
      <c r="D91" s="27" t="s">
        <v>586</v>
      </c>
      <c r="E91" s="224"/>
    </row>
    <row r="92" spans="4:5" ht="16.149999999999999" customHeight="1">
      <c r="D92" s="27" t="s">
        <v>588</v>
      </c>
      <c r="E92" s="224"/>
    </row>
    <row r="93" spans="4:5" ht="16.149999999999999" customHeight="1">
      <c r="D93" s="27" t="s">
        <v>587</v>
      </c>
      <c r="E93" s="224"/>
    </row>
    <row r="94" spans="4:5">
      <c r="D94" s="27" t="s">
        <v>658</v>
      </c>
      <c r="E94" s="225"/>
    </row>
    <row r="95" spans="4:5">
      <c r="D95" s="27" t="s">
        <v>149</v>
      </c>
      <c r="E95" s="222" t="s">
        <v>148</v>
      </c>
    </row>
    <row r="96" spans="4:5">
      <c r="D96" s="27" t="s">
        <v>365</v>
      </c>
      <c r="E96" s="222"/>
    </row>
  </sheetData>
  <mergeCells count="12">
    <mergeCell ref="J1:L1"/>
    <mergeCell ref="P2:P3"/>
    <mergeCell ref="U2:U3"/>
    <mergeCell ref="E95:E96"/>
    <mergeCell ref="E70:E87"/>
    <mergeCell ref="E88:E94"/>
    <mergeCell ref="E3:E17"/>
    <mergeCell ref="E18:E39"/>
    <mergeCell ref="E40:E52"/>
    <mergeCell ref="E53:E58"/>
    <mergeCell ref="E59:E64"/>
    <mergeCell ref="E66:E6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D1" workbookViewId="0">
      <selection activeCell="J14" sqref="J14"/>
    </sheetView>
  </sheetViews>
  <sheetFormatPr defaultRowHeight="16.5"/>
  <cols>
    <col min="1" max="1" width="10.5" bestFit="1" customWidth="1"/>
    <col min="2" max="2" width="9.375" customWidth="1"/>
    <col min="3" max="3" width="11.625" bestFit="1" customWidth="1"/>
    <col min="4" max="4" width="21.5" bestFit="1" customWidth="1"/>
    <col min="5" max="5" width="12.875" bestFit="1" customWidth="1"/>
    <col min="6" max="8" width="9.375" bestFit="1" customWidth="1"/>
    <col min="10" max="10" width="10.5" bestFit="1" customWidth="1"/>
    <col min="11" max="11" width="9.375" customWidth="1"/>
    <col min="12" max="12" width="11.625" bestFit="1" customWidth="1"/>
    <col min="13" max="13" width="21.5" bestFit="1" customWidth="1"/>
    <col min="14" max="14" width="12.875" bestFit="1" customWidth="1"/>
    <col min="15" max="17" width="9.375" bestFit="1" customWidth="1"/>
  </cols>
  <sheetData>
    <row r="1" spans="1:17">
      <c r="A1" s="226" t="s">
        <v>647</v>
      </c>
      <c r="B1" s="226" t="s">
        <v>147</v>
      </c>
      <c r="C1" s="226" t="s">
        <v>278</v>
      </c>
      <c r="D1" s="226" t="s">
        <v>279</v>
      </c>
      <c r="E1" s="226" t="s">
        <v>280</v>
      </c>
      <c r="F1" s="89" t="s">
        <v>531</v>
      </c>
      <c r="G1" s="89" t="s">
        <v>544</v>
      </c>
      <c r="H1" s="89" t="s">
        <v>546</v>
      </c>
      <c r="J1" s="226" t="s">
        <v>647</v>
      </c>
      <c r="K1" s="226" t="s">
        <v>147</v>
      </c>
      <c r="L1" s="226" t="s">
        <v>278</v>
      </c>
      <c r="M1" s="226" t="s">
        <v>279</v>
      </c>
      <c r="N1" s="226" t="s">
        <v>280</v>
      </c>
      <c r="O1" s="89" t="s">
        <v>531</v>
      </c>
      <c r="P1" s="89" t="s">
        <v>544</v>
      </c>
      <c r="Q1" s="89" t="s">
        <v>546</v>
      </c>
    </row>
    <row r="2" spans="1:17" ht="17.25">
      <c r="A2" s="227"/>
      <c r="B2" s="227"/>
      <c r="C2" s="227"/>
      <c r="D2" s="227"/>
      <c r="E2" s="227"/>
      <c r="F2" s="51" t="s">
        <v>543</v>
      </c>
      <c r="G2" s="51" t="s">
        <v>543</v>
      </c>
      <c r="H2" s="51" t="s">
        <v>545</v>
      </c>
      <c r="J2" s="227"/>
      <c r="K2" s="227"/>
      <c r="L2" s="227"/>
      <c r="M2" s="227"/>
      <c r="N2" s="227"/>
      <c r="O2" s="51" t="s">
        <v>543</v>
      </c>
      <c r="P2" s="51" t="s">
        <v>543</v>
      </c>
      <c r="Q2" s="51" t="s">
        <v>545</v>
      </c>
    </row>
    <row r="3" spans="1:17" ht="17.25">
      <c r="A3" s="90" t="s">
        <v>530</v>
      </c>
      <c r="B3" s="51">
        <v>1</v>
      </c>
      <c r="C3" s="51" t="s">
        <v>532</v>
      </c>
      <c r="D3" s="90" t="s">
        <v>302</v>
      </c>
      <c r="E3" s="90" t="s">
        <v>303</v>
      </c>
      <c r="F3" s="52">
        <v>6.7647058823529418E-3</v>
      </c>
      <c r="G3" s="53">
        <v>9.9009900990099011E-3</v>
      </c>
      <c r="H3" s="53">
        <v>1.1881188118811881E-2</v>
      </c>
      <c r="J3" s="90" t="s">
        <v>599</v>
      </c>
      <c r="K3" s="51">
        <v>1</v>
      </c>
      <c r="L3" s="94" t="s">
        <v>612</v>
      </c>
      <c r="M3" s="90"/>
      <c r="N3" s="90"/>
      <c r="O3" s="52">
        <v>7.0588235294117646E-2</v>
      </c>
      <c r="P3" s="53"/>
      <c r="Q3" s="53"/>
    </row>
    <row r="4" spans="1:17" ht="17.25">
      <c r="A4" s="90" t="s">
        <v>530</v>
      </c>
      <c r="B4" s="51">
        <v>2</v>
      </c>
      <c r="C4" s="51" t="s">
        <v>533</v>
      </c>
      <c r="D4" s="90" t="s">
        <v>300</v>
      </c>
      <c r="E4" s="90" t="s">
        <v>301</v>
      </c>
      <c r="F4" s="52">
        <v>6.7647058823529418E-3</v>
      </c>
      <c r="G4" s="53">
        <v>9.9009900990099011E-3</v>
      </c>
      <c r="H4" s="53">
        <v>1.1881188118811881E-2</v>
      </c>
      <c r="J4" s="90" t="s">
        <v>599</v>
      </c>
      <c r="K4" s="51">
        <v>2</v>
      </c>
      <c r="L4" s="94" t="s">
        <v>611</v>
      </c>
      <c r="M4" s="90"/>
      <c r="N4" s="90"/>
      <c r="O4" s="52">
        <v>8.8235294117647065E-2</v>
      </c>
      <c r="P4" s="53"/>
      <c r="Q4" s="53"/>
    </row>
    <row r="5" spans="1:17" ht="17.25">
      <c r="A5" s="90" t="s">
        <v>530</v>
      </c>
      <c r="B5" s="51">
        <v>3</v>
      </c>
      <c r="C5" s="51" t="s">
        <v>534</v>
      </c>
      <c r="D5" s="90" t="s">
        <v>298</v>
      </c>
      <c r="E5" s="90" t="s">
        <v>299</v>
      </c>
      <c r="F5" s="52">
        <v>6.7647058823529418E-3</v>
      </c>
      <c r="G5" s="53">
        <v>9.9009900990099011E-3</v>
      </c>
      <c r="H5" s="53">
        <v>1.1881188118811881E-2</v>
      </c>
      <c r="J5" s="90" t="s">
        <v>599</v>
      </c>
      <c r="K5" s="51">
        <v>3</v>
      </c>
      <c r="L5" s="94" t="s">
        <v>610</v>
      </c>
      <c r="M5" s="90"/>
      <c r="N5" s="90"/>
      <c r="O5" s="52">
        <v>8.8235294117647065E-2</v>
      </c>
      <c r="P5" s="53"/>
      <c r="Q5" s="53"/>
    </row>
    <row r="6" spans="1:17" ht="17.25">
      <c r="A6" s="90" t="s">
        <v>530</v>
      </c>
      <c r="B6" s="51">
        <v>4</v>
      </c>
      <c r="C6" s="51" t="s">
        <v>535</v>
      </c>
      <c r="D6" s="90" t="s">
        <v>296</v>
      </c>
      <c r="E6" s="90" t="s">
        <v>297</v>
      </c>
      <c r="F6" s="52">
        <v>9.9009900990099011E-3</v>
      </c>
      <c r="G6" s="53">
        <v>9.9009900990099011E-3</v>
      </c>
      <c r="H6" s="53">
        <v>1.1881188118811881E-2</v>
      </c>
      <c r="J6" s="90" t="s">
        <v>599</v>
      </c>
      <c r="K6" s="51">
        <v>4</v>
      </c>
      <c r="L6" s="94" t="s">
        <v>609</v>
      </c>
      <c r="M6" s="90"/>
      <c r="N6" s="90"/>
      <c r="O6" s="52">
        <v>0.10588235294117647</v>
      </c>
      <c r="P6" s="53"/>
      <c r="Q6" s="53"/>
    </row>
    <row r="7" spans="1:17" ht="17.25">
      <c r="A7" s="90" t="s">
        <v>530</v>
      </c>
      <c r="B7" s="51">
        <v>5</v>
      </c>
      <c r="C7" s="51" t="s">
        <v>611</v>
      </c>
      <c r="D7" s="90" t="s">
        <v>294</v>
      </c>
      <c r="E7" s="90" t="s">
        <v>295</v>
      </c>
      <c r="F7" s="52">
        <v>1.0294117647058823E-2</v>
      </c>
      <c r="G7" s="53">
        <v>1.3201320132013201E-2</v>
      </c>
      <c r="H7" s="53">
        <v>1.5841584158415842E-2</v>
      </c>
      <c r="J7" s="90" t="s">
        <v>599</v>
      </c>
      <c r="K7" s="51">
        <v>5</v>
      </c>
      <c r="L7" s="94" t="s">
        <v>608</v>
      </c>
      <c r="M7" s="90"/>
      <c r="N7" s="90"/>
      <c r="O7" s="52">
        <v>0.10588235294117647</v>
      </c>
      <c r="P7" s="53"/>
      <c r="Q7" s="53"/>
    </row>
    <row r="8" spans="1:17" ht="17.25">
      <c r="A8" s="90" t="s">
        <v>530</v>
      </c>
      <c r="B8" s="51">
        <v>6</v>
      </c>
      <c r="C8" s="51" t="s">
        <v>536</v>
      </c>
      <c r="D8" s="90" t="s">
        <v>292</v>
      </c>
      <c r="E8" s="90" t="s">
        <v>293</v>
      </c>
      <c r="F8" s="52">
        <v>1.0294117647058823E-2</v>
      </c>
      <c r="G8" s="53">
        <v>1.3201320132013201E-2</v>
      </c>
      <c r="H8" s="53">
        <v>1.5841584158415842E-2</v>
      </c>
      <c r="J8" s="90" t="s">
        <v>599</v>
      </c>
      <c r="K8" s="51">
        <v>6</v>
      </c>
      <c r="L8" s="94" t="s">
        <v>607</v>
      </c>
      <c r="M8" s="90"/>
      <c r="N8" s="90"/>
      <c r="O8" s="52">
        <v>0.10588235294117647</v>
      </c>
      <c r="P8" s="53"/>
      <c r="Q8" s="53"/>
    </row>
    <row r="9" spans="1:17" ht="17.25">
      <c r="A9" s="90" t="s">
        <v>530</v>
      </c>
      <c r="B9" s="51">
        <v>8</v>
      </c>
      <c r="C9" s="51" t="s">
        <v>607</v>
      </c>
      <c r="D9" s="90" t="s">
        <v>291</v>
      </c>
      <c r="E9" s="90" t="s">
        <v>290</v>
      </c>
      <c r="F9" s="52">
        <v>1.0294117647058823E-2</v>
      </c>
      <c r="G9" s="53">
        <v>1.9801980198019802E-2</v>
      </c>
      <c r="H9" s="53">
        <v>2.3762376237623763E-2</v>
      </c>
      <c r="J9" s="90" t="s">
        <v>599</v>
      </c>
      <c r="K9" s="51">
        <v>8</v>
      </c>
      <c r="L9" s="94" t="s">
        <v>606</v>
      </c>
      <c r="M9" s="90"/>
      <c r="N9" s="90"/>
      <c r="O9" s="52">
        <v>0.12352941176470589</v>
      </c>
      <c r="P9" s="53"/>
      <c r="Q9" s="53"/>
    </row>
    <row r="10" spans="1:17" ht="17.25">
      <c r="A10" s="90" t="s">
        <v>530</v>
      </c>
      <c r="B10" s="51">
        <v>7</v>
      </c>
      <c r="C10" s="51" t="s">
        <v>537</v>
      </c>
      <c r="D10" s="90" t="s">
        <v>289</v>
      </c>
      <c r="E10" s="90" t="s">
        <v>290</v>
      </c>
      <c r="F10" s="52">
        <v>1.3235294117647059E-2</v>
      </c>
      <c r="G10" s="53">
        <v>1.9801980198019802E-2</v>
      </c>
      <c r="H10" s="53">
        <v>2.3762376237623763E-2</v>
      </c>
      <c r="J10" s="90" t="s">
        <v>599</v>
      </c>
      <c r="K10" s="51">
        <v>7</v>
      </c>
      <c r="L10" s="94" t="s">
        <v>605</v>
      </c>
      <c r="M10" s="90"/>
      <c r="N10" s="90"/>
      <c r="O10" s="52">
        <v>0.12352941176470589</v>
      </c>
      <c r="P10" s="53"/>
      <c r="Q10" s="53"/>
    </row>
    <row r="11" spans="1:17" ht="17.25">
      <c r="A11" s="90" t="s">
        <v>530</v>
      </c>
      <c r="B11" s="51">
        <v>9</v>
      </c>
      <c r="C11" s="51" t="s">
        <v>538</v>
      </c>
      <c r="D11" s="90" t="s">
        <v>288</v>
      </c>
      <c r="E11" s="90" t="s">
        <v>287</v>
      </c>
      <c r="F11" s="52">
        <v>1.7999999999999999E-2</v>
      </c>
      <c r="G11" s="53">
        <v>1.7999999999999999E-2</v>
      </c>
      <c r="H11" s="53">
        <v>0.04</v>
      </c>
      <c r="J11" s="90" t="s">
        <v>599</v>
      </c>
      <c r="K11" s="51">
        <v>9</v>
      </c>
      <c r="L11" s="94" t="s">
        <v>604</v>
      </c>
      <c r="M11" s="90"/>
      <c r="N11" s="90"/>
      <c r="O11" s="52">
        <v>0.14117647058823529</v>
      </c>
      <c r="P11" s="53"/>
      <c r="Q11" s="53"/>
    </row>
    <row r="12" spans="1:17" ht="17.25">
      <c r="A12" s="90" t="s">
        <v>530</v>
      </c>
      <c r="B12" s="51">
        <v>10</v>
      </c>
      <c r="C12" s="51" t="s">
        <v>539</v>
      </c>
      <c r="D12" s="90" t="s">
        <v>286</v>
      </c>
      <c r="E12" s="90" t="s">
        <v>287</v>
      </c>
      <c r="F12" s="52">
        <v>1.7999999999999999E-2</v>
      </c>
      <c r="G12" s="53">
        <v>1.8151815181518153E-2</v>
      </c>
      <c r="H12" s="53">
        <v>3.9603960396039604E-2</v>
      </c>
      <c r="J12" s="90" t="s">
        <v>599</v>
      </c>
      <c r="K12" s="51">
        <v>10</v>
      </c>
      <c r="L12" s="94" t="s">
        <v>603</v>
      </c>
      <c r="M12" s="90"/>
      <c r="N12" s="90"/>
      <c r="O12" s="52">
        <v>0.15882352941176472</v>
      </c>
      <c r="P12" s="53"/>
      <c r="Q12" s="53"/>
    </row>
    <row r="13" spans="1:17" ht="17.25">
      <c r="A13" s="90" t="s">
        <v>530</v>
      </c>
      <c r="B13" s="51">
        <v>12</v>
      </c>
      <c r="C13" s="51" t="s">
        <v>541</v>
      </c>
      <c r="D13" s="90" t="s">
        <v>285</v>
      </c>
      <c r="E13" s="90" t="s">
        <v>284</v>
      </c>
      <c r="F13" s="52">
        <v>1.7999999999999999E-2</v>
      </c>
      <c r="G13" s="53">
        <v>1.8151815181518153E-2</v>
      </c>
      <c r="H13" s="53">
        <v>4.95049504950495E-2</v>
      </c>
      <c r="J13" s="90" t="s">
        <v>599</v>
      </c>
      <c r="K13" s="51">
        <v>12</v>
      </c>
      <c r="L13" s="94" t="s">
        <v>602</v>
      </c>
      <c r="M13" s="90"/>
      <c r="N13" s="90"/>
      <c r="O13" s="52">
        <v>0.17647058823529413</v>
      </c>
      <c r="P13" s="53"/>
      <c r="Q13" s="53"/>
    </row>
    <row r="14" spans="1:17" ht="17.25">
      <c r="A14" s="90" t="s">
        <v>530</v>
      </c>
      <c r="B14" s="51">
        <v>11</v>
      </c>
      <c r="C14" s="51" t="s">
        <v>540</v>
      </c>
      <c r="D14" s="90" t="s">
        <v>283</v>
      </c>
      <c r="E14" s="90" t="s">
        <v>284</v>
      </c>
      <c r="F14" s="52">
        <v>1.7999999999999999E-2</v>
      </c>
      <c r="G14" s="53">
        <v>1.8151815181518153E-2</v>
      </c>
      <c r="H14" s="53">
        <v>3.9603960396039604E-2</v>
      </c>
      <c r="J14" s="90" t="s">
        <v>599</v>
      </c>
      <c r="K14" s="51">
        <v>11</v>
      </c>
      <c r="L14" s="94" t="s">
        <v>614</v>
      </c>
      <c r="M14" s="90"/>
      <c r="N14" s="90"/>
      <c r="O14" s="52">
        <v>0.21176470588235294</v>
      </c>
      <c r="P14" s="53"/>
      <c r="Q14" s="53"/>
    </row>
    <row r="15" spans="1:17" ht="17.25">
      <c r="A15" s="90" t="s">
        <v>530</v>
      </c>
      <c r="B15" s="51">
        <v>13</v>
      </c>
      <c r="C15" s="51" t="s">
        <v>542</v>
      </c>
      <c r="D15" s="90" t="s">
        <v>281</v>
      </c>
      <c r="E15" s="90" t="s">
        <v>282</v>
      </c>
      <c r="F15" s="52">
        <v>1.7999999999999999E-2</v>
      </c>
      <c r="G15" s="53">
        <v>1.8151815181518153E-2</v>
      </c>
      <c r="H15" s="53">
        <v>4.95049504950495E-2</v>
      </c>
      <c r="J15" s="90" t="s">
        <v>599</v>
      </c>
      <c r="K15" s="51">
        <v>13</v>
      </c>
      <c r="L15" s="94" t="s">
        <v>601</v>
      </c>
      <c r="M15" s="90"/>
      <c r="N15" s="90"/>
      <c r="O15" s="52">
        <v>0.22941176470588234</v>
      </c>
      <c r="P15" s="53"/>
      <c r="Q15" s="53"/>
    </row>
    <row r="16" spans="1:17" ht="17.25">
      <c r="J16" s="90" t="s">
        <v>599</v>
      </c>
      <c r="K16" s="51">
        <v>14</v>
      </c>
      <c r="L16" s="94" t="s">
        <v>600</v>
      </c>
      <c r="M16" s="90"/>
      <c r="N16" s="90"/>
      <c r="O16" s="52">
        <v>0.24705882352941178</v>
      </c>
      <c r="P16" s="53"/>
      <c r="Q16" s="53"/>
    </row>
    <row r="17" spans="6:17">
      <c r="F17" s="89" t="s">
        <v>531</v>
      </c>
      <c r="G17" s="22" t="s">
        <v>664</v>
      </c>
      <c r="H17" s="22" t="s">
        <v>543</v>
      </c>
    </row>
    <row r="18" spans="6:17">
      <c r="F18" s="89" t="s">
        <v>544</v>
      </c>
      <c r="G18" s="22" t="s">
        <v>547</v>
      </c>
      <c r="H18" s="22" t="s">
        <v>543</v>
      </c>
      <c r="O18" s="89" t="s">
        <v>531</v>
      </c>
      <c r="P18" s="22" t="s">
        <v>664</v>
      </c>
      <c r="Q18" s="22" t="s">
        <v>543</v>
      </c>
    </row>
    <row r="19" spans="6:17">
      <c r="F19" s="89" t="s">
        <v>546</v>
      </c>
      <c r="G19" s="22" t="s">
        <v>548</v>
      </c>
      <c r="H19" s="22" t="s">
        <v>545</v>
      </c>
      <c r="O19" s="89" t="s">
        <v>544</v>
      </c>
      <c r="P19" s="22" t="s">
        <v>547</v>
      </c>
      <c r="Q19" s="22" t="s">
        <v>543</v>
      </c>
    </row>
    <row r="20" spans="6:17">
      <c r="O20" s="89" t="s">
        <v>546</v>
      </c>
      <c r="P20" s="22" t="s">
        <v>548</v>
      </c>
      <c r="Q20" s="22" t="s">
        <v>545</v>
      </c>
    </row>
  </sheetData>
  <mergeCells count="10">
    <mergeCell ref="E1:E2"/>
    <mergeCell ref="D1:D2"/>
    <mergeCell ref="C1:C2"/>
    <mergeCell ref="A1:A2"/>
    <mergeCell ref="B1:B2"/>
    <mergeCell ref="J1:J2"/>
    <mergeCell ref="K1:K2"/>
    <mergeCell ref="L1:L2"/>
    <mergeCell ref="M1:M2"/>
    <mergeCell ref="N1:N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F1" zoomScaleNormal="100" workbookViewId="0">
      <selection activeCell="P14" sqref="P14"/>
    </sheetView>
  </sheetViews>
  <sheetFormatPr defaultRowHeight="16.5"/>
  <cols>
    <col min="1" max="1" width="11.625" bestFit="1" customWidth="1"/>
    <col min="2" max="2" width="20.5" bestFit="1" customWidth="1"/>
    <col min="3" max="3" width="15.5" customWidth="1"/>
    <col min="4" max="4" width="10.5" bestFit="1" customWidth="1"/>
    <col min="5" max="5" width="10.875" customWidth="1"/>
    <col min="7" max="8" width="22.25" bestFit="1" customWidth="1"/>
    <col min="9" max="9" width="22.25" customWidth="1"/>
    <col min="10" max="10" width="10.875" bestFit="1" customWidth="1"/>
    <col min="11" max="11" width="10.875" customWidth="1"/>
    <col min="13" max="13" width="15.25" bestFit="1" customWidth="1"/>
    <col min="14" max="14" width="18" bestFit="1" customWidth="1"/>
    <col min="15" max="15" width="11.125" customWidth="1"/>
    <col min="16" max="16" width="10.75" customWidth="1"/>
    <col min="17" max="17" width="13.25" customWidth="1"/>
  </cols>
  <sheetData>
    <row r="1" spans="1:17">
      <c r="C1" s="95" t="s">
        <v>621</v>
      </c>
      <c r="D1" s="22">
        <v>6.1</v>
      </c>
      <c r="I1" s="95" t="s">
        <v>621</v>
      </c>
      <c r="J1" s="22">
        <v>6.1</v>
      </c>
      <c r="O1" s="95" t="s">
        <v>621</v>
      </c>
      <c r="P1" s="22">
        <v>6.1</v>
      </c>
    </row>
    <row r="2" spans="1:17" ht="25.5">
      <c r="A2" s="82" t="s">
        <v>598</v>
      </c>
      <c r="B2" s="91" t="s">
        <v>597</v>
      </c>
      <c r="C2" s="95" t="s">
        <v>622</v>
      </c>
      <c r="D2" s="70" t="s">
        <v>524</v>
      </c>
      <c r="E2" s="70" t="s">
        <v>473</v>
      </c>
      <c r="G2" s="82" t="s">
        <v>598</v>
      </c>
      <c r="H2" s="91" t="s">
        <v>615</v>
      </c>
      <c r="I2" s="91" t="s">
        <v>616</v>
      </c>
      <c r="J2" s="70" t="s">
        <v>524</v>
      </c>
      <c r="K2" s="70" t="s">
        <v>473</v>
      </c>
      <c r="M2" s="82" t="s">
        <v>598</v>
      </c>
      <c r="N2" s="95" t="s">
        <v>623</v>
      </c>
      <c r="O2" s="95" t="s">
        <v>622</v>
      </c>
      <c r="P2" s="70" t="s">
        <v>524</v>
      </c>
      <c r="Q2" s="70" t="s">
        <v>473</v>
      </c>
    </row>
    <row r="3" spans="1:17" ht="19.149999999999999" customHeight="1">
      <c r="A3" t="str">
        <f>B3&amp;C3</f>
        <v>AL10500.3</v>
      </c>
      <c r="B3" t="s">
        <v>661</v>
      </c>
      <c r="C3" s="71">
        <v>0.3</v>
      </c>
      <c r="D3" s="71">
        <v>4.2</v>
      </c>
      <c r="E3" s="71"/>
      <c r="G3" t="str">
        <f>H3&amp;I3</f>
        <v>Teijin PC 1225L</v>
      </c>
      <c r="H3" t="s">
        <v>415</v>
      </c>
      <c r="J3" s="71"/>
      <c r="K3" s="71"/>
      <c r="M3" t="str">
        <f>N3&amp;O3</f>
        <v>MYLAR 黑色0.05</v>
      </c>
      <c r="N3" t="s">
        <v>624</v>
      </c>
      <c r="O3" s="71">
        <v>0.05</v>
      </c>
      <c r="P3" s="98">
        <f>Q3/$P$1</f>
        <v>1.3114754098360657</v>
      </c>
      <c r="Q3" s="97">
        <v>8</v>
      </c>
    </row>
    <row r="4" spans="1:17">
      <c r="A4" t="str">
        <f t="shared" ref="A4:A42" si="0">B4&amp;C4</f>
        <v>AL10500.4</v>
      </c>
      <c r="B4" t="s">
        <v>661</v>
      </c>
      <c r="C4" s="71">
        <v>0.4</v>
      </c>
      <c r="D4" s="71">
        <v>4.0999999999999996</v>
      </c>
      <c r="E4" s="71"/>
      <c r="G4" t="str">
        <f t="shared" ref="G4:G23" si="1">H4&amp;I4</f>
        <v>MEP TMB1412</v>
      </c>
      <c r="H4" t="s">
        <v>396</v>
      </c>
      <c r="J4" s="71">
        <v>3</v>
      </c>
      <c r="K4" s="71"/>
      <c r="M4" t="str">
        <f t="shared" ref="M4:M67" si="2">N4&amp;O4</f>
        <v>MYLAR 黑色0.1</v>
      </c>
      <c r="N4" t="s">
        <v>624</v>
      </c>
      <c r="O4" s="71">
        <v>0.1</v>
      </c>
      <c r="P4" s="98">
        <f t="shared" ref="P4:P67" si="3">Q4/$P$1</f>
        <v>1.639344262295082</v>
      </c>
      <c r="Q4" s="97">
        <v>10</v>
      </c>
    </row>
    <row r="5" spans="1:17">
      <c r="A5" t="str">
        <f t="shared" si="0"/>
        <v>AL10500.5</v>
      </c>
      <c r="B5" t="s">
        <v>661</v>
      </c>
      <c r="C5" s="71">
        <v>0.5</v>
      </c>
      <c r="D5" s="71">
        <v>3.9</v>
      </c>
      <c r="E5" s="71"/>
      <c r="G5" t="str">
        <f t="shared" si="1"/>
        <v>MEP TMB1615BK7003</v>
      </c>
      <c r="H5" t="s">
        <v>477</v>
      </c>
      <c r="I5" t="s">
        <v>617</v>
      </c>
      <c r="J5" s="71">
        <v>3</v>
      </c>
      <c r="K5" s="71"/>
      <c r="M5" t="str">
        <f t="shared" si="2"/>
        <v>MYLAR 黑色0.188</v>
      </c>
      <c r="N5" t="s">
        <v>624</v>
      </c>
      <c r="O5" s="71">
        <v>0.188</v>
      </c>
      <c r="P5" s="98">
        <f t="shared" si="3"/>
        <v>2.2950819672131151</v>
      </c>
      <c r="Q5" s="97">
        <v>14</v>
      </c>
    </row>
    <row r="6" spans="1:17">
      <c r="A6" t="str">
        <f t="shared" si="0"/>
        <v>AL10500.6</v>
      </c>
      <c r="B6" t="s">
        <v>661</v>
      </c>
      <c r="C6" s="71">
        <v>0.6</v>
      </c>
      <c r="D6" s="71">
        <v>3.8</v>
      </c>
      <c r="E6" s="71"/>
      <c r="G6" t="str">
        <f t="shared" si="1"/>
        <v>LG GN5151RFA</v>
      </c>
      <c r="H6" t="s">
        <v>399</v>
      </c>
      <c r="J6" s="71">
        <v>3.1</v>
      </c>
      <c r="K6" s="71"/>
      <c r="M6" t="str">
        <f t="shared" si="2"/>
        <v>MYLAR 黑色0.25</v>
      </c>
      <c r="N6" t="s">
        <v>624</v>
      </c>
      <c r="O6" s="71">
        <v>0.25</v>
      </c>
      <c r="P6" s="98">
        <f t="shared" si="3"/>
        <v>4.918032786885246</v>
      </c>
      <c r="Q6" s="97">
        <v>30</v>
      </c>
    </row>
    <row r="7" spans="1:17">
      <c r="A7" t="str">
        <f t="shared" si="0"/>
        <v>AL10500.8</v>
      </c>
      <c r="B7" t="s">
        <v>661</v>
      </c>
      <c r="C7" s="71">
        <v>0.8</v>
      </c>
      <c r="D7" s="71">
        <v>3.8</v>
      </c>
      <c r="E7" s="71"/>
      <c r="G7" t="str">
        <f t="shared" si="1"/>
        <v>Covestro FR3021</v>
      </c>
      <c r="H7" t="s">
        <v>401</v>
      </c>
      <c r="J7" s="71">
        <v>3.1</v>
      </c>
      <c r="K7" s="71"/>
      <c r="M7" t="str">
        <f t="shared" si="2"/>
        <v>MYLAR 透明0.05</v>
      </c>
      <c r="N7" t="s">
        <v>625</v>
      </c>
      <c r="O7" s="71">
        <v>0.05</v>
      </c>
      <c r="P7" s="98">
        <f t="shared" si="3"/>
        <v>1.3114754098360657</v>
      </c>
      <c r="Q7" s="97">
        <v>8</v>
      </c>
    </row>
    <row r="8" spans="1:17">
      <c r="A8" t="str">
        <f t="shared" si="0"/>
        <v>AL10501</v>
      </c>
      <c r="B8" t="s">
        <v>661</v>
      </c>
      <c r="C8" s="71">
        <v>1</v>
      </c>
      <c r="D8" s="71">
        <v>3.7</v>
      </c>
      <c r="E8" s="71"/>
      <c r="G8" t="str">
        <f t="shared" si="1"/>
        <v>LG ER5151RFL</v>
      </c>
      <c r="H8" t="s">
        <v>400</v>
      </c>
      <c r="J8" s="71">
        <v>3.4</v>
      </c>
      <c r="K8" s="71"/>
      <c r="M8" t="str">
        <f t="shared" si="2"/>
        <v>MYLAR 透明0.1</v>
      </c>
      <c r="N8" t="s">
        <v>625</v>
      </c>
      <c r="O8" s="71">
        <v>0.1</v>
      </c>
      <c r="P8" s="98">
        <f t="shared" si="3"/>
        <v>1.639344262295082</v>
      </c>
      <c r="Q8" s="97">
        <v>10</v>
      </c>
    </row>
    <row r="9" spans="1:17">
      <c r="A9" t="str">
        <f t="shared" si="0"/>
        <v>AL10501.2</v>
      </c>
      <c r="B9" t="s">
        <v>661</v>
      </c>
      <c r="C9" s="71">
        <v>1.2</v>
      </c>
      <c r="D9" s="71">
        <v>3.7</v>
      </c>
      <c r="E9" s="71"/>
      <c r="G9" t="str">
        <f t="shared" si="1"/>
        <v>Covestro FR3021GR</v>
      </c>
      <c r="H9" t="s">
        <v>402</v>
      </c>
      <c r="J9" s="71">
        <v>3.6</v>
      </c>
      <c r="K9" s="71"/>
      <c r="M9" t="str">
        <f t="shared" si="2"/>
        <v>MYLAR 黑色含膠0.05</v>
      </c>
      <c r="N9" t="s">
        <v>626</v>
      </c>
      <c r="O9" s="71">
        <v>0.05</v>
      </c>
      <c r="P9" s="98">
        <f t="shared" si="3"/>
        <v>2.9508196721311477</v>
      </c>
      <c r="Q9" s="97">
        <v>18</v>
      </c>
    </row>
    <row r="10" spans="1:17">
      <c r="A10" t="str">
        <f t="shared" si="0"/>
        <v>AL10501.5</v>
      </c>
      <c r="B10" t="s">
        <v>661</v>
      </c>
      <c r="C10" s="71">
        <v>1.5</v>
      </c>
      <c r="D10" s="71">
        <v>3.6</v>
      </c>
      <c r="E10" s="71"/>
      <c r="G10" t="str">
        <f t="shared" si="1"/>
        <v>MEP MB1800</v>
      </c>
      <c r="H10" t="s">
        <v>397</v>
      </c>
      <c r="J10" s="71">
        <v>3.5</v>
      </c>
      <c r="K10" s="71"/>
      <c r="M10" t="str">
        <f t="shared" si="2"/>
        <v>MYLAR 黑色含膠0.075</v>
      </c>
      <c r="N10" t="s">
        <v>626</v>
      </c>
      <c r="O10" s="71">
        <v>7.4999999999999997E-2</v>
      </c>
      <c r="P10" s="98">
        <f t="shared" si="3"/>
        <v>2.9508196721311477</v>
      </c>
      <c r="Q10" s="97">
        <v>18</v>
      </c>
    </row>
    <row r="11" spans="1:17">
      <c r="A11" t="str">
        <f t="shared" si="0"/>
        <v>AL10501.6</v>
      </c>
      <c r="B11" t="s">
        <v>661</v>
      </c>
      <c r="C11" s="71">
        <v>1.6</v>
      </c>
      <c r="D11" s="71">
        <v>3.6</v>
      </c>
      <c r="E11" s="71"/>
      <c r="G11" t="str">
        <f t="shared" si="1"/>
        <v>MEP MB1700</v>
      </c>
      <c r="H11" t="s">
        <v>398</v>
      </c>
      <c r="J11" s="71">
        <v>3.5</v>
      </c>
      <c r="K11" s="71"/>
      <c r="M11" t="str">
        <f t="shared" si="2"/>
        <v>MYLAR 黑色含膠0.1</v>
      </c>
      <c r="N11" t="s">
        <v>626</v>
      </c>
      <c r="O11" s="71">
        <v>0.1</v>
      </c>
      <c r="P11" s="98">
        <f t="shared" si="3"/>
        <v>3.278688524590164</v>
      </c>
      <c r="Q11" s="97">
        <v>20</v>
      </c>
    </row>
    <row r="12" spans="1:17">
      <c r="A12" t="str">
        <f t="shared" si="0"/>
        <v>AL10502</v>
      </c>
      <c r="B12" t="s">
        <v>661</v>
      </c>
      <c r="C12" s="71">
        <v>2</v>
      </c>
      <c r="D12" s="71">
        <v>3.5</v>
      </c>
      <c r="E12" s="71"/>
      <c r="G12" t="str">
        <f t="shared" si="1"/>
        <v>LG GN5001RFD</v>
      </c>
      <c r="H12" t="s">
        <v>403</v>
      </c>
      <c r="J12" s="71">
        <v>3.5</v>
      </c>
      <c r="K12" s="71"/>
      <c r="M12" t="str">
        <f t="shared" si="2"/>
        <v>MYLAR 透明含膠0.05</v>
      </c>
      <c r="N12" t="s">
        <v>627</v>
      </c>
      <c r="O12" s="71">
        <v>0.05</v>
      </c>
      <c r="P12" s="98">
        <f t="shared" si="3"/>
        <v>2.9508196721311477</v>
      </c>
      <c r="Q12" s="97">
        <v>18</v>
      </c>
    </row>
    <row r="13" spans="1:17">
      <c r="A13" t="str">
        <f t="shared" si="0"/>
        <v>AL10503</v>
      </c>
      <c r="B13" t="s">
        <v>661</v>
      </c>
      <c r="C13" s="71">
        <v>3</v>
      </c>
      <c r="D13" s="71">
        <v>3.5</v>
      </c>
      <c r="E13" s="71"/>
      <c r="G13" t="str">
        <f t="shared" si="1"/>
        <v>Covestro FR3002</v>
      </c>
      <c r="H13" t="s">
        <v>404</v>
      </c>
      <c r="J13" s="71">
        <v>3.5</v>
      </c>
      <c r="K13" s="71"/>
      <c r="M13" t="str">
        <f t="shared" si="2"/>
        <v>MYLAR 透明含膠0.1</v>
      </c>
      <c r="N13" t="s">
        <v>627</v>
      </c>
      <c r="O13" s="71">
        <v>0.1</v>
      </c>
      <c r="P13" s="98">
        <f t="shared" si="3"/>
        <v>2.9508196721311477</v>
      </c>
      <c r="Q13" s="97">
        <v>18</v>
      </c>
    </row>
    <row r="14" spans="1:17">
      <c r="A14" t="str">
        <f t="shared" si="0"/>
        <v>AL50520.3</v>
      </c>
      <c r="B14" t="s">
        <v>106</v>
      </c>
      <c r="C14" s="71">
        <v>0.3</v>
      </c>
      <c r="D14" s="71">
        <v>4.3</v>
      </c>
      <c r="E14" s="71"/>
      <c r="G14" t="str">
        <f t="shared" si="1"/>
        <v>LG ER5001RFA</v>
      </c>
      <c r="H14" t="s">
        <v>406</v>
      </c>
      <c r="J14" s="71">
        <v>3.5</v>
      </c>
      <c r="K14" s="71"/>
      <c r="M14" t="str">
        <f t="shared" si="2"/>
        <v>DFR117 黑色0.125</v>
      </c>
      <c r="N14" t="s">
        <v>628</v>
      </c>
      <c r="O14" s="71">
        <v>0.125</v>
      </c>
      <c r="P14" s="98">
        <f t="shared" si="3"/>
        <v>3.278688524590164</v>
      </c>
      <c r="Q14" s="97">
        <v>20</v>
      </c>
    </row>
    <row r="15" spans="1:17">
      <c r="A15" t="str">
        <f t="shared" si="0"/>
        <v>AL50520.4</v>
      </c>
      <c r="B15" t="s">
        <v>106</v>
      </c>
      <c r="C15" s="71">
        <v>0.4</v>
      </c>
      <c r="D15" s="71">
        <v>4.3</v>
      </c>
      <c r="E15" s="71"/>
      <c r="G15" t="str">
        <f t="shared" si="1"/>
        <v>Covestro FR630GR</v>
      </c>
      <c r="H15" t="s">
        <v>405</v>
      </c>
      <c r="J15" s="71">
        <v>3.7</v>
      </c>
      <c r="K15" s="71"/>
      <c r="M15" t="str">
        <f t="shared" si="2"/>
        <v>DFR117 黑色0.175</v>
      </c>
      <c r="N15" t="s">
        <v>628</v>
      </c>
      <c r="O15" s="71">
        <v>0.17499999999999999</v>
      </c>
      <c r="P15" s="98">
        <f t="shared" si="3"/>
        <v>4.0983606557377055</v>
      </c>
      <c r="Q15" s="97">
        <v>25</v>
      </c>
    </row>
    <row r="16" spans="1:17">
      <c r="A16" t="str">
        <f t="shared" si="0"/>
        <v>AL50520.5</v>
      </c>
      <c r="B16" t="s">
        <v>106</v>
      </c>
      <c r="C16" s="71">
        <v>0.5</v>
      </c>
      <c r="D16" s="71">
        <v>4.2</v>
      </c>
      <c r="E16" s="71"/>
      <c r="G16" t="str">
        <f t="shared" si="1"/>
        <v>LG GN5254FD</v>
      </c>
      <c r="H16" t="s">
        <v>407</v>
      </c>
      <c r="J16" s="71">
        <v>3.4</v>
      </c>
      <c r="K16" s="71"/>
      <c r="M16" t="str">
        <f t="shared" si="2"/>
        <v>DFR117 黑色0.25</v>
      </c>
      <c r="N16" t="s">
        <v>628</v>
      </c>
      <c r="O16" s="71">
        <v>0.25</v>
      </c>
      <c r="P16" s="98">
        <f t="shared" si="3"/>
        <v>4.5901639344262302</v>
      </c>
      <c r="Q16" s="97">
        <v>28</v>
      </c>
    </row>
    <row r="17" spans="1:17">
      <c r="A17" t="str">
        <f t="shared" si="0"/>
        <v>AL50520.6</v>
      </c>
      <c r="B17" t="s">
        <v>106</v>
      </c>
      <c r="C17" s="71">
        <v>0.6</v>
      </c>
      <c r="D17" s="71">
        <v>4.2</v>
      </c>
      <c r="E17" s="71"/>
      <c r="G17" t="str">
        <f t="shared" si="1"/>
        <v>Covestro FR3025</v>
      </c>
      <c r="H17" t="s">
        <v>412</v>
      </c>
      <c r="J17" s="71">
        <v>3.4</v>
      </c>
      <c r="K17" s="71"/>
      <c r="M17" t="str">
        <f t="shared" si="2"/>
        <v>DFR117 黑色0.38</v>
      </c>
      <c r="N17" t="s">
        <v>628</v>
      </c>
      <c r="O17" s="71">
        <v>0.38</v>
      </c>
      <c r="P17" s="98">
        <f t="shared" si="3"/>
        <v>7.3770491803278695</v>
      </c>
      <c r="Q17" s="97">
        <v>45</v>
      </c>
    </row>
    <row r="18" spans="1:17">
      <c r="A18" t="str">
        <f t="shared" si="0"/>
        <v>AL50520.8</v>
      </c>
      <c r="B18" t="s">
        <v>106</v>
      </c>
      <c r="C18" s="71">
        <v>0.8</v>
      </c>
      <c r="D18" s="71">
        <v>4.2</v>
      </c>
      <c r="E18" s="71"/>
      <c r="G18" t="str">
        <f t="shared" si="1"/>
        <v>LG ER5254F</v>
      </c>
      <c r="H18" t="s">
        <v>408</v>
      </c>
      <c r="J18" s="71">
        <v>4</v>
      </c>
      <c r="K18" s="71"/>
      <c r="M18" t="str">
        <f t="shared" si="2"/>
        <v>DFR117 黑色0.43</v>
      </c>
      <c r="N18" t="s">
        <v>628</v>
      </c>
      <c r="O18" s="71">
        <v>0.43</v>
      </c>
      <c r="P18" s="98">
        <f t="shared" si="3"/>
        <v>8.5245901639344268</v>
      </c>
      <c r="Q18" s="97">
        <v>52</v>
      </c>
    </row>
    <row r="19" spans="1:17">
      <c r="A19" t="str">
        <f t="shared" si="0"/>
        <v>AL50521</v>
      </c>
      <c r="B19" t="s">
        <v>106</v>
      </c>
      <c r="C19" s="71">
        <v>1</v>
      </c>
      <c r="D19" s="71">
        <v>4.0999999999999996</v>
      </c>
      <c r="E19" s="71"/>
      <c r="G19" t="str">
        <f t="shared" si="1"/>
        <v>Covestro FR3025R35</v>
      </c>
      <c r="H19" t="s">
        <v>413</v>
      </c>
      <c r="J19" s="71">
        <v>4.2</v>
      </c>
      <c r="K19" s="71"/>
      <c r="M19" t="str">
        <f t="shared" si="2"/>
        <v>DFR117 黑色0.76</v>
      </c>
      <c r="N19" t="s">
        <v>628</v>
      </c>
      <c r="O19" s="71">
        <v>0.76</v>
      </c>
      <c r="P19" s="98">
        <f t="shared" si="3"/>
        <v>13.934426229508198</v>
      </c>
      <c r="Q19" s="97">
        <v>85</v>
      </c>
    </row>
    <row r="20" spans="1:17">
      <c r="A20" t="str">
        <f t="shared" si="0"/>
        <v>AL50521.2</v>
      </c>
      <c r="B20" t="s">
        <v>106</v>
      </c>
      <c r="C20" s="71">
        <v>1.2</v>
      </c>
      <c r="D20" s="71">
        <v>4.0999999999999996</v>
      </c>
      <c r="E20" s="71"/>
      <c r="G20" t="str">
        <f t="shared" si="1"/>
        <v>LG GN2403FT</v>
      </c>
      <c r="H20" t="s">
        <v>409</v>
      </c>
      <c r="J20" s="71">
        <v>5.5</v>
      </c>
      <c r="K20" s="71"/>
      <c r="M20" t="str">
        <f t="shared" si="2"/>
        <v>DFR117 透明0.075</v>
      </c>
      <c r="N20" t="s">
        <v>629</v>
      </c>
      <c r="O20" s="71">
        <v>7.4999999999999997E-2</v>
      </c>
      <c r="P20" s="98">
        <f t="shared" si="3"/>
        <v>2.7868852459016393</v>
      </c>
      <c r="Q20" s="97">
        <v>17</v>
      </c>
    </row>
    <row r="21" spans="1:17">
      <c r="A21" t="str">
        <f t="shared" si="0"/>
        <v>AL50521.5</v>
      </c>
      <c r="B21" t="s">
        <v>106</v>
      </c>
      <c r="C21" s="71">
        <v>1.5</v>
      </c>
      <c r="D21" s="71">
        <v>4</v>
      </c>
      <c r="E21" s="71"/>
      <c r="G21" t="str">
        <f t="shared" si="1"/>
        <v>Covestro GF9018</v>
      </c>
      <c r="H21" t="s">
        <v>414</v>
      </c>
      <c r="J21" s="71">
        <v>5.7</v>
      </c>
      <c r="K21" s="71"/>
      <c r="M21" t="str">
        <f t="shared" si="2"/>
        <v>DFR117 透明0.1</v>
      </c>
      <c r="N21" t="s">
        <v>629</v>
      </c>
      <c r="O21" s="71">
        <v>0.1</v>
      </c>
      <c r="P21" s="98">
        <f t="shared" si="3"/>
        <v>3.278688524590164</v>
      </c>
      <c r="Q21" s="97">
        <v>20</v>
      </c>
    </row>
    <row r="22" spans="1:17">
      <c r="A22" t="str">
        <f t="shared" si="0"/>
        <v>AL50521.6</v>
      </c>
      <c r="B22" t="s">
        <v>106</v>
      </c>
      <c r="C22" s="71">
        <v>1.6</v>
      </c>
      <c r="D22" s="71">
        <v>4</v>
      </c>
      <c r="E22" s="71"/>
      <c r="G22" t="str">
        <f t="shared" si="1"/>
        <v>LG ER2403F</v>
      </c>
      <c r="H22" t="s">
        <v>410</v>
      </c>
      <c r="J22" s="71">
        <v>6.3</v>
      </c>
      <c r="K22" s="71"/>
      <c r="M22" t="str">
        <f t="shared" si="2"/>
        <v>DFR117网/0.8/1.20.125</v>
      </c>
      <c r="N22" t="s">
        <v>630</v>
      </c>
      <c r="O22" s="71">
        <v>0.125</v>
      </c>
      <c r="P22" s="98">
        <f t="shared" si="3"/>
        <v>5.7377049180327875</v>
      </c>
      <c r="Q22" s="97">
        <v>35</v>
      </c>
    </row>
    <row r="23" spans="1:17">
      <c r="A23" t="str">
        <f t="shared" si="0"/>
        <v>AL50522</v>
      </c>
      <c r="B23" t="s">
        <v>106</v>
      </c>
      <c r="C23" s="71">
        <v>2</v>
      </c>
      <c r="D23" s="71">
        <v>3.9</v>
      </c>
      <c r="E23" s="71"/>
      <c r="G23" t="str">
        <f t="shared" si="1"/>
        <v>Sony RG40DGY</v>
      </c>
      <c r="H23" t="s">
        <v>411</v>
      </c>
      <c r="J23" s="71">
        <v>6</v>
      </c>
      <c r="K23" s="71"/>
      <c r="M23" t="str">
        <f t="shared" si="2"/>
        <v>DFR117网/0.8/1.20.175</v>
      </c>
      <c r="N23" t="s">
        <v>630</v>
      </c>
      <c r="O23" s="71">
        <v>0.17499999999999999</v>
      </c>
      <c r="P23" s="98">
        <f t="shared" si="3"/>
        <v>6.557377049180328</v>
      </c>
      <c r="Q23" s="97">
        <v>40</v>
      </c>
    </row>
    <row r="24" spans="1:17">
      <c r="A24" t="str">
        <f t="shared" si="0"/>
        <v>AL50523</v>
      </c>
      <c r="B24" t="s">
        <v>106</v>
      </c>
      <c r="C24" s="71">
        <v>3</v>
      </c>
      <c r="D24" s="71">
        <v>3.9</v>
      </c>
      <c r="M24" t="str">
        <f t="shared" si="2"/>
        <v>DFR117网/0.5/0.90.125</v>
      </c>
      <c r="N24" t="s">
        <v>465</v>
      </c>
      <c r="O24" s="71">
        <v>0.125</v>
      </c>
      <c r="P24" s="98">
        <f t="shared" si="3"/>
        <v>5.7377049180327875</v>
      </c>
      <c r="Q24" s="97">
        <v>35</v>
      </c>
    </row>
    <row r="25" spans="1:17">
      <c r="A25" t="str">
        <f t="shared" si="0"/>
        <v>SGCC0.6</v>
      </c>
      <c r="B25" t="s">
        <v>526</v>
      </c>
      <c r="C25" s="93">
        <v>0.6</v>
      </c>
      <c r="D25" s="93">
        <v>0.9</v>
      </c>
      <c r="M25" t="str">
        <f t="shared" si="2"/>
        <v>DFR117网/0.5/0.70.125</v>
      </c>
      <c r="N25" t="s">
        <v>467</v>
      </c>
      <c r="O25" s="71">
        <v>0.125</v>
      </c>
      <c r="P25" s="98">
        <f t="shared" si="3"/>
        <v>5.7377049180327875</v>
      </c>
      <c r="Q25" s="97">
        <v>35</v>
      </c>
    </row>
    <row r="26" spans="1:17">
      <c r="A26" t="str">
        <f t="shared" si="0"/>
        <v>SGCC0.8</v>
      </c>
      <c r="B26" t="s">
        <v>526</v>
      </c>
      <c r="C26" s="93">
        <v>0.8</v>
      </c>
      <c r="D26" s="93">
        <v>0.88</v>
      </c>
      <c r="M26" t="str">
        <f t="shared" si="2"/>
        <v>DFR117网/0.5/0.90.178</v>
      </c>
      <c r="N26" t="s">
        <v>465</v>
      </c>
      <c r="O26" s="71">
        <v>0.17799999999999999</v>
      </c>
      <c r="P26" s="98">
        <f t="shared" si="3"/>
        <v>6.557377049180328</v>
      </c>
      <c r="Q26" s="97">
        <v>40</v>
      </c>
    </row>
    <row r="27" spans="1:17">
      <c r="A27" t="str">
        <f t="shared" si="0"/>
        <v>SGCC1</v>
      </c>
      <c r="B27" t="s">
        <v>526</v>
      </c>
      <c r="C27" s="93">
        <v>1</v>
      </c>
      <c r="D27" s="93">
        <v>0.85</v>
      </c>
      <c r="M27" t="str">
        <f t="shared" si="2"/>
        <v>DFR117网/0.8/1.20.25</v>
      </c>
      <c r="N27" t="s">
        <v>630</v>
      </c>
      <c r="O27" s="71">
        <v>0.25</v>
      </c>
      <c r="P27" s="98">
        <f t="shared" si="3"/>
        <v>7.0491803278688527</v>
      </c>
      <c r="Q27" s="97">
        <v>43</v>
      </c>
    </row>
    <row r="28" spans="1:17">
      <c r="A28" t="str">
        <f t="shared" si="0"/>
        <v>SGCC1.2</v>
      </c>
      <c r="B28" t="s">
        <v>526</v>
      </c>
      <c r="C28" s="93">
        <v>1.2</v>
      </c>
      <c r="D28" s="93">
        <v>0.85</v>
      </c>
      <c r="M28" t="str">
        <f t="shared" si="2"/>
        <v>PC80100.25</v>
      </c>
      <c r="N28" t="s">
        <v>471</v>
      </c>
      <c r="O28" s="71">
        <v>0.25</v>
      </c>
      <c r="P28" s="98">
        <f t="shared" si="3"/>
        <v>4.918032786885246</v>
      </c>
      <c r="Q28" s="97">
        <v>30</v>
      </c>
    </row>
    <row r="29" spans="1:17">
      <c r="A29" t="str">
        <f t="shared" si="0"/>
        <v>SPCC0.5</v>
      </c>
      <c r="B29" s="81" t="s">
        <v>590</v>
      </c>
      <c r="C29" s="93">
        <v>0.5</v>
      </c>
      <c r="D29" s="93">
        <v>0.95</v>
      </c>
      <c r="M29" t="str">
        <f t="shared" si="2"/>
        <v>PC80100.38</v>
      </c>
      <c r="N29" t="s">
        <v>471</v>
      </c>
      <c r="O29" s="71">
        <v>0.38</v>
      </c>
      <c r="P29" s="98">
        <f t="shared" si="3"/>
        <v>6.2295081967213122</v>
      </c>
      <c r="Q29" s="97">
        <v>38</v>
      </c>
    </row>
    <row r="30" spans="1:17">
      <c r="A30" t="str">
        <f t="shared" si="0"/>
        <v>SPCC0.6</v>
      </c>
      <c r="B30" s="81" t="s">
        <v>590</v>
      </c>
      <c r="C30" s="93">
        <v>0.6</v>
      </c>
      <c r="D30" s="93">
        <v>0.9</v>
      </c>
      <c r="M30" t="str">
        <f t="shared" si="2"/>
        <v>PC80100.5</v>
      </c>
      <c r="N30" t="s">
        <v>471</v>
      </c>
      <c r="O30" s="71">
        <v>0.5</v>
      </c>
      <c r="P30" s="98">
        <f t="shared" si="3"/>
        <v>6.557377049180328</v>
      </c>
      <c r="Q30" s="97">
        <v>40</v>
      </c>
    </row>
    <row r="31" spans="1:17">
      <c r="A31" t="str">
        <f t="shared" si="0"/>
        <v>SPCC0.8</v>
      </c>
      <c r="B31" s="81" t="s">
        <v>590</v>
      </c>
      <c r="C31" s="93">
        <v>0.8</v>
      </c>
      <c r="D31" s="93">
        <v>0.8</v>
      </c>
      <c r="M31" t="str">
        <f t="shared" si="2"/>
        <v>PC80100.8</v>
      </c>
      <c r="N31" t="s">
        <v>471</v>
      </c>
      <c r="O31" s="71">
        <v>0.8</v>
      </c>
      <c r="P31" s="98">
        <f t="shared" si="3"/>
        <v>8.1967213114754109</v>
      </c>
      <c r="Q31" s="97">
        <v>50</v>
      </c>
    </row>
    <row r="32" spans="1:17">
      <c r="A32" t="str">
        <f t="shared" si="0"/>
        <v>SPCC1</v>
      </c>
      <c r="B32" s="81" t="s">
        <v>590</v>
      </c>
      <c r="C32" s="93">
        <v>1</v>
      </c>
      <c r="D32" s="93">
        <v>0.8</v>
      </c>
      <c r="M32" t="str">
        <f t="shared" si="2"/>
        <v>PC80101</v>
      </c>
      <c r="N32" t="s">
        <v>471</v>
      </c>
      <c r="O32" s="71">
        <v>1</v>
      </c>
      <c r="P32" s="98">
        <f t="shared" si="3"/>
        <v>9.1803278688524603</v>
      </c>
      <c r="Q32" s="97">
        <v>56</v>
      </c>
    </row>
    <row r="33" spans="1:17">
      <c r="A33" t="str">
        <f t="shared" si="0"/>
        <v>SPCC1.2</v>
      </c>
      <c r="B33" s="81" t="s">
        <v>590</v>
      </c>
      <c r="C33" s="93">
        <v>1.2</v>
      </c>
      <c r="D33" s="93">
        <v>0.8</v>
      </c>
      <c r="M33" t="str">
        <f t="shared" si="2"/>
        <v>CR10150.5</v>
      </c>
      <c r="N33" t="s">
        <v>422</v>
      </c>
      <c r="O33" s="71">
        <v>0.5</v>
      </c>
      <c r="P33" s="98">
        <f t="shared" si="3"/>
        <v>0.98360655737704927</v>
      </c>
      <c r="Q33" s="99">
        <v>6</v>
      </c>
    </row>
    <row r="34" spans="1:17">
      <c r="A34" t="str">
        <f t="shared" si="0"/>
        <v>SPCC1.6</v>
      </c>
      <c r="B34" s="81" t="s">
        <v>590</v>
      </c>
      <c r="C34" s="93">
        <v>1.6</v>
      </c>
      <c r="D34" s="93">
        <v>0.8</v>
      </c>
      <c r="M34" t="str">
        <f t="shared" si="2"/>
        <v>CR10150.8</v>
      </c>
      <c r="N34" t="s">
        <v>422</v>
      </c>
      <c r="O34" s="71">
        <v>0.8</v>
      </c>
      <c r="P34" s="98">
        <f t="shared" si="3"/>
        <v>1.1475409836065575</v>
      </c>
      <c r="Q34" s="99">
        <v>7</v>
      </c>
    </row>
    <row r="35" spans="1:17">
      <c r="A35" t="str">
        <f t="shared" si="0"/>
        <v>SPTE0.15</v>
      </c>
      <c r="B35" t="s">
        <v>592</v>
      </c>
      <c r="C35" s="93">
        <v>0.15</v>
      </c>
      <c r="D35" s="93">
        <v>2.1</v>
      </c>
      <c r="M35" t="str">
        <f t="shared" si="2"/>
        <v>CR10151</v>
      </c>
      <c r="N35" t="s">
        <v>422</v>
      </c>
      <c r="O35" s="71">
        <v>1</v>
      </c>
      <c r="P35" s="98">
        <f t="shared" si="3"/>
        <v>1.3114754098360657</v>
      </c>
      <c r="Q35" s="99">
        <v>8</v>
      </c>
    </row>
    <row r="36" spans="1:17">
      <c r="A36" t="str">
        <f t="shared" si="0"/>
        <v>SPTE0.2</v>
      </c>
      <c r="B36" t="s">
        <v>592</v>
      </c>
      <c r="C36" s="93">
        <v>0.2</v>
      </c>
      <c r="D36" s="93">
        <v>1.8</v>
      </c>
      <c r="M36" t="str">
        <f t="shared" si="2"/>
        <v>CR10151.5</v>
      </c>
      <c r="N36" t="s">
        <v>422</v>
      </c>
      <c r="O36" s="71">
        <v>1.5</v>
      </c>
      <c r="P36" s="98">
        <f t="shared" si="3"/>
        <v>2.6229508196721314</v>
      </c>
      <c r="Q36" s="99">
        <v>16</v>
      </c>
    </row>
    <row r="37" spans="1:17">
      <c r="A37" t="str">
        <f t="shared" si="0"/>
        <v>SPTE0.3</v>
      </c>
      <c r="B37" t="s">
        <v>592</v>
      </c>
      <c r="C37" s="93">
        <v>0.3</v>
      </c>
      <c r="D37" s="93">
        <v>1.6</v>
      </c>
      <c r="M37" t="str">
        <f t="shared" si="2"/>
        <v>CR10152</v>
      </c>
      <c r="N37" t="s">
        <v>422</v>
      </c>
      <c r="O37" s="71">
        <v>2</v>
      </c>
      <c r="P37" s="98">
        <f t="shared" si="3"/>
        <v>2.6229508196721314</v>
      </c>
      <c r="Q37" s="99">
        <v>16</v>
      </c>
    </row>
    <row r="38" spans="1:17">
      <c r="A38" t="str">
        <f t="shared" si="0"/>
        <v>SPTE0.5</v>
      </c>
      <c r="B38" t="s">
        <v>592</v>
      </c>
      <c r="C38" s="93">
        <v>0.5</v>
      </c>
      <c r="D38" s="93">
        <v>1.5</v>
      </c>
      <c r="M38" t="str">
        <f t="shared" si="2"/>
        <v>CR10152.5</v>
      </c>
      <c r="N38" t="s">
        <v>422</v>
      </c>
      <c r="O38" s="71">
        <v>2.5</v>
      </c>
      <c r="P38" s="98">
        <f t="shared" si="3"/>
        <v>3.9344262295081971</v>
      </c>
      <c r="Q38" s="99">
        <v>24</v>
      </c>
    </row>
    <row r="39" spans="1:17">
      <c r="A39" t="str">
        <f t="shared" si="0"/>
        <v>PH-CU0.1</v>
      </c>
      <c r="B39" t="s">
        <v>529</v>
      </c>
      <c r="C39" s="93">
        <v>0.1</v>
      </c>
      <c r="D39" s="93">
        <v>12</v>
      </c>
      <c r="M39" t="str">
        <f t="shared" si="2"/>
        <v>CR10153</v>
      </c>
      <c r="N39" t="s">
        <v>422</v>
      </c>
      <c r="O39" s="71">
        <v>3</v>
      </c>
      <c r="P39" s="98">
        <f t="shared" si="3"/>
        <v>3.9344262295081971</v>
      </c>
      <c r="Q39" s="99">
        <v>24</v>
      </c>
    </row>
    <row r="40" spans="1:17">
      <c r="A40" t="str">
        <f t="shared" si="0"/>
        <v>PH-CU0.15</v>
      </c>
      <c r="B40" t="s">
        <v>529</v>
      </c>
      <c r="C40" s="93">
        <v>0.15</v>
      </c>
      <c r="D40" s="93">
        <v>10</v>
      </c>
      <c r="M40" t="str">
        <f t="shared" si="2"/>
        <v>CR10154</v>
      </c>
      <c r="N40" t="s">
        <v>422</v>
      </c>
      <c r="O40" s="71">
        <v>4</v>
      </c>
      <c r="P40" s="98">
        <f t="shared" si="3"/>
        <v>5.2459016393442628</v>
      </c>
      <c r="Q40" s="99">
        <v>32</v>
      </c>
    </row>
    <row r="41" spans="1:17">
      <c r="A41" t="str">
        <f t="shared" si="0"/>
        <v>PH-CU0.2</v>
      </c>
      <c r="B41" t="s">
        <v>529</v>
      </c>
      <c r="C41" s="93">
        <v>0.2</v>
      </c>
      <c r="D41" s="93">
        <v>9</v>
      </c>
      <c r="M41" t="str">
        <f t="shared" si="2"/>
        <v>CR10155</v>
      </c>
      <c r="N41" t="s">
        <v>422</v>
      </c>
      <c r="O41" s="71">
        <v>5</v>
      </c>
      <c r="P41" s="98">
        <f t="shared" si="3"/>
        <v>6.557377049180328</v>
      </c>
      <c r="Q41" s="99">
        <v>40</v>
      </c>
    </row>
    <row r="42" spans="1:17">
      <c r="A42" t="str">
        <f t="shared" si="0"/>
        <v>PH-CU0.3</v>
      </c>
      <c r="B42" t="s">
        <v>529</v>
      </c>
      <c r="C42" s="93">
        <v>0.3</v>
      </c>
      <c r="D42" s="93">
        <v>7</v>
      </c>
      <c r="M42" t="str">
        <f t="shared" si="2"/>
        <v>SM552</v>
      </c>
      <c r="N42" t="s">
        <v>450</v>
      </c>
      <c r="O42" s="71">
        <v>2</v>
      </c>
      <c r="P42" s="98">
        <f t="shared" si="3"/>
        <v>4.4262295081967213</v>
      </c>
      <c r="Q42" s="99">
        <v>27</v>
      </c>
    </row>
    <row r="43" spans="1:17">
      <c r="C43" s="81"/>
      <c r="D43" s="81" t="s">
        <v>528</v>
      </c>
      <c r="M43" t="str">
        <f t="shared" si="2"/>
        <v>SM552.5</v>
      </c>
      <c r="N43" t="s">
        <v>450</v>
      </c>
      <c r="O43" s="71">
        <v>2.5</v>
      </c>
      <c r="P43" s="98">
        <f t="shared" si="3"/>
        <v>4.5901639344262302</v>
      </c>
      <c r="Q43" s="99">
        <v>28</v>
      </c>
    </row>
    <row r="44" spans="1:17">
      <c r="C44" s="81"/>
      <c r="D44" s="81" t="s">
        <v>528</v>
      </c>
      <c r="M44" t="str">
        <f t="shared" si="2"/>
        <v>SM553</v>
      </c>
      <c r="N44" t="s">
        <v>450</v>
      </c>
      <c r="O44" s="71">
        <v>3</v>
      </c>
      <c r="P44" s="98">
        <f t="shared" si="3"/>
        <v>4.7540983606557381</v>
      </c>
      <c r="Q44" s="99">
        <v>29</v>
      </c>
    </row>
    <row r="45" spans="1:17">
      <c r="C45" s="81"/>
      <c r="D45" s="81"/>
      <c r="M45" t="str">
        <f t="shared" si="2"/>
        <v>SM554</v>
      </c>
      <c r="N45" t="s">
        <v>450</v>
      </c>
      <c r="O45" s="71">
        <v>4</v>
      </c>
      <c r="P45" s="98">
        <f t="shared" si="3"/>
        <v>5.7377049180327875</v>
      </c>
      <c r="Q45" s="99">
        <v>35</v>
      </c>
    </row>
    <row r="46" spans="1:17">
      <c r="M46" t="str">
        <f t="shared" si="2"/>
        <v>SM554.5</v>
      </c>
      <c r="N46" t="s">
        <v>450</v>
      </c>
      <c r="O46" s="71">
        <v>4.5</v>
      </c>
      <c r="P46" s="98">
        <f t="shared" si="3"/>
        <v>6.2295081967213122</v>
      </c>
      <c r="Q46" s="99">
        <v>38</v>
      </c>
    </row>
    <row r="47" spans="1:17">
      <c r="M47" t="str">
        <f t="shared" si="2"/>
        <v>SM555</v>
      </c>
      <c r="N47" t="s">
        <v>450</v>
      </c>
      <c r="O47" s="71">
        <v>5</v>
      </c>
      <c r="P47" s="98">
        <f t="shared" si="3"/>
        <v>7.3770491803278695</v>
      </c>
      <c r="Q47" s="99">
        <v>45</v>
      </c>
    </row>
    <row r="48" spans="1:17">
      <c r="M48" t="str">
        <f t="shared" si="2"/>
        <v>蓝色PMP18001</v>
      </c>
      <c r="N48" t="s">
        <v>457</v>
      </c>
      <c r="O48" s="71">
        <v>1</v>
      </c>
      <c r="P48" s="98">
        <f t="shared" si="3"/>
        <v>5.9016393442622954</v>
      </c>
      <c r="Q48" s="99">
        <v>36</v>
      </c>
    </row>
    <row r="49" spans="13:17">
      <c r="M49" t="str">
        <f t="shared" si="2"/>
        <v>蓝色PMP18001.5</v>
      </c>
      <c r="N49" t="s">
        <v>457</v>
      </c>
      <c r="O49" s="71">
        <v>1.5</v>
      </c>
      <c r="P49" s="98">
        <f t="shared" si="3"/>
        <v>6.557377049180328</v>
      </c>
      <c r="Q49" s="99">
        <v>40</v>
      </c>
    </row>
    <row r="50" spans="13:17">
      <c r="M50" t="str">
        <f t="shared" si="2"/>
        <v>蓝色PMP18002</v>
      </c>
      <c r="N50" t="s">
        <v>457</v>
      </c>
      <c r="O50" s="71">
        <v>2</v>
      </c>
      <c r="P50" s="98">
        <f t="shared" si="3"/>
        <v>6.557377049180328</v>
      </c>
      <c r="Q50" s="99">
        <v>40</v>
      </c>
    </row>
    <row r="51" spans="13:17">
      <c r="M51" t="str">
        <f t="shared" si="2"/>
        <v>蓝色PMP18002.5</v>
      </c>
      <c r="N51" t="s">
        <v>457</v>
      </c>
      <c r="O51" s="71">
        <v>2.5</v>
      </c>
      <c r="P51" s="98">
        <f t="shared" si="3"/>
        <v>7.8688524590163942</v>
      </c>
      <c r="Q51" s="99">
        <v>48</v>
      </c>
    </row>
    <row r="52" spans="13:17">
      <c r="M52" t="str">
        <f t="shared" si="2"/>
        <v>黑色PMP18001</v>
      </c>
      <c r="N52" t="s">
        <v>462</v>
      </c>
      <c r="O52" s="71">
        <v>1</v>
      </c>
      <c r="P52" s="98">
        <f t="shared" si="3"/>
        <v>5.9016393442622954</v>
      </c>
      <c r="Q52" s="99">
        <v>36</v>
      </c>
    </row>
    <row r="53" spans="13:17">
      <c r="M53" t="str">
        <f t="shared" si="2"/>
        <v>黑色PMP18002</v>
      </c>
      <c r="N53" t="s">
        <v>462</v>
      </c>
      <c r="O53" s="71">
        <v>2</v>
      </c>
      <c r="P53" s="98">
        <f t="shared" si="3"/>
        <v>6.557377049180328</v>
      </c>
      <c r="Q53" s="99">
        <v>40</v>
      </c>
    </row>
    <row r="54" spans="13:17">
      <c r="M54" t="str">
        <f t="shared" si="2"/>
        <v>黑色PMP18003</v>
      </c>
      <c r="N54" t="s">
        <v>462</v>
      </c>
      <c r="O54" s="71">
        <v>3</v>
      </c>
      <c r="P54" s="98">
        <f t="shared" si="3"/>
        <v>8.1967213114754109</v>
      </c>
      <c r="Q54" s="99">
        <v>50</v>
      </c>
    </row>
    <row r="55" spans="13:17">
      <c r="M55" t="str">
        <f t="shared" si="2"/>
        <v>E43820.5</v>
      </c>
      <c r="N55" t="s">
        <v>493</v>
      </c>
      <c r="O55" s="71">
        <v>0.5</v>
      </c>
      <c r="P55" s="98">
        <f t="shared" si="3"/>
        <v>4.918032786885246</v>
      </c>
      <c r="Q55" s="99">
        <v>30</v>
      </c>
    </row>
    <row r="56" spans="13:17">
      <c r="M56" t="str">
        <f t="shared" si="2"/>
        <v>E43821</v>
      </c>
      <c r="N56" t="s">
        <v>493</v>
      </c>
      <c r="O56" s="71">
        <v>1</v>
      </c>
      <c r="P56" s="98">
        <f t="shared" si="3"/>
        <v>4.918032786885246</v>
      </c>
      <c r="Q56" s="99">
        <v>30</v>
      </c>
    </row>
    <row r="57" spans="13:17">
      <c r="M57" t="str">
        <f t="shared" si="2"/>
        <v>E43821.5</v>
      </c>
      <c r="N57" t="s">
        <v>493</v>
      </c>
      <c r="O57" s="71">
        <v>1.5</v>
      </c>
      <c r="P57" s="98">
        <f t="shared" si="3"/>
        <v>7.3770491803278695</v>
      </c>
      <c r="Q57" s="99">
        <v>45</v>
      </c>
    </row>
    <row r="58" spans="13:17">
      <c r="M58" t="str">
        <f t="shared" si="2"/>
        <v>E43822.5</v>
      </c>
      <c r="N58" t="s">
        <v>493</v>
      </c>
      <c r="O58" s="71">
        <v>2.5</v>
      </c>
      <c r="P58" s="98">
        <f t="shared" si="3"/>
        <v>12.295081967213115</v>
      </c>
      <c r="Q58" s="99">
        <v>75</v>
      </c>
    </row>
    <row r="59" spans="13:17">
      <c r="M59" t="str">
        <f t="shared" si="2"/>
        <v>E43823.5</v>
      </c>
      <c r="N59" t="s">
        <v>493</v>
      </c>
      <c r="O59" s="71">
        <v>3.5</v>
      </c>
      <c r="P59" s="98">
        <f t="shared" si="3"/>
        <v>17.213114754098363</v>
      </c>
      <c r="Q59" s="99">
        <v>105</v>
      </c>
    </row>
    <row r="60" spans="13:17">
      <c r="M60" t="str">
        <f t="shared" si="2"/>
        <v>E43824.5</v>
      </c>
      <c r="N60" t="s">
        <v>493</v>
      </c>
      <c r="O60" s="71">
        <v>4.5</v>
      </c>
      <c r="P60" s="98">
        <f t="shared" si="3"/>
        <v>22.131147540983608</v>
      </c>
      <c r="Q60" s="99">
        <v>135</v>
      </c>
    </row>
    <row r="61" spans="13:17">
      <c r="M61" t="str">
        <f t="shared" si="2"/>
        <v>PORONHH48-C B2</v>
      </c>
      <c r="N61" t="s">
        <v>423</v>
      </c>
      <c r="O61" s="71">
        <v>2</v>
      </c>
      <c r="P61" s="98">
        <f t="shared" si="3"/>
        <v>31.967213114754099</v>
      </c>
      <c r="Q61" s="99">
        <v>195</v>
      </c>
    </row>
    <row r="62" spans="13:17">
      <c r="M62" t="str">
        <f t="shared" si="2"/>
        <v>ML-243</v>
      </c>
      <c r="N62" t="s">
        <v>427</v>
      </c>
      <c r="O62" s="71">
        <v>3</v>
      </c>
      <c r="P62" s="98">
        <f t="shared" si="3"/>
        <v>16.393442622950822</v>
      </c>
      <c r="Q62" s="99">
        <v>100</v>
      </c>
    </row>
    <row r="63" spans="13:17">
      <c r="M63" t="str">
        <f t="shared" si="2"/>
        <v>SRS40P0.5</v>
      </c>
      <c r="N63" t="s">
        <v>430</v>
      </c>
      <c r="O63" s="71">
        <v>0.5</v>
      </c>
      <c r="P63" s="98">
        <f t="shared" si="3"/>
        <v>14.754098360655739</v>
      </c>
      <c r="Q63" s="99">
        <v>90</v>
      </c>
    </row>
    <row r="64" spans="13:17">
      <c r="M64" t="str">
        <f t="shared" si="2"/>
        <v>SRS40P1</v>
      </c>
      <c r="N64" t="s">
        <v>430</v>
      </c>
      <c r="O64" s="71">
        <v>1</v>
      </c>
      <c r="P64" s="98">
        <f t="shared" si="3"/>
        <v>16.393442622950822</v>
      </c>
      <c r="Q64" s="99">
        <v>100</v>
      </c>
    </row>
    <row r="65" spans="13:17">
      <c r="M65" t="str">
        <f t="shared" si="2"/>
        <v>SRS32P0.5</v>
      </c>
      <c r="N65" t="s">
        <v>436</v>
      </c>
      <c r="O65" s="71">
        <v>0.5</v>
      </c>
      <c r="P65" s="98">
        <f t="shared" si="3"/>
        <v>27.868852459016395</v>
      </c>
      <c r="Q65" s="99">
        <v>170</v>
      </c>
    </row>
    <row r="66" spans="13:17">
      <c r="M66" t="str">
        <f t="shared" si="2"/>
        <v>SRS32P1.5</v>
      </c>
      <c r="N66" t="s">
        <v>436</v>
      </c>
      <c r="O66" s="71">
        <v>1.5</v>
      </c>
      <c r="P66" s="98">
        <f t="shared" si="3"/>
        <v>18.032786885245901</v>
      </c>
      <c r="Q66" s="99">
        <v>110</v>
      </c>
    </row>
    <row r="67" spans="13:17">
      <c r="M67" t="str">
        <f t="shared" si="2"/>
        <v>SR-S-32P B 2</v>
      </c>
      <c r="N67" t="s">
        <v>441</v>
      </c>
      <c r="O67" s="71">
        <v>2</v>
      </c>
      <c r="P67" s="98">
        <f t="shared" si="3"/>
        <v>21.311475409836067</v>
      </c>
      <c r="Q67" s="99">
        <v>130</v>
      </c>
    </row>
    <row r="68" spans="13:17">
      <c r="M68" t="str">
        <f t="shared" ref="M68:M103" si="4">N68&amp;O68</f>
        <v>SRS48P0.3</v>
      </c>
      <c r="N68" t="s">
        <v>445</v>
      </c>
      <c r="O68" s="71">
        <v>0.3</v>
      </c>
      <c r="P68" s="98">
        <f t="shared" ref="P68:P103" si="5">Q68/$P$1</f>
        <v>13.114754098360656</v>
      </c>
      <c r="Q68" s="99">
        <v>80</v>
      </c>
    </row>
    <row r="69" spans="13:17">
      <c r="M69" t="str">
        <f t="shared" si="4"/>
        <v>SRS24P3</v>
      </c>
      <c r="N69" t="s">
        <v>447</v>
      </c>
      <c r="O69" s="71">
        <v>3</v>
      </c>
      <c r="P69" s="98">
        <f t="shared" si="5"/>
        <v>24.590163934426229</v>
      </c>
      <c r="Q69" s="99">
        <v>150</v>
      </c>
    </row>
    <row r="70" spans="13:17">
      <c r="M70" t="str">
        <f t="shared" si="4"/>
        <v>TR-1001-H(20-30G)0.1</v>
      </c>
      <c r="N70" t="s">
        <v>424</v>
      </c>
      <c r="O70" s="71">
        <v>0.1</v>
      </c>
      <c r="P70" s="98">
        <f t="shared" si="5"/>
        <v>1.3114754098360657</v>
      </c>
      <c r="Q70" s="99">
        <v>8</v>
      </c>
    </row>
    <row r="71" spans="13:17">
      <c r="M71" t="str">
        <f t="shared" si="4"/>
        <v>TR-1001-L(6-12)G0.1</v>
      </c>
      <c r="N71" t="s">
        <v>428</v>
      </c>
      <c r="O71" s="71">
        <v>0.1</v>
      </c>
      <c r="P71" s="98">
        <f t="shared" si="5"/>
        <v>1.3114754098360657</v>
      </c>
      <c r="Q71" s="99">
        <v>8</v>
      </c>
    </row>
    <row r="72" spans="13:17">
      <c r="M72" t="str">
        <f t="shared" si="4"/>
        <v>TR-1001-LL(3-6G)0.1</v>
      </c>
      <c r="N72" t="s">
        <v>431</v>
      </c>
      <c r="O72" s="71">
        <v>0.1</v>
      </c>
      <c r="P72" s="98">
        <f t="shared" si="5"/>
        <v>1.3114754098360657</v>
      </c>
      <c r="Q72" s="99">
        <v>8</v>
      </c>
    </row>
    <row r="73" spans="13:17">
      <c r="M73" t="str">
        <f t="shared" si="4"/>
        <v>TR-1001-LLL(1-3G)0.1</v>
      </c>
      <c r="N73" t="s">
        <v>434</v>
      </c>
      <c r="O73" s="71">
        <v>0.1</v>
      </c>
      <c r="P73" s="98">
        <f t="shared" si="5"/>
        <v>1.3114754098360657</v>
      </c>
      <c r="Q73" s="99">
        <v>8</v>
      </c>
    </row>
    <row r="74" spans="13:17">
      <c r="M74" t="str">
        <f t="shared" si="4"/>
        <v>TR-1001-LP(6-12G)0.1</v>
      </c>
      <c r="N74" t="s">
        <v>437</v>
      </c>
      <c r="O74" s="71">
        <v>0.1</v>
      </c>
      <c r="P74" s="98">
        <f t="shared" si="5"/>
        <v>1.3114754098360657</v>
      </c>
      <c r="Q74" s="99">
        <v>8</v>
      </c>
    </row>
    <row r="75" spans="13:17">
      <c r="M75" t="str">
        <f t="shared" si="4"/>
        <v>TR-1001-M 12-20G0.1</v>
      </c>
      <c r="N75" t="s">
        <v>439</v>
      </c>
      <c r="O75" s="71">
        <v>0.1</v>
      </c>
      <c r="P75" s="98">
        <f t="shared" si="5"/>
        <v>1.4754098360655739</v>
      </c>
      <c r="Q75" s="99">
        <v>9</v>
      </c>
    </row>
    <row r="76" spans="13:17">
      <c r="M76" t="str">
        <f t="shared" si="4"/>
        <v>TR-1001-MP0.1</v>
      </c>
      <c r="N76" t="s">
        <v>442</v>
      </c>
      <c r="O76" s="71">
        <v>0.1</v>
      </c>
      <c r="P76" s="98">
        <f t="shared" si="5"/>
        <v>1.4754098360655739</v>
      </c>
      <c r="Q76" s="99">
        <v>9</v>
      </c>
    </row>
    <row r="77" spans="13:17">
      <c r="M77" t="str">
        <f t="shared" si="4"/>
        <v>SONY G4000 C0.15</v>
      </c>
      <c r="N77" t="s">
        <v>425</v>
      </c>
      <c r="O77" s="71">
        <v>0.15</v>
      </c>
      <c r="P77" s="98">
        <f t="shared" si="5"/>
        <v>7.3770491803278695</v>
      </c>
      <c r="Q77" s="99">
        <v>45</v>
      </c>
    </row>
    <row r="78" spans="13:17">
      <c r="M78" t="str">
        <f t="shared" si="4"/>
        <v>SONY G9000 C0.15</v>
      </c>
      <c r="N78" t="s">
        <v>429</v>
      </c>
      <c r="O78" s="71">
        <v>0.15</v>
      </c>
      <c r="P78" s="98">
        <f t="shared" si="5"/>
        <v>7.3770491803278695</v>
      </c>
      <c r="Q78" s="99">
        <v>45</v>
      </c>
    </row>
    <row r="79" spans="13:17">
      <c r="M79" t="str">
        <f t="shared" si="4"/>
        <v>3M467 C0.05</v>
      </c>
      <c r="N79" t="s">
        <v>432</v>
      </c>
      <c r="O79" s="71">
        <v>0.05</v>
      </c>
      <c r="P79" s="98">
        <f t="shared" si="5"/>
        <v>6.557377049180328</v>
      </c>
      <c r="Q79" s="99">
        <v>40</v>
      </c>
    </row>
    <row r="80" spans="13:17">
      <c r="M80" t="str">
        <f t="shared" si="4"/>
        <v>3M468 C0.13</v>
      </c>
      <c r="N80" t="s">
        <v>435</v>
      </c>
      <c r="O80" s="71">
        <v>0.13</v>
      </c>
      <c r="P80" s="98">
        <f t="shared" si="5"/>
        <v>13.934426229508198</v>
      </c>
      <c r="Q80" s="99">
        <v>85</v>
      </c>
    </row>
    <row r="81" spans="13:17">
      <c r="M81" t="str">
        <f t="shared" si="4"/>
        <v>3M4914-250.25</v>
      </c>
      <c r="N81" t="s">
        <v>438</v>
      </c>
      <c r="O81" s="71">
        <v>0.25</v>
      </c>
      <c r="P81" s="98">
        <f t="shared" si="5"/>
        <v>46.885245901639344</v>
      </c>
      <c r="Q81" s="99">
        <v>286</v>
      </c>
    </row>
    <row r="82" spans="13:17">
      <c r="M82" t="str">
        <f t="shared" si="4"/>
        <v>3M4914-150.15</v>
      </c>
      <c r="N82" t="s">
        <v>440</v>
      </c>
      <c r="O82" s="71">
        <v>0.15</v>
      </c>
      <c r="P82" s="98">
        <f t="shared" si="5"/>
        <v>70.491803278688522</v>
      </c>
      <c r="Q82" s="99">
        <v>430</v>
      </c>
    </row>
    <row r="83" spans="13:17">
      <c r="M83" t="str">
        <f t="shared" si="4"/>
        <v>3MSR56250.25</v>
      </c>
      <c r="N83" t="s">
        <v>443</v>
      </c>
      <c r="O83" s="71">
        <v>0.25</v>
      </c>
      <c r="P83" s="98">
        <f t="shared" si="5"/>
        <v>59.016393442622956</v>
      </c>
      <c r="Q83" s="99">
        <v>360</v>
      </c>
    </row>
    <row r="84" spans="13:17">
      <c r="M84" t="str">
        <f t="shared" si="4"/>
        <v>Tesa 49720.05</v>
      </c>
      <c r="N84" t="s">
        <v>446</v>
      </c>
      <c r="O84" s="71">
        <v>0.05</v>
      </c>
      <c r="P84" s="98">
        <f t="shared" si="5"/>
        <v>6.557377049180328</v>
      </c>
      <c r="Q84" s="99">
        <v>40</v>
      </c>
    </row>
    <row r="85" spans="13:17">
      <c r="M85" t="str">
        <f t="shared" si="4"/>
        <v>Tesa49820.1</v>
      </c>
      <c r="N85" t="s">
        <v>448</v>
      </c>
      <c r="O85" s="71">
        <v>0.1</v>
      </c>
      <c r="P85" s="98">
        <f t="shared" si="5"/>
        <v>19.344262295081968</v>
      </c>
      <c r="Q85" s="99">
        <v>118</v>
      </c>
    </row>
    <row r="86" spans="13:17">
      <c r="M86" t="str">
        <f t="shared" si="4"/>
        <v>Tesa626450.25</v>
      </c>
      <c r="N86" t="s">
        <v>451</v>
      </c>
      <c r="O86" s="71">
        <v>0.25</v>
      </c>
      <c r="P86" s="98">
        <f t="shared" si="5"/>
        <v>39.508196721311478</v>
      </c>
      <c r="Q86" s="99">
        <v>241</v>
      </c>
    </row>
    <row r="87" spans="13:17">
      <c r="M87" t="str">
        <f t="shared" si="4"/>
        <v>DST-50.05</v>
      </c>
      <c r="N87" t="s">
        <v>452</v>
      </c>
      <c r="O87" s="71">
        <v>0.05</v>
      </c>
      <c r="P87" s="98">
        <f t="shared" si="5"/>
        <v>2.1311475409836067</v>
      </c>
      <c r="Q87" s="99">
        <v>13</v>
      </c>
    </row>
    <row r="88" spans="13:17">
      <c r="M88" t="str">
        <f t="shared" si="4"/>
        <v>DST-100.1</v>
      </c>
      <c r="N88" t="s">
        <v>453</v>
      </c>
      <c r="O88" s="71">
        <v>0.1</v>
      </c>
      <c r="P88" s="98">
        <f t="shared" si="5"/>
        <v>3.278688524590164</v>
      </c>
      <c r="Q88" s="99">
        <v>20</v>
      </c>
    </row>
    <row r="89" spans="13:17">
      <c r="M89" t="str">
        <f t="shared" si="4"/>
        <v>DS-10B0.1</v>
      </c>
      <c r="N89" t="s">
        <v>454</v>
      </c>
      <c r="O89" s="71">
        <v>0.1</v>
      </c>
      <c r="P89" s="98">
        <f t="shared" si="5"/>
        <v>2.1311475409836067</v>
      </c>
      <c r="Q89" s="99">
        <v>13</v>
      </c>
    </row>
    <row r="90" spans="13:17">
      <c r="M90" t="str">
        <f t="shared" si="4"/>
        <v>DS-150.15</v>
      </c>
      <c r="N90" t="s">
        <v>455</v>
      </c>
      <c r="O90" s="71">
        <v>0.15</v>
      </c>
      <c r="P90" s="98">
        <f t="shared" si="5"/>
        <v>2.1311475409836067</v>
      </c>
      <c r="Q90" s="99">
        <v>13</v>
      </c>
    </row>
    <row r="91" spans="13:17">
      <c r="M91" t="str">
        <f t="shared" si="4"/>
        <v>DS-15B0.15</v>
      </c>
      <c r="N91" t="s">
        <v>456</v>
      </c>
      <c r="O91" s="71">
        <v>0.15</v>
      </c>
      <c r="P91" s="98">
        <f t="shared" si="5"/>
        <v>3.278688524590164</v>
      </c>
      <c r="Q91" s="99">
        <v>20</v>
      </c>
    </row>
    <row r="92" spans="13:17">
      <c r="M92" t="str">
        <f t="shared" si="4"/>
        <v>DS-200.2</v>
      </c>
      <c r="N92" t="s">
        <v>458</v>
      </c>
      <c r="O92" s="71">
        <v>0.2</v>
      </c>
      <c r="P92" s="98">
        <f t="shared" si="5"/>
        <v>4.0983606557377055</v>
      </c>
      <c r="Q92" s="99">
        <v>25</v>
      </c>
    </row>
    <row r="93" spans="13:17">
      <c r="M93" t="str">
        <f t="shared" si="4"/>
        <v>SDTT-7N0.7</v>
      </c>
      <c r="N93" t="s">
        <v>459</v>
      </c>
      <c r="O93" s="74">
        <v>0.7</v>
      </c>
      <c r="P93" s="98">
        <f t="shared" si="5"/>
        <v>3.7704918032786887</v>
      </c>
      <c r="Q93" s="99">
        <v>23</v>
      </c>
    </row>
    <row r="94" spans="13:17">
      <c r="M94" t="str">
        <f t="shared" si="4"/>
        <v>DSTT-13N0.13</v>
      </c>
      <c r="N94" t="s">
        <v>460</v>
      </c>
      <c r="O94" s="74">
        <v>0.13</v>
      </c>
      <c r="P94" s="98">
        <f t="shared" si="5"/>
        <v>4.2622950819672134</v>
      </c>
      <c r="Q94" s="99">
        <v>26</v>
      </c>
    </row>
    <row r="95" spans="13:17">
      <c r="M95" t="str">
        <f t="shared" si="4"/>
        <v>3MWT-200.2</v>
      </c>
      <c r="N95" t="s">
        <v>461</v>
      </c>
      <c r="O95" s="74">
        <v>0.2</v>
      </c>
      <c r="P95" s="98">
        <f t="shared" si="5"/>
        <v>49.016393442622956</v>
      </c>
      <c r="Q95" s="99">
        <v>299</v>
      </c>
    </row>
    <row r="96" spans="13:17">
      <c r="M96" t="str">
        <f t="shared" si="4"/>
        <v>DSTT-7N0.07</v>
      </c>
      <c r="N96" t="s">
        <v>463</v>
      </c>
      <c r="O96" s="74">
        <v>7.0000000000000007E-2</v>
      </c>
      <c r="P96" s="98">
        <f t="shared" si="5"/>
        <v>3.7704918032786887</v>
      </c>
      <c r="Q96" s="99">
        <v>23</v>
      </c>
    </row>
    <row r="97" spans="13:17">
      <c r="M97" t="str">
        <f t="shared" si="4"/>
        <v>3M9888T0.15</v>
      </c>
      <c r="N97" t="s">
        <v>464</v>
      </c>
      <c r="O97" s="74">
        <v>0.15</v>
      </c>
      <c r="P97" s="98">
        <f t="shared" si="5"/>
        <v>5.7377049180327875</v>
      </c>
      <c r="Q97" s="99">
        <v>35</v>
      </c>
    </row>
    <row r="98" spans="13:17">
      <c r="M98" t="str">
        <f t="shared" si="4"/>
        <v>tesa613950.2</v>
      </c>
      <c r="N98" t="s">
        <v>466</v>
      </c>
      <c r="O98" s="74">
        <v>0.2</v>
      </c>
      <c r="P98" s="98">
        <f t="shared" si="5"/>
        <v>21.311475409836067</v>
      </c>
      <c r="Q98" s="99">
        <v>130</v>
      </c>
    </row>
    <row r="99" spans="13:17">
      <c r="M99" t="str">
        <f t="shared" si="4"/>
        <v>Tesa613650.2</v>
      </c>
      <c r="N99" t="s">
        <v>468</v>
      </c>
      <c r="O99" s="74">
        <v>0.2</v>
      </c>
      <c r="P99" s="98">
        <f t="shared" si="5"/>
        <v>13.934426229508198</v>
      </c>
      <c r="Q99" s="99">
        <v>85</v>
      </c>
    </row>
    <row r="100" spans="13:17">
      <c r="M100" t="str">
        <f t="shared" si="4"/>
        <v>Sony G99000.15</v>
      </c>
      <c r="N100" t="s">
        <v>469</v>
      </c>
      <c r="O100" s="74">
        <v>0.15</v>
      </c>
      <c r="P100" s="98">
        <f t="shared" si="5"/>
        <v>7.3770491803278695</v>
      </c>
      <c r="Q100" s="99">
        <v>45</v>
      </c>
    </row>
    <row r="101" spans="13:17">
      <c r="M101" t="str">
        <f t="shared" si="4"/>
        <v>Tesa686440.2</v>
      </c>
      <c r="N101" t="s">
        <v>470</v>
      </c>
      <c r="O101" s="74">
        <v>0.2</v>
      </c>
      <c r="P101" s="98">
        <f t="shared" si="5"/>
        <v>6.2295081967213122</v>
      </c>
      <c r="Q101" s="99">
        <v>38</v>
      </c>
    </row>
    <row r="102" spans="13:17">
      <c r="M102" t="str">
        <f t="shared" si="4"/>
        <v>Tesa688420.05</v>
      </c>
      <c r="N102" t="s">
        <v>472</v>
      </c>
      <c r="O102" s="74">
        <v>0.05</v>
      </c>
      <c r="P102" s="98">
        <f t="shared" si="5"/>
        <v>5.4098360655737707</v>
      </c>
      <c r="Q102" s="99">
        <v>33</v>
      </c>
    </row>
    <row r="103" spans="13:17">
      <c r="M103" t="str">
        <f t="shared" si="4"/>
        <v>SLR11250.25</v>
      </c>
      <c r="N103" t="s">
        <v>494</v>
      </c>
      <c r="O103" s="71">
        <v>0.25</v>
      </c>
      <c r="P103" s="98">
        <f t="shared" si="5"/>
        <v>37.704918032786885</v>
      </c>
      <c r="Q103" s="99">
        <v>230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K24" sqref="K24"/>
    </sheetView>
  </sheetViews>
  <sheetFormatPr defaultRowHeight="16.5"/>
  <cols>
    <col min="1" max="1" width="20.375" bestFit="1" customWidth="1"/>
    <col min="2" max="2" width="10.875" customWidth="1"/>
    <col min="3" max="3" width="20.5" bestFit="1" customWidth="1"/>
  </cols>
  <sheetData>
    <row r="1" spans="1:3">
      <c r="A1" s="91" t="s">
        <v>594</v>
      </c>
      <c r="B1" s="91" t="s">
        <v>596</v>
      </c>
      <c r="C1" s="24" t="s">
        <v>595</v>
      </c>
    </row>
    <row r="2" spans="1:3">
      <c r="A2" t="s">
        <v>415</v>
      </c>
    </row>
    <row r="3" spans="1:3">
      <c r="A3" t="s">
        <v>396</v>
      </c>
    </row>
    <row r="4" spans="1:3">
      <c r="A4" t="s">
        <v>477</v>
      </c>
      <c r="C4" s="81"/>
    </row>
    <row r="5" spans="1:3">
      <c r="A5" t="s">
        <v>399</v>
      </c>
      <c r="C5" s="81"/>
    </row>
    <row r="6" spans="1:3">
      <c r="A6" t="s">
        <v>401</v>
      </c>
      <c r="C6" s="81"/>
    </row>
    <row r="7" spans="1:3">
      <c r="A7" t="s">
        <v>400</v>
      </c>
      <c r="C7" s="81"/>
    </row>
    <row r="8" spans="1:3">
      <c r="A8" t="s">
        <v>402</v>
      </c>
      <c r="C8" s="81"/>
    </row>
    <row r="9" spans="1:3">
      <c r="A9" t="s">
        <v>397</v>
      </c>
      <c r="C9" s="81"/>
    </row>
    <row r="10" spans="1:3">
      <c r="A10" t="s">
        <v>398</v>
      </c>
      <c r="C10" s="81"/>
    </row>
    <row r="11" spans="1:3">
      <c r="A11" t="s">
        <v>403</v>
      </c>
      <c r="C11" s="81"/>
    </row>
    <row r="12" spans="1:3">
      <c r="A12" t="s">
        <v>404</v>
      </c>
      <c r="C12" s="81"/>
    </row>
    <row r="13" spans="1:3">
      <c r="A13" t="s">
        <v>406</v>
      </c>
      <c r="C13" s="81"/>
    </row>
    <row r="14" spans="1:3">
      <c r="A14" t="s">
        <v>405</v>
      </c>
      <c r="C14" s="81"/>
    </row>
    <row r="15" spans="1:3">
      <c r="A15" t="s">
        <v>407</v>
      </c>
    </row>
    <row r="16" spans="1:3">
      <c r="A16" t="s">
        <v>412</v>
      </c>
    </row>
    <row r="17" spans="1:2">
      <c r="A17" t="s">
        <v>408</v>
      </c>
    </row>
    <row r="18" spans="1:2">
      <c r="A18" t="s">
        <v>413</v>
      </c>
    </row>
    <row r="19" spans="1:2">
      <c r="A19" t="s">
        <v>409</v>
      </c>
    </row>
    <row r="20" spans="1:2">
      <c r="A20" t="s">
        <v>414</v>
      </c>
    </row>
    <row r="21" spans="1:2">
      <c r="A21" t="s">
        <v>410</v>
      </c>
    </row>
    <row r="22" spans="1:2">
      <c r="A22" t="s">
        <v>411</v>
      </c>
    </row>
    <row r="23" spans="1:2">
      <c r="A23" t="s">
        <v>661</v>
      </c>
      <c r="B23" s="83">
        <v>2.71</v>
      </c>
    </row>
    <row r="24" spans="1:2">
      <c r="A24" t="s">
        <v>106</v>
      </c>
      <c r="B24" s="83">
        <v>2.71</v>
      </c>
    </row>
    <row r="25" spans="1:2">
      <c r="A25" s="81" t="s">
        <v>500</v>
      </c>
      <c r="B25" s="83">
        <v>7.93</v>
      </c>
    </row>
    <row r="26" spans="1:2">
      <c r="A26" s="81" t="s">
        <v>527</v>
      </c>
      <c r="B26" s="83">
        <v>7.93</v>
      </c>
    </row>
    <row r="27" spans="1:2">
      <c r="A27" s="81" t="s">
        <v>501</v>
      </c>
      <c r="B27" s="83">
        <v>7.93</v>
      </c>
    </row>
    <row r="28" spans="1:2">
      <c r="A28" s="81" t="s">
        <v>502</v>
      </c>
      <c r="B28" s="83">
        <v>7.93</v>
      </c>
    </row>
    <row r="29" spans="1:2">
      <c r="A29" s="81" t="s">
        <v>525</v>
      </c>
      <c r="B29" s="83">
        <v>7.85</v>
      </c>
    </row>
    <row r="30" spans="1:2">
      <c r="A30" s="81" t="s">
        <v>526</v>
      </c>
      <c r="B30" s="83">
        <v>7.85</v>
      </c>
    </row>
    <row r="31" spans="1:2">
      <c r="A31" s="81" t="s">
        <v>590</v>
      </c>
      <c r="B31" s="83">
        <v>7.85</v>
      </c>
    </row>
    <row r="32" spans="1:2">
      <c r="A32" s="81" t="s">
        <v>591</v>
      </c>
      <c r="B32" s="83">
        <v>7.85</v>
      </c>
    </row>
    <row r="33" spans="1:2">
      <c r="A33" s="81" t="s">
        <v>592</v>
      </c>
      <c r="B33" s="83">
        <v>7.85</v>
      </c>
    </row>
    <row r="34" spans="1:2">
      <c r="A34" s="81" t="s">
        <v>593</v>
      </c>
      <c r="B34" s="83">
        <v>8.8000000000000007</v>
      </c>
    </row>
    <row r="35" spans="1:2">
      <c r="A35" s="81" t="s">
        <v>503</v>
      </c>
      <c r="B35" s="83">
        <v>8.8000000000000007</v>
      </c>
    </row>
    <row r="36" spans="1:2">
      <c r="A36" t="s">
        <v>529</v>
      </c>
      <c r="B36" s="83">
        <v>8.8000000000000007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zoomScale="160" zoomScaleNormal="160" workbookViewId="0">
      <selection activeCell="B6" sqref="B6:E6"/>
    </sheetView>
  </sheetViews>
  <sheetFormatPr defaultColWidth="8.875" defaultRowHeight="15"/>
  <cols>
    <col min="1" max="1" width="6" style="1" bestFit="1" customWidth="1"/>
    <col min="2" max="3" width="6" style="1" customWidth="1"/>
    <col min="4" max="4" width="9.625" style="1" customWidth="1"/>
    <col min="5" max="5" width="121.875" style="1" customWidth="1"/>
    <col min="6" max="7" width="16.625" style="1" customWidth="1"/>
    <col min="8" max="8" width="40.5" style="1" customWidth="1"/>
    <col min="9" max="16384" width="8.875" style="1"/>
  </cols>
  <sheetData>
    <row r="1" spans="1:8" ht="30">
      <c r="A1" s="242" t="s">
        <v>11</v>
      </c>
      <c r="B1" s="242"/>
      <c r="C1" s="242"/>
      <c r="D1" s="242"/>
      <c r="E1" s="242"/>
      <c r="F1" s="242"/>
      <c r="G1" s="242"/>
    </row>
    <row r="2" spans="1:8" ht="15.75">
      <c r="A2" s="2" t="s">
        <v>12</v>
      </c>
      <c r="B2" s="2"/>
      <c r="C2" s="2"/>
      <c r="D2" s="3" t="s">
        <v>13</v>
      </c>
      <c r="E2" s="2"/>
      <c r="F2" s="2" t="s">
        <v>14</v>
      </c>
      <c r="G2" s="4"/>
    </row>
    <row r="3" spans="1:8" ht="16.5" thickBot="1">
      <c r="A3" s="243" t="s">
        <v>15</v>
      </c>
      <c r="B3" s="243"/>
      <c r="C3" s="243"/>
      <c r="D3" s="243"/>
      <c r="E3" s="243"/>
      <c r="F3" s="243"/>
      <c r="G3" s="243"/>
    </row>
    <row r="4" spans="1:8" ht="15.75">
      <c r="A4" s="5" t="s">
        <v>16</v>
      </c>
      <c r="B4" s="244" t="s">
        <v>27</v>
      </c>
      <c r="C4" s="245"/>
      <c r="D4" s="245"/>
      <c r="E4" s="246"/>
      <c r="F4" s="6" t="s">
        <v>17</v>
      </c>
      <c r="G4" s="7" t="s">
        <v>18</v>
      </c>
    </row>
    <row r="5" spans="1:8" ht="16.5">
      <c r="A5" s="8" t="s">
        <v>19</v>
      </c>
      <c r="B5" s="247" t="s">
        <v>20</v>
      </c>
      <c r="C5" s="248"/>
      <c r="D5" s="248"/>
      <c r="E5" s="249"/>
      <c r="F5" s="9" t="s">
        <v>21</v>
      </c>
      <c r="G5" s="10">
        <v>43263</v>
      </c>
      <c r="H5" s="11" t="s">
        <v>22</v>
      </c>
    </row>
    <row r="6" spans="1:8" ht="409.5" customHeight="1">
      <c r="A6" s="8" t="s">
        <v>55</v>
      </c>
      <c r="B6" s="250" t="s">
        <v>23</v>
      </c>
      <c r="C6" s="251"/>
      <c r="D6" s="251"/>
      <c r="E6" s="252"/>
      <c r="F6" s="9" t="s">
        <v>21</v>
      </c>
      <c r="G6" s="10">
        <v>43284</v>
      </c>
      <c r="H6" s="12"/>
    </row>
    <row r="7" spans="1:8" ht="48.75" customHeight="1">
      <c r="A7" s="8" t="s">
        <v>58</v>
      </c>
      <c r="B7" s="250" t="s">
        <v>24</v>
      </c>
      <c r="C7" s="251"/>
      <c r="D7" s="251"/>
      <c r="E7" s="252"/>
      <c r="F7" s="9"/>
      <c r="G7" s="10"/>
    </row>
    <row r="8" spans="1:8">
      <c r="A8" s="8" t="s">
        <v>61</v>
      </c>
      <c r="B8" s="253"/>
      <c r="C8" s="248"/>
      <c r="D8" s="248"/>
      <c r="E8" s="249"/>
      <c r="F8" s="9"/>
      <c r="G8" s="10"/>
    </row>
    <row r="9" spans="1:8">
      <c r="A9" s="8" t="s">
        <v>25</v>
      </c>
      <c r="B9" s="253"/>
      <c r="C9" s="248"/>
      <c r="D9" s="248"/>
      <c r="E9" s="249"/>
      <c r="F9" s="9"/>
      <c r="G9" s="10"/>
    </row>
    <row r="10" spans="1:8">
      <c r="A10" s="8"/>
      <c r="B10" s="253"/>
      <c r="C10" s="248"/>
      <c r="D10" s="248"/>
      <c r="E10" s="249"/>
      <c r="F10" s="9"/>
      <c r="G10" s="10"/>
    </row>
    <row r="11" spans="1:8" ht="15.75" thickBot="1">
      <c r="A11" s="13"/>
      <c r="B11" s="254"/>
      <c r="C11" s="255"/>
      <c r="D11" s="255"/>
      <c r="E11" s="256"/>
      <c r="F11" s="14"/>
      <c r="G11" s="15"/>
    </row>
    <row r="12" spans="1:8" ht="19.899999999999999" customHeight="1">
      <c r="A12" s="257"/>
      <c r="B12" s="258"/>
      <c r="C12" s="258"/>
      <c r="D12" s="258"/>
      <c r="E12" s="258"/>
      <c r="F12" s="258"/>
      <c r="G12" s="258"/>
    </row>
    <row r="13" spans="1:8" ht="16.5" thickBot="1">
      <c r="A13" s="241" t="s">
        <v>26</v>
      </c>
      <c r="B13" s="241"/>
      <c r="C13" s="241"/>
      <c r="D13" s="241"/>
      <c r="E13" s="241"/>
      <c r="F13" s="241"/>
      <c r="G13" s="241"/>
    </row>
    <row r="14" spans="1:8" ht="15.75">
      <c r="A14" s="16" t="s">
        <v>16</v>
      </c>
      <c r="B14" s="237" t="s">
        <v>27</v>
      </c>
      <c r="C14" s="238"/>
      <c r="D14" s="238"/>
      <c r="E14" s="239"/>
      <c r="F14" s="17" t="s">
        <v>17</v>
      </c>
      <c r="G14" s="18" t="s">
        <v>18</v>
      </c>
    </row>
    <row r="15" spans="1:8" hidden="1">
      <c r="A15" s="8" t="s">
        <v>19</v>
      </c>
      <c r="B15" s="229" t="s">
        <v>28</v>
      </c>
      <c r="C15" s="240"/>
      <c r="D15" s="240"/>
      <c r="E15" s="240"/>
      <c r="F15" s="9" t="s">
        <v>31</v>
      </c>
      <c r="G15" s="10" t="s">
        <v>29</v>
      </c>
    </row>
    <row r="16" spans="1:8" hidden="1">
      <c r="A16" s="8" t="s">
        <v>55</v>
      </c>
      <c r="B16" s="229" t="s">
        <v>30</v>
      </c>
      <c r="C16" s="229"/>
      <c r="D16" s="229"/>
      <c r="E16" s="229"/>
      <c r="F16" s="9" t="s">
        <v>31</v>
      </c>
      <c r="G16" s="10" t="s">
        <v>32</v>
      </c>
    </row>
    <row r="17" spans="1:7" hidden="1">
      <c r="A17" s="8" t="s">
        <v>58</v>
      </c>
      <c r="B17" s="229" t="s">
        <v>33</v>
      </c>
      <c r="C17" s="229"/>
      <c r="D17" s="229"/>
      <c r="E17" s="229"/>
      <c r="F17" s="9" t="s">
        <v>31</v>
      </c>
      <c r="G17" s="10" t="s">
        <v>34</v>
      </c>
    </row>
    <row r="18" spans="1:7" hidden="1">
      <c r="A18" s="8" t="s">
        <v>61</v>
      </c>
      <c r="B18" s="229" t="s">
        <v>35</v>
      </c>
      <c r="C18" s="229"/>
      <c r="D18" s="229"/>
      <c r="E18" s="229"/>
      <c r="F18" s="9" t="s">
        <v>31</v>
      </c>
      <c r="G18" s="10" t="s">
        <v>36</v>
      </c>
    </row>
    <row r="19" spans="1:7" hidden="1">
      <c r="A19" s="8" t="s">
        <v>25</v>
      </c>
      <c r="B19" s="229" t="s">
        <v>37</v>
      </c>
      <c r="C19" s="229"/>
      <c r="D19" s="229"/>
      <c r="E19" s="229"/>
      <c r="F19" s="9" t="s">
        <v>31</v>
      </c>
      <c r="G19" s="10" t="s">
        <v>38</v>
      </c>
    </row>
    <row r="20" spans="1:7" hidden="1">
      <c r="A20" s="8" t="s">
        <v>39</v>
      </c>
      <c r="B20" s="229" t="s">
        <v>40</v>
      </c>
      <c r="C20" s="229"/>
      <c r="D20" s="229"/>
      <c r="E20" s="229"/>
      <c r="F20" s="9" t="s">
        <v>31</v>
      </c>
      <c r="G20" s="10" t="s">
        <v>41</v>
      </c>
    </row>
    <row r="21" spans="1:7" hidden="1">
      <c r="A21" s="8" t="s">
        <v>42</v>
      </c>
      <c r="B21" s="229" t="s">
        <v>43</v>
      </c>
      <c r="C21" s="229"/>
      <c r="D21" s="229"/>
      <c r="E21" s="229"/>
      <c r="F21" s="9" t="s">
        <v>31</v>
      </c>
      <c r="G21" s="10" t="s">
        <v>44</v>
      </c>
    </row>
    <row r="22" spans="1:7" hidden="1">
      <c r="A22" s="8" t="s">
        <v>45</v>
      </c>
      <c r="B22" s="229" t="s">
        <v>46</v>
      </c>
      <c r="C22" s="229"/>
      <c r="D22" s="229"/>
      <c r="E22" s="229"/>
      <c r="F22" s="9" t="s">
        <v>31</v>
      </c>
      <c r="G22" s="10" t="s">
        <v>47</v>
      </c>
    </row>
    <row r="23" spans="1:7" hidden="1">
      <c r="A23" s="8" t="s">
        <v>48</v>
      </c>
      <c r="B23" s="229" t="s">
        <v>49</v>
      </c>
      <c r="C23" s="229"/>
      <c r="D23" s="229"/>
      <c r="E23" s="229"/>
      <c r="F23" s="9" t="s">
        <v>50</v>
      </c>
      <c r="G23" s="10" t="s">
        <v>51</v>
      </c>
    </row>
    <row r="24" spans="1:7">
      <c r="A24" s="8" t="s">
        <v>19</v>
      </c>
      <c r="B24" s="229" t="s">
        <v>52</v>
      </c>
      <c r="C24" s="229"/>
      <c r="D24" s="229"/>
      <c r="E24" s="229"/>
      <c r="F24" s="9" t="s">
        <v>53</v>
      </c>
      <c r="G24" s="10" t="s">
        <v>54</v>
      </c>
    </row>
    <row r="25" spans="1:7" ht="16.149999999999999" customHeight="1">
      <c r="A25" s="8" t="s">
        <v>55</v>
      </c>
      <c r="B25" s="229" t="s">
        <v>56</v>
      </c>
      <c r="C25" s="229"/>
      <c r="D25" s="229"/>
      <c r="E25" s="229"/>
      <c r="F25" s="9" t="s">
        <v>63</v>
      </c>
      <c r="G25" s="10" t="s">
        <v>57</v>
      </c>
    </row>
    <row r="26" spans="1:7">
      <c r="A26" s="8" t="s">
        <v>58</v>
      </c>
      <c r="B26" s="229" t="s">
        <v>59</v>
      </c>
      <c r="C26" s="229"/>
      <c r="D26" s="229"/>
      <c r="E26" s="229"/>
      <c r="F26" s="9" t="s">
        <v>63</v>
      </c>
      <c r="G26" s="10" t="s">
        <v>60</v>
      </c>
    </row>
    <row r="27" spans="1:7" ht="15.75" thickBot="1">
      <c r="A27" s="13" t="s">
        <v>61</v>
      </c>
      <c r="B27" s="230" t="s">
        <v>62</v>
      </c>
      <c r="C27" s="230"/>
      <c r="D27" s="230"/>
      <c r="E27" s="230"/>
      <c r="F27" s="14" t="s">
        <v>63</v>
      </c>
      <c r="G27" s="15" t="s">
        <v>64</v>
      </c>
    </row>
    <row r="28" spans="1:7">
      <c r="A28" s="19"/>
      <c r="B28" s="20"/>
      <c r="C28" s="20"/>
      <c r="D28" s="20"/>
      <c r="E28" s="20"/>
      <c r="F28" s="19"/>
      <c r="G28" s="21"/>
    </row>
    <row r="29" spans="1:7" ht="15.75" thickBot="1">
      <c r="A29" s="19"/>
      <c r="B29" s="20"/>
      <c r="C29" s="20"/>
      <c r="D29" s="20"/>
      <c r="E29" s="20"/>
      <c r="F29" s="19"/>
      <c r="G29" s="21"/>
    </row>
    <row r="30" spans="1:7" ht="15.75" thickBot="1">
      <c r="B30" s="231" t="s">
        <v>65</v>
      </c>
      <c r="C30" s="232"/>
      <c r="D30" s="232"/>
      <c r="E30" s="233"/>
    </row>
    <row r="31" spans="1:7" ht="195.6" customHeight="1" thickBot="1">
      <c r="B31" s="234" t="s">
        <v>66</v>
      </c>
      <c r="C31" s="235"/>
      <c r="D31" s="235"/>
      <c r="E31" s="236"/>
    </row>
    <row r="32" spans="1:7">
      <c r="B32" s="228"/>
      <c r="C32" s="228"/>
      <c r="D32" s="228"/>
      <c r="E32" s="228"/>
    </row>
    <row r="33" spans="2:5">
      <c r="B33" s="228"/>
      <c r="C33" s="228"/>
      <c r="D33" s="228"/>
      <c r="E33" s="228"/>
    </row>
    <row r="34" spans="2:5">
      <c r="B34" s="228"/>
      <c r="C34" s="228"/>
      <c r="D34" s="228"/>
      <c r="E34" s="228"/>
    </row>
  </sheetData>
  <mergeCells count="31">
    <mergeCell ref="A13:G13"/>
    <mergeCell ref="A1:G1"/>
    <mergeCell ref="A3:G3"/>
    <mergeCell ref="B4:E4"/>
    <mergeCell ref="B5:E5"/>
    <mergeCell ref="B6:E6"/>
    <mergeCell ref="B7:E7"/>
    <mergeCell ref="B8:E8"/>
    <mergeCell ref="B9:E9"/>
    <mergeCell ref="B10:E10"/>
    <mergeCell ref="B11:E11"/>
    <mergeCell ref="A12:G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3:E33"/>
    <mergeCell ref="B34:E34"/>
    <mergeCell ref="B26:E26"/>
    <mergeCell ref="B27:E27"/>
    <mergeCell ref="B30:E30"/>
    <mergeCell ref="B31:E31"/>
    <mergeCell ref="B32:E3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6"/>
  <sheetViews>
    <sheetView tabSelected="1" topLeftCell="B1" zoomScale="80" zoomScaleNormal="80" workbookViewId="0">
      <pane ySplit="16" topLeftCell="A17" activePane="bottomLeft" state="frozen"/>
      <selection pane="bottomLeft" activeCell="G18" sqref="G18"/>
    </sheetView>
  </sheetViews>
  <sheetFormatPr defaultColWidth="8.875" defaultRowHeight="16.5" outlineLevelRow="1"/>
  <cols>
    <col min="1" max="1" width="14.125" style="139" bestFit="1" customWidth="1"/>
    <col min="2" max="2" width="14.125" style="139" customWidth="1"/>
    <col min="3" max="3" width="12" style="139" customWidth="1"/>
    <col min="4" max="5" width="10.25" style="139" bestFit="1" customWidth="1"/>
    <col min="6" max="9" width="4.625" style="139" customWidth="1"/>
    <col min="10" max="10" width="38.5" style="139" customWidth="1"/>
    <col min="11" max="11" width="52.875" style="139" customWidth="1"/>
    <col min="12" max="12" width="7.25" style="139" bestFit="1" customWidth="1"/>
    <col min="13" max="13" width="9.5" style="139" bestFit="1" customWidth="1"/>
    <col min="14" max="14" width="21.75" style="139" bestFit="1" customWidth="1"/>
    <col min="15" max="15" width="12.25" style="139" bestFit="1" customWidth="1"/>
    <col min="16" max="16" width="10.5" style="139" bestFit="1" customWidth="1"/>
    <col min="17" max="17" width="20.5" style="139" customWidth="1"/>
    <col min="18" max="19" width="24.375" style="139" customWidth="1"/>
    <col min="20" max="20" width="9" style="139" customWidth="1"/>
    <col min="21" max="24" width="8.875" style="139" customWidth="1"/>
    <col min="25" max="25" width="11.75" style="139" customWidth="1"/>
    <col min="26" max="31" width="8.875" style="139" customWidth="1"/>
    <col min="32" max="32" width="13.75" style="139" customWidth="1"/>
    <col min="33" max="33" width="18.125" style="139" bestFit="1" customWidth="1"/>
    <col min="34" max="34" width="12.875" style="139" customWidth="1"/>
    <col min="35" max="35" width="10.75" style="139" bestFit="1" customWidth="1"/>
    <col min="36" max="36" width="17" style="139" bestFit="1" customWidth="1"/>
    <col min="37" max="37" width="12.875" style="139" customWidth="1"/>
    <col min="38" max="38" width="8.375" style="139" bestFit="1" customWidth="1"/>
    <col min="39" max="39" width="15.75" style="139" bestFit="1" customWidth="1"/>
    <col min="40" max="40" width="14.5" style="139" bestFit="1" customWidth="1"/>
    <col min="41" max="41" width="15" style="139" bestFit="1" customWidth="1"/>
    <col min="42" max="42" width="24.375" style="139" customWidth="1"/>
    <col min="43" max="43" width="13.5" style="139" bestFit="1" customWidth="1"/>
    <col min="44" max="44" width="7.125" style="139" bestFit="1" customWidth="1"/>
    <col min="45" max="45" width="24.375" style="139" customWidth="1"/>
    <col min="46" max="46" width="13.5" style="139" bestFit="1" customWidth="1"/>
    <col min="47" max="47" width="7.125" style="139" bestFit="1" customWidth="1"/>
    <col min="48" max="49" width="24.375" style="139" customWidth="1"/>
    <col min="50" max="50" width="7.125" style="139" bestFit="1" customWidth="1"/>
    <col min="51" max="52" width="24.375" style="139" customWidth="1"/>
    <col min="53" max="53" width="7.125" style="139" bestFit="1" customWidth="1"/>
    <col min="54" max="54" width="19.375" style="139" bestFit="1" customWidth="1"/>
    <col min="55" max="57" width="19.375" style="139" customWidth="1"/>
    <col min="58" max="58" width="28.25" style="139" bestFit="1" customWidth="1"/>
    <col min="59" max="59" width="25.5" style="139" bestFit="1" customWidth="1"/>
    <col min="60" max="16384" width="8.875" style="139"/>
  </cols>
  <sheetData>
    <row r="1" spans="1:70" s="102" customFormat="1" ht="19.899999999999999" customHeight="1">
      <c r="A1" s="282" t="s">
        <v>309</v>
      </c>
      <c r="B1" s="282"/>
      <c r="C1" s="282"/>
      <c r="D1" s="283" t="s">
        <v>665</v>
      </c>
      <c r="E1" s="283"/>
      <c r="F1" s="283"/>
      <c r="G1" s="283"/>
      <c r="H1" s="283"/>
      <c r="I1" s="283"/>
      <c r="J1" s="100"/>
      <c r="K1" s="277" t="s">
        <v>310</v>
      </c>
      <c r="L1" s="277"/>
      <c r="M1" s="277"/>
      <c r="N1" s="277"/>
      <c r="O1" s="277"/>
      <c r="P1" s="277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P1" s="103"/>
      <c r="BQ1" s="103"/>
      <c r="BR1" s="103"/>
    </row>
    <row r="2" spans="1:70" s="102" customFormat="1" ht="13.9" customHeight="1">
      <c r="A2" s="282" t="s">
        <v>311</v>
      </c>
      <c r="B2" s="282"/>
      <c r="C2" s="282"/>
      <c r="D2" s="283" t="s">
        <v>666</v>
      </c>
      <c r="E2" s="283"/>
      <c r="F2" s="283"/>
      <c r="G2" s="283"/>
      <c r="H2" s="283"/>
      <c r="I2" s="283"/>
      <c r="J2" s="100"/>
      <c r="K2" s="104" t="s">
        <v>313</v>
      </c>
      <c r="L2" s="105"/>
      <c r="M2" s="106"/>
      <c r="N2" s="106"/>
      <c r="O2" s="106"/>
      <c r="P2" s="106"/>
      <c r="Q2" s="107" t="s">
        <v>314</v>
      </c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P2" s="103"/>
      <c r="BQ2" s="103"/>
      <c r="BR2" s="103"/>
    </row>
    <row r="3" spans="1:70" s="102" customFormat="1" ht="13.9" customHeight="1">
      <c r="A3" s="282" t="s">
        <v>312</v>
      </c>
      <c r="B3" s="282"/>
      <c r="C3" s="282"/>
      <c r="D3" s="283" t="s">
        <v>667</v>
      </c>
      <c r="E3" s="283"/>
      <c r="F3" s="283"/>
      <c r="G3" s="283"/>
      <c r="H3" s="283"/>
      <c r="I3" s="283"/>
      <c r="J3" s="100"/>
      <c r="K3" s="109" t="s">
        <v>306</v>
      </c>
      <c r="L3" s="110"/>
      <c r="M3" s="111"/>
      <c r="N3" s="111"/>
      <c r="O3" s="111"/>
      <c r="P3" s="111"/>
      <c r="Q3" s="107" t="s">
        <v>316</v>
      </c>
      <c r="R3" s="107"/>
      <c r="S3" s="107"/>
      <c r="T3" s="107"/>
      <c r="U3" s="107"/>
      <c r="V3" s="107"/>
      <c r="W3" s="107"/>
      <c r="X3" s="107"/>
      <c r="Y3" s="107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P3" s="103"/>
      <c r="BQ3" s="103"/>
      <c r="BR3" s="103"/>
    </row>
    <row r="4" spans="1:70" s="102" customFormat="1" ht="13.9" customHeight="1">
      <c r="A4" s="284" t="s">
        <v>315</v>
      </c>
      <c r="B4" s="284"/>
      <c r="C4" s="284"/>
      <c r="D4" s="283" t="s">
        <v>668</v>
      </c>
      <c r="E4" s="283"/>
      <c r="F4" s="283"/>
      <c r="G4" s="283"/>
      <c r="H4" s="283"/>
      <c r="I4" s="283"/>
      <c r="J4" s="100"/>
      <c r="K4" s="112" t="s">
        <v>318</v>
      </c>
      <c r="L4" s="113"/>
      <c r="M4" s="114"/>
      <c r="N4" s="114"/>
      <c r="O4" s="114"/>
      <c r="P4" s="114"/>
      <c r="Q4" s="107" t="s">
        <v>307</v>
      </c>
      <c r="R4" s="107"/>
      <c r="S4" s="107"/>
      <c r="T4" s="107"/>
      <c r="U4" s="107"/>
      <c r="V4" s="107"/>
      <c r="W4" s="107"/>
      <c r="X4" s="107"/>
      <c r="Y4" s="107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P4" s="103"/>
      <c r="BQ4" s="103"/>
      <c r="BR4" s="103"/>
    </row>
    <row r="5" spans="1:70" s="102" customFormat="1" ht="13.9" customHeight="1">
      <c r="A5" s="288" t="s">
        <v>660</v>
      </c>
      <c r="B5" s="288"/>
      <c r="C5" s="288"/>
      <c r="D5" s="286" t="s">
        <v>669</v>
      </c>
      <c r="E5" s="287"/>
      <c r="F5" s="287"/>
      <c r="G5" s="287"/>
      <c r="H5" s="287"/>
      <c r="I5" s="287"/>
      <c r="J5" s="214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P5" s="103"/>
      <c r="BQ5" s="103"/>
      <c r="BR5" s="103"/>
    </row>
    <row r="6" spans="1:70" s="102" customFormat="1" ht="13.9" customHeight="1">
      <c r="A6" s="285" t="s">
        <v>317</v>
      </c>
      <c r="B6" s="285"/>
      <c r="C6" s="285"/>
      <c r="D6" s="287" t="s">
        <v>670</v>
      </c>
      <c r="E6" s="287"/>
      <c r="F6" s="287"/>
      <c r="G6" s="287"/>
      <c r="H6" s="287"/>
      <c r="I6" s="287"/>
      <c r="J6" s="100"/>
      <c r="K6" s="115"/>
      <c r="L6" s="115"/>
      <c r="M6" s="115"/>
      <c r="N6" s="115"/>
      <c r="O6" s="115"/>
      <c r="P6" s="115"/>
      <c r="Q6" s="107" t="s">
        <v>319</v>
      </c>
      <c r="R6" s="107"/>
      <c r="S6" s="107"/>
      <c r="T6" s="107"/>
      <c r="U6" s="107"/>
      <c r="V6" s="107"/>
      <c r="W6" s="107"/>
      <c r="X6" s="107"/>
      <c r="Y6" s="107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P6" s="103"/>
      <c r="BQ6" s="103"/>
      <c r="BR6" s="103"/>
    </row>
    <row r="7" spans="1:70" s="102" customFormat="1" ht="13.9" customHeight="1">
      <c r="A7" s="284" t="s">
        <v>67</v>
      </c>
      <c r="B7" s="284"/>
      <c r="C7" s="284"/>
      <c r="D7" s="283" t="s">
        <v>671</v>
      </c>
      <c r="E7" s="283"/>
      <c r="F7" s="283"/>
      <c r="G7" s="283"/>
      <c r="H7" s="283"/>
      <c r="I7" s="283"/>
      <c r="J7" s="100"/>
      <c r="K7" s="116"/>
      <c r="L7" s="116"/>
      <c r="M7" s="117"/>
      <c r="N7" s="117"/>
      <c r="O7" s="117"/>
      <c r="P7" s="117"/>
      <c r="Q7" s="107" t="s">
        <v>0</v>
      </c>
      <c r="R7" s="107"/>
      <c r="S7" s="107"/>
      <c r="T7" s="107"/>
      <c r="U7" s="107"/>
      <c r="V7" s="107"/>
      <c r="W7" s="107"/>
      <c r="X7" s="107"/>
      <c r="Y7" s="107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P7" s="103"/>
      <c r="BQ7" s="103"/>
      <c r="BR7" s="103"/>
    </row>
    <row r="8" spans="1:70" s="102" customFormat="1" ht="13.9" customHeight="1">
      <c r="A8" s="284" t="s">
        <v>416</v>
      </c>
      <c r="B8" s="284"/>
      <c r="C8" s="284"/>
      <c r="D8" s="283" t="s">
        <v>672</v>
      </c>
      <c r="E8" s="283"/>
      <c r="F8" s="283"/>
      <c r="G8" s="283"/>
      <c r="H8" s="283"/>
      <c r="I8" s="283"/>
      <c r="J8" s="100"/>
      <c r="K8" s="118" t="s">
        <v>1</v>
      </c>
      <c r="L8" s="119"/>
      <c r="M8" s="119"/>
      <c r="N8" s="119"/>
      <c r="O8" s="119"/>
      <c r="P8" s="119"/>
      <c r="Q8" s="108"/>
      <c r="R8" s="107"/>
      <c r="S8" s="107"/>
      <c r="T8" s="107"/>
      <c r="U8" s="107"/>
      <c r="V8" s="107"/>
      <c r="W8" s="107"/>
      <c r="X8" s="107"/>
      <c r="Y8" s="107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P8" s="103"/>
      <c r="BQ8" s="103"/>
      <c r="BR8" s="103"/>
    </row>
    <row r="9" spans="1:70" s="102" customFormat="1" ht="13.9" customHeight="1">
      <c r="A9" s="284" t="s">
        <v>497</v>
      </c>
      <c r="B9" s="284"/>
      <c r="C9" s="284"/>
      <c r="D9" s="283" t="s">
        <v>576</v>
      </c>
      <c r="E9" s="283"/>
      <c r="F9" s="283"/>
      <c r="G9" s="283"/>
      <c r="H9" s="283"/>
      <c r="I9" s="283"/>
      <c r="J9" s="100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P9" s="103"/>
      <c r="BQ9" s="103"/>
      <c r="BR9" s="103"/>
    </row>
    <row r="10" spans="1:70" s="102" customFormat="1" ht="13.9" customHeight="1">
      <c r="A10" s="285" t="s">
        <v>320</v>
      </c>
      <c r="B10" s="285"/>
      <c r="C10" s="285"/>
      <c r="D10" s="286" t="s">
        <v>671</v>
      </c>
      <c r="E10" s="287"/>
      <c r="F10" s="287"/>
      <c r="G10" s="287"/>
      <c r="H10" s="287"/>
      <c r="I10" s="287"/>
      <c r="J10" s="100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P10" s="103"/>
      <c r="BQ10" s="103"/>
      <c r="BR10" s="103"/>
    </row>
    <row r="11" spans="1:70" s="102" customFormat="1" ht="13.9" customHeight="1">
      <c r="A11" s="285" t="s">
        <v>2</v>
      </c>
      <c r="B11" s="285"/>
      <c r="C11" s="285"/>
      <c r="D11" s="286" t="s">
        <v>671</v>
      </c>
      <c r="E11" s="287"/>
      <c r="F11" s="287"/>
      <c r="G11" s="287"/>
      <c r="H11" s="287"/>
      <c r="I11" s="287"/>
      <c r="J11" s="100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P11" s="103"/>
      <c r="BQ11" s="103"/>
      <c r="BR11" s="103"/>
    </row>
    <row r="12" spans="1:70" s="102" customFormat="1" ht="13.9" customHeight="1">
      <c r="A12" s="288" t="s">
        <v>635</v>
      </c>
      <c r="B12" s="288"/>
      <c r="C12" s="288"/>
      <c r="D12" s="287" t="s">
        <v>675</v>
      </c>
      <c r="E12" s="287"/>
      <c r="F12" s="287"/>
      <c r="G12" s="287"/>
      <c r="H12" s="287"/>
      <c r="I12" s="287"/>
      <c r="J12" s="10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P12" s="103"/>
      <c r="BQ12" s="103"/>
      <c r="BR12" s="103"/>
    </row>
    <row r="13" spans="1:70" s="102" customFormat="1" ht="13.9" customHeight="1">
      <c r="A13" s="288" t="s">
        <v>636</v>
      </c>
      <c r="B13" s="288"/>
      <c r="C13" s="288"/>
      <c r="D13" s="287" t="s">
        <v>676</v>
      </c>
      <c r="E13" s="287"/>
      <c r="F13" s="287"/>
      <c r="G13" s="287"/>
      <c r="H13" s="287"/>
      <c r="I13" s="287"/>
      <c r="J13" s="100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P13" s="103"/>
      <c r="BQ13" s="103"/>
      <c r="BR13" s="103"/>
    </row>
    <row r="14" spans="1:70" s="102" customFormat="1" ht="13.9" customHeight="1">
      <c r="A14" s="289" t="s">
        <v>3</v>
      </c>
      <c r="B14" s="289"/>
      <c r="C14" s="289"/>
      <c r="D14" s="289"/>
      <c r="E14" s="289"/>
      <c r="F14" s="290"/>
      <c r="G14" s="290"/>
      <c r="H14" s="290"/>
      <c r="I14" s="291"/>
      <c r="J14" s="120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21"/>
      <c r="BG14" s="121"/>
      <c r="BP14" s="103"/>
      <c r="BQ14" s="103"/>
      <c r="BR14" s="103"/>
    </row>
    <row r="15" spans="1:70" s="122" customFormat="1" ht="28.9" customHeight="1">
      <c r="A15" s="259" t="s">
        <v>632</v>
      </c>
      <c r="B15" s="259" t="s">
        <v>321</v>
      </c>
      <c r="C15" s="280" t="s">
        <v>657</v>
      </c>
      <c r="D15" s="260" t="s">
        <v>521</v>
      </c>
      <c r="E15" s="260" t="s">
        <v>523</v>
      </c>
      <c r="F15" s="262" t="s">
        <v>4</v>
      </c>
      <c r="G15" s="263"/>
      <c r="H15" s="263"/>
      <c r="I15" s="264"/>
      <c r="J15" s="292" t="s">
        <v>522</v>
      </c>
      <c r="K15" s="268" t="s">
        <v>640</v>
      </c>
      <c r="L15" s="259" t="s">
        <v>641</v>
      </c>
      <c r="M15" s="259" t="s">
        <v>642</v>
      </c>
      <c r="N15" s="260" t="s">
        <v>5</v>
      </c>
      <c r="O15" s="260" t="s">
        <v>344</v>
      </c>
      <c r="P15" s="260" t="s">
        <v>637</v>
      </c>
      <c r="Q15" s="260" t="s">
        <v>638</v>
      </c>
      <c r="R15" s="260" t="s">
        <v>618</v>
      </c>
      <c r="S15" s="260" t="s">
        <v>639</v>
      </c>
      <c r="T15" s="273" t="s">
        <v>619</v>
      </c>
      <c r="U15" s="274"/>
      <c r="V15" s="274"/>
      <c r="W15" s="274"/>
      <c r="X15" s="278"/>
      <c r="Y15" s="280" t="s">
        <v>304</v>
      </c>
      <c r="Z15" s="259" t="s">
        <v>643</v>
      </c>
      <c r="AA15" s="259"/>
      <c r="AB15" s="259"/>
      <c r="AC15" s="259"/>
      <c r="AD15" s="259"/>
      <c r="AE15" s="270" t="s">
        <v>6</v>
      </c>
      <c r="AF15" s="271"/>
      <c r="AG15" s="271"/>
      <c r="AH15" s="279" t="s">
        <v>322</v>
      </c>
      <c r="AI15" s="279"/>
      <c r="AJ15" s="279"/>
      <c r="AK15" s="279" t="s">
        <v>7</v>
      </c>
      <c r="AL15" s="279"/>
      <c r="AM15" s="279"/>
      <c r="AN15" s="273" t="s">
        <v>644</v>
      </c>
      <c r="AO15" s="278"/>
      <c r="AP15" s="273" t="s">
        <v>305</v>
      </c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73" t="s">
        <v>646</v>
      </c>
      <c r="BC15" s="275"/>
      <c r="BD15" s="275"/>
      <c r="BE15" s="276"/>
      <c r="BF15" s="259" t="s">
        <v>645</v>
      </c>
      <c r="BG15" s="272" t="s">
        <v>595</v>
      </c>
      <c r="BM15" s="123"/>
      <c r="BN15" s="123"/>
      <c r="BO15" s="123"/>
    </row>
    <row r="16" spans="1:70" s="122" customFormat="1" ht="25.9" customHeight="1">
      <c r="A16" s="259"/>
      <c r="B16" s="259"/>
      <c r="C16" s="281"/>
      <c r="D16" s="261"/>
      <c r="E16" s="261"/>
      <c r="F16" s="265"/>
      <c r="G16" s="266"/>
      <c r="H16" s="266"/>
      <c r="I16" s="267"/>
      <c r="J16" s="293"/>
      <c r="K16" s="269"/>
      <c r="L16" s="259"/>
      <c r="M16" s="259"/>
      <c r="N16" s="261"/>
      <c r="O16" s="261"/>
      <c r="P16" s="261"/>
      <c r="Q16" s="261"/>
      <c r="R16" s="261"/>
      <c r="S16" s="261"/>
      <c r="T16" s="124" t="s">
        <v>518</v>
      </c>
      <c r="U16" s="124" t="s">
        <v>519</v>
      </c>
      <c r="V16" s="124" t="s">
        <v>507</v>
      </c>
      <c r="W16" s="124" t="s">
        <v>474</v>
      </c>
      <c r="X16" s="124" t="s">
        <v>475</v>
      </c>
      <c r="Y16" s="281"/>
      <c r="Z16" s="124" t="s">
        <v>323</v>
      </c>
      <c r="AA16" s="125" t="s">
        <v>8</v>
      </c>
      <c r="AB16" s="125" t="s">
        <v>9</v>
      </c>
      <c r="AC16" s="125" t="s">
        <v>550</v>
      </c>
      <c r="AD16" s="125" t="s">
        <v>10</v>
      </c>
      <c r="AE16" s="126" t="s">
        <v>324</v>
      </c>
      <c r="AF16" s="126" t="s">
        <v>579</v>
      </c>
      <c r="AG16" s="125" t="s">
        <v>499</v>
      </c>
      <c r="AH16" s="126" t="s">
        <v>324</v>
      </c>
      <c r="AI16" s="126" t="s">
        <v>579</v>
      </c>
      <c r="AJ16" s="125" t="s">
        <v>499</v>
      </c>
      <c r="AK16" s="126" t="s">
        <v>324</v>
      </c>
      <c r="AL16" s="126" t="s">
        <v>579</v>
      </c>
      <c r="AM16" s="125" t="s">
        <v>499</v>
      </c>
      <c r="AN16" s="124" t="s">
        <v>417</v>
      </c>
      <c r="AO16" s="125" t="s">
        <v>499</v>
      </c>
      <c r="AP16" s="127" t="s">
        <v>647</v>
      </c>
      <c r="AQ16" s="128" t="s">
        <v>380</v>
      </c>
      <c r="AR16" s="124" t="s">
        <v>613</v>
      </c>
      <c r="AS16" s="127" t="s">
        <v>647</v>
      </c>
      <c r="AT16" s="128" t="s">
        <v>380</v>
      </c>
      <c r="AU16" s="124" t="s">
        <v>613</v>
      </c>
      <c r="AV16" s="127" t="s">
        <v>647</v>
      </c>
      <c r="AW16" s="128" t="s">
        <v>380</v>
      </c>
      <c r="AX16" s="124" t="s">
        <v>613</v>
      </c>
      <c r="AY16" s="127" t="s">
        <v>647</v>
      </c>
      <c r="AZ16" s="128" t="s">
        <v>380</v>
      </c>
      <c r="BA16" s="124" t="s">
        <v>613</v>
      </c>
      <c r="BB16" s="129" t="s">
        <v>647</v>
      </c>
      <c r="BC16" s="128" t="s">
        <v>380</v>
      </c>
      <c r="BD16" s="124" t="s">
        <v>613</v>
      </c>
      <c r="BE16" s="124" t="s">
        <v>613</v>
      </c>
      <c r="BF16" s="259"/>
      <c r="BG16" s="272"/>
      <c r="BM16" s="123"/>
      <c r="BN16" s="130"/>
      <c r="BO16" s="123"/>
      <c r="BQ16" s="131"/>
    </row>
    <row r="17" spans="1:69" s="122" customFormat="1" ht="12.75">
      <c r="A17" s="132"/>
      <c r="B17" s="132"/>
      <c r="C17" s="132"/>
      <c r="D17" s="132"/>
      <c r="E17" s="132"/>
      <c r="F17" s="132">
        <v>65</v>
      </c>
      <c r="G17" s="132">
        <v>60</v>
      </c>
      <c r="H17" s="132"/>
      <c r="I17" s="132"/>
      <c r="J17" s="132"/>
      <c r="K17" s="216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M17" s="123"/>
      <c r="BN17" s="130"/>
      <c r="BO17" s="123"/>
      <c r="BQ17" s="131"/>
    </row>
    <row r="18" spans="1:69" s="122" customFormat="1" ht="12.75">
      <c r="A18" s="132" t="s">
        <v>673</v>
      </c>
      <c r="B18" s="132" t="s">
        <v>674</v>
      </c>
      <c r="C18" s="132">
        <v>1</v>
      </c>
      <c r="D18" s="132">
        <v>123.44</v>
      </c>
      <c r="E18" s="132">
        <v>123.66</v>
      </c>
      <c r="F18" s="132"/>
      <c r="G18" s="132" t="s">
        <v>677</v>
      </c>
      <c r="H18" s="132"/>
      <c r="I18" s="132"/>
      <c r="J18" s="132" t="s">
        <v>674</v>
      </c>
      <c r="K18" s="132" t="s">
        <v>674</v>
      </c>
      <c r="L18" s="132">
        <v>100</v>
      </c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M18" s="123"/>
      <c r="BN18" s="130"/>
      <c r="BO18" s="123"/>
      <c r="BQ18" s="131"/>
    </row>
    <row r="19" spans="1:69" s="150" customFormat="1" ht="14.25">
      <c r="A19" s="140"/>
      <c r="B19" s="140"/>
      <c r="C19" s="140"/>
      <c r="D19" s="141"/>
      <c r="E19" s="141"/>
      <c r="F19" s="140"/>
      <c r="G19" s="149"/>
      <c r="H19" s="140"/>
      <c r="I19" s="140"/>
      <c r="J19" s="140"/>
      <c r="K19" s="142"/>
      <c r="L19" s="140"/>
      <c r="M19" s="140"/>
      <c r="N19" s="143"/>
      <c r="O19" s="143"/>
      <c r="P19" s="143"/>
      <c r="Q19" s="143"/>
      <c r="R19" s="144"/>
      <c r="S19" s="144"/>
      <c r="T19" s="145"/>
      <c r="U19" s="145"/>
      <c r="V19" s="145"/>
      <c r="W19" s="215"/>
      <c r="X19" s="145"/>
      <c r="Y19" s="145"/>
      <c r="Z19" s="146"/>
      <c r="AA19" s="146"/>
      <c r="AB19" s="147"/>
      <c r="AC19" s="147"/>
      <c r="AD19" s="144"/>
      <c r="AE19" s="144"/>
      <c r="AF19" s="148"/>
      <c r="AG19" s="148"/>
      <c r="AH19" s="144"/>
      <c r="AI19" s="149"/>
      <c r="AJ19" s="148"/>
      <c r="AK19" s="144"/>
      <c r="AL19" s="148"/>
      <c r="AM19" s="148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</row>
    <row r="20" spans="1:69" s="164" customFormat="1" outlineLevel="1">
      <c r="A20" s="151"/>
      <c r="B20" s="152"/>
      <c r="C20" s="152"/>
      <c r="D20" s="165"/>
      <c r="E20" s="165"/>
      <c r="F20" s="152"/>
      <c r="G20" s="154"/>
      <c r="H20" s="154"/>
      <c r="I20" s="154"/>
      <c r="J20" s="154"/>
      <c r="K20" s="155"/>
      <c r="L20" s="156"/>
      <c r="M20" s="154"/>
      <c r="N20" s="157"/>
      <c r="O20" s="152"/>
      <c r="P20" s="152"/>
      <c r="Q20" s="152"/>
      <c r="R20" s="152"/>
      <c r="S20" s="139"/>
      <c r="T20" s="158"/>
      <c r="U20" s="158"/>
      <c r="V20" s="158"/>
      <c r="W20" s="158"/>
      <c r="X20" s="158"/>
      <c r="Y20" s="159"/>
      <c r="Z20" s="152"/>
      <c r="AA20" s="160"/>
      <c r="AB20" s="161"/>
      <c r="AC20" s="161"/>
      <c r="AD20" s="152"/>
      <c r="AE20" s="152"/>
      <c r="AF20" s="162"/>
      <c r="AG20" s="162"/>
      <c r="AH20" s="152"/>
      <c r="AI20" s="163"/>
      <c r="AJ20" s="162"/>
      <c r="AK20" s="152"/>
      <c r="AL20" s="156"/>
      <c r="AM20" s="156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</row>
    <row r="21" spans="1:69" s="164" customFormat="1" outlineLevel="1">
      <c r="A21" s="151"/>
      <c r="B21" s="152"/>
      <c r="C21" s="152"/>
      <c r="D21" s="165"/>
      <c r="E21" s="165"/>
      <c r="F21" s="152"/>
      <c r="G21" s="154"/>
      <c r="H21" s="154"/>
      <c r="I21" s="154"/>
      <c r="J21" s="154"/>
      <c r="K21" s="155"/>
      <c r="L21" s="156"/>
      <c r="M21" s="154"/>
      <c r="N21" s="157"/>
      <c r="O21" s="152"/>
      <c r="P21" s="152"/>
      <c r="Q21" s="152"/>
      <c r="R21" s="152"/>
      <c r="S21" s="139"/>
      <c r="T21" s="158"/>
      <c r="U21" s="158"/>
      <c r="V21" s="158"/>
      <c r="W21" s="158"/>
      <c r="X21" s="158"/>
      <c r="Y21" s="166"/>
      <c r="Z21" s="152"/>
      <c r="AA21" s="160"/>
      <c r="AB21" s="161"/>
      <c r="AC21" s="161"/>
      <c r="AD21" s="152"/>
      <c r="AE21" s="152"/>
      <c r="AF21" s="156"/>
      <c r="AG21" s="156"/>
      <c r="AH21" s="152"/>
      <c r="AI21" s="167"/>
      <c r="AJ21" s="156"/>
      <c r="AK21" s="152"/>
      <c r="AL21" s="168"/>
      <c r="AM21" s="156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</row>
    <row r="22" spans="1:69" s="164" customFormat="1" ht="14.25" outlineLevel="1">
      <c r="A22" s="151"/>
      <c r="B22" s="152"/>
      <c r="C22" s="152"/>
      <c r="D22" s="153"/>
      <c r="E22" s="153"/>
      <c r="F22" s="152"/>
      <c r="G22" s="154"/>
      <c r="H22" s="154"/>
      <c r="I22" s="154"/>
      <c r="J22" s="154"/>
      <c r="K22" s="155"/>
      <c r="L22" s="169"/>
      <c r="M22" s="154"/>
      <c r="N22" s="157"/>
      <c r="O22" s="152"/>
      <c r="P22" s="152"/>
      <c r="Q22" s="152"/>
      <c r="R22" s="152"/>
      <c r="S22" s="152"/>
      <c r="T22" s="158"/>
      <c r="U22" s="158"/>
      <c r="V22" s="158"/>
      <c r="W22" s="158"/>
      <c r="X22" s="158"/>
      <c r="Y22" s="170"/>
      <c r="Z22" s="152"/>
      <c r="AA22" s="160"/>
      <c r="AB22" s="161"/>
      <c r="AC22" s="160"/>
      <c r="AD22" s="152"/>
      <c r="AE22" s="152"/>
      <c r="AF22" s="156"/>
      <c r="AG22" s="171"/>
      <c r="AH22" s="152"/>
      <c r="AI22" s="167"/>
      <c r="AJ22" s="156"/>
      <c r="AK22" s="152"/>
      <c r="AL22" s="168"/>
      <c r="AM22" s="156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</row>
    <row r="23" spans="1:69" s="164" customFormat="1" ht="14.25" outlineLevel="1">
      <c r="A23" s="151"/>
      <c r="B23" s="152"/>
      <c r="C23" s="152"/>
      <c r="D23" s="165"/>
      <c r="E23" s="165"/>
      <c r="F23" s="152"/>
      <c r="G23" s="154"/>
      <c r="H23" s="154"/>
      <c r="I23" s="154"/>
      <c r="J23" s="154"/>
      <c r="K23" s="155"/>
      <c r="L23" s="169"/>
      <c r="M23" s="154"/>
      <c r="N23" s="157"/>
      <c r="O23" s="152"/>
      <c r="P23" s="152"/>
      <c r="Q23" s="152"/>
      <c r="R23" s="152"/>
      <c r="S23" s="152"/>
      <c r="T23" s="158"/>
      <c r="U23" s="158"/>
      <c r="V23" s="158"/>
      <c r="W23" s="158"/>
      <c r="X23" s="158"/>
      <c r="Y23" s="166"/>
      <c r="Z23" s="152"/>
      <c r="AA23" s="172"/>
      <c r="AB23" s="173"/>
      <c r="AC23" s="172"/>
      <c r="AD23" s="152"/>
      <c r="AE23" s="152"/>
      <c r="AF23" s="156"/>
      <c r="AG23" s="156"/>
      <c r="AH23" s="152"/>
      <c r="AI23" s="156"/>
      <c r="AJ23" s="156"/>
      <c r="AK23" s="152"/>
      <c r="AL23" s="156"/>
      <c r="AM23" s="156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</row>
    <row r="24" spans="1:69" s="164" customFormat="1" ht="15" outlineLevel="1">
      <c r="A24" s="151"/>
      <c r="B24" s="152"/>
      <c r="C24" s="152"/>
      <c r="D24" s="153"/>
      <c r="E24" s="153"/>
      <c r="F24" s="152"/>
      <c r="G24" s="154"/>
      <c r="H24" s="154"/>
      <c r="I24" s="154"/>
      <c r="J24" s="154"/>
      <c r="K24" s="155"/>
      <c r="L24" s="169"/>
      <c r="M24" s="154"/>
      <c r="N24" s="157"/>
      <c r="O24" s="152"/>
      <c r="P24" s="152"/>
      <c r="Q24" s="152"/>
      <c r="R24" s="152"/>
      <c r="S24" s="152"/>
      <c r="T24" s="158"/>
      <c r="U24" s="158"/>
      <c r="V24" s="158"/>
      <c r="W24" s="158"/>
      <c r="X24" s="158"/>
      <c r="Y24" s="166"/>
      <c r="Z24" s="152"/>
      <c r="AA24" s="172"/>
      <c r="AB24" s="173"/>
      <c r="AC24" s="173"/>
      <c r="AD24" s="152"/>
      <c r="AE24" s="152"/>
      <c r="AF24" s="174"/>
      <c r="AG24" s="156"/>
      <c r="AH24" s="152"/>
      <c r="AI24" s="167"/>
      <c r="AJ24" s="156"/>
      <c r="AK24" s="152"/>
      <c r="AL24" s="167"/>
      <c r="AM24" s="156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</row>
    <row r="25" spans="1:69" s="164" customFormat="1" ht="15" outlineLevel="1">
      <c r="A25" s="151"/>
      <c r="B25" s="152"/>
      <c r="C25" s="152"/>
      <c r="D25" s="165"/>
      <c r="E25" s="165"/>
      <c r="F25" s="152"/>
      <c r="G25" s="154"/>
      <c r="H25" s="154"/>
      <c r="I25" s="154"/>
      <c r="J25" s="154"/>
      <c r="K25" s="155"/>
      <c r="L25" s="169"/>
      <c r="M25" s="154"/>
      <c r="N25" s="157"/>
      <c r="O25" s="152"/>
      <c r="P25" s="152"/>
      <c r="Q25" s="152"/>
      <c r="R25" s="152"/>
      <c r="S25" s="152"/>
      <c r="T25" s="158"/>
      <c r="U25" s="158"/>
      <c r="V25" s="158"/>
      <c r="W25" s="158"/>
      <c r="X25" s="158"/>
      <c r="Y25" s="166"/>
      <c r="Z25" s="152"/>
      <c r="AA25" s="172"/>
      <c r="AB25" s="173"/>
      <c r="AC25" s="173"/>
      <c r="AD25" s="152"/>
      <c r="AE25" s="152"/>
      <c r="AF25" s="174"/>
      <c r="AG25" s="156"/>
      <c r="AH25" s="152"/>
      <c r="AI25" s="167"/>
      <c r="AJ25" s="156"/>
      <c r="AK25" s="152"/>
      <c r="AL25" s="167"/>
      <c r="AM25" s="156"/>
      <c r="AN25" s="156"/>
      <c r="AO25" s="156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</row>
    <row r="26" spans="1:69" s="164" customFormat="1" ht="14.25" outlineLevel="1">
      <c r="A26" s="151"/>
      <c r="B26" s="152"/>
      <c r="C26" s="152"/>
      <c r="D26" s="153"/>
      <c r="E26" s="153"/>
      <c r="F26" s="152"/>
      <c r="G26" s="154"/>
      <c r="H26" s="154"/>
      <c r="I26" s="154"/>
      <c r="J26" s="154"/>
      <c r="K26" s="155"/>
      <c r="L26" s="169"/>
      <c r="M26" s="154"/>
      <c r="N26" s="157"/>
      <c r="O26" s="152"/>
      <c r="P26" s="152"/>
      <c r="Q26" s="152"/>
      <c r="R26" s="152"/>
      <c r="S26" s="152"/>
      <c r="T26" s="158"/>
      <c r="U26" s="158"/>
      <c r="V26" s="158"/>
      <c r="W26" s="158"/>
      <c r="X26" s="158"/>
      <c r="Y26" s="166"/>
      <c r="Z26" s="152"/>
      <c r="AA26" s="172"/>
      <c r="AB26" s="173"/>
      <c r="AC26" s="173"/>
      <c r="AD26" s="152"/>
      <c r="AE26" s="152"/>
      <c r="AF26" s="156"/>
      <c r="AG26" s="156"/>
      <c r="AH26" s="152"/>
      <c r="AI26" s="167"/>
      <c r="AJ26" s="156"/>
      <c r="AK26" s="152"/>
      <c r="AL26" s="156"/>
      <c r="AM26" s="156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</row>
    <row r="27" spans="1:69" s="164" customFormat="1" ht="14.25" outlineLevel="1">
      <c r="A27" s="151"/>
      <c r="B27" s="152"/>
      <c r="C27" s="152"/>
      <c r="D27" s="153"/>
      <c r="E27" s="153"/>
      <c r="F27" s="152"/>
      <c r="G27" s="154"/>
      <c r="H27" s="154"/>
      <c r="I27" s="154"/>
      <c r="J27" s="154"/>
      <c r="K27" s="155"/>
      <c r="L27" s="169"/>
      <c r="M27" s="154"/>
      <c r="N27" s="157"/>
      <c r="O27" s="152"/>
      <c r="P27" s="152"/>
      <c r="Q27" s="152"/>
      <c r="R27" s="152"/>
      <c r="S27" s="152"/>
      <c r="T27" s="158"/>
      <c r="U27" s="158"/>
      <c r="V27" s="158"/>
      <c r="W27" s="158"/>
      <c r="X27" s="158"/>
      <c r="Y27" s="166"/>
      <c r="Z27" s="152"/>
      <c r="AA27" s="172"/>
      <c r="AB27" s="175"/>
      <c r="AC27" s="175"/>
      <c r="AD27" s="152"/>
      <c r="AE27" s="152"/>
      <c r="AF27" s="167"/>
      <c r="AG27" s="156"/>
      <c r="AH27" s="152"/>
      <c r="AI27" s="167"/>
      <c r="AJ27" s="156"/>
      <c r="AK27" s="152"/>
      <c r="AL27" s="156"/>
      <c r="AM27" s="156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</row>
    <row r="28" spans="1:69" s="164" customFormat="1" ht="14.25" outlineLevel="1">
      <c r="A28" s="151"/>
      <c r="B28" s="152"/>
      <c r="C28" s="152"/>
      <c r="D28" s="153"/>
      <c r="E28" s="153"/>
      <c r="F28" s="152"/>
      <c r="G28" s="154"/>
      <c r="H28" s="154"/>
      <c r="I28" s="154"/>
      <c r="J28" s="154"/>
      <c r="K28" s="155"/>
      <c r="L28" s="169"/>
      <c r="M28" s="154"/>
      <c r="N28" s="157"/>
      <c r="O28" s="152"/>
      <c r="P28" s="152"/>
      <c r="Q28" s="152"/>
      <c r="R28" s="152"/>
      <c r="S28" s="152"/>
      <c r="T28" s="158"/>
      <c r="U28" s="158"/>
      <c r="V28" s="158"/>
      <c r="W28" s="158"/>
      <c r="X28" s="158"/>
      <c r="Y28" s="166"/>
      <c r="Z28" s="152"/>
      <c r="AA28" s="172"/>
      <c r="AB28" s="173"/>
      <c r="AC28" s="173"/>
      <c r="AD28" s="152"/>
      <c r="AE28" s="152"/>
      <c r="AF28" s="156"/>
      <c r="AG28" s="156"/>
      <c r="AH28" s="152"/>
      <c r="AI28" s="167"/>
      <c r="AJ28" s="156"/>
      <c r="AK28" s="152"/>
      <c r="AL28" s="167"/>
      <c r="AM28" s="156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</row>
    <row r="29" spans="1:69" s="164" customFormat="1" ht="14.25" outlineLevel="1">
      <c r="A29" s="151"/>
      <c r="B29" s="152"/>
      <c r="C29" s="152"/>
      <c r="D29" s="153"/>
      <c r="E29" s="153"/>
      <c r="F29" s="152"/>
      <c r="G29" s="154"/>
      <c r="H29" s="154"/>
      <c r="I29" s="154"/>
      <c r="J29" s="154"/>
      <c r="K29" s="176"/>
      <c r="L29" s="177"/>
      <c r="M29" s="154"/>
      <c r="N29" s="157"/>
      <c r="O29" s="152"/>
      <c r="P29" s="152"/>
      <c r="Q29" s="152"/>
      <c r="R29" s="152"/>
      <c r="S29" s="152"/>
      <c r="T29" s="158"/>
      <c r="U29" s="158"/>
      <c r="V29" s="158"/>
      <c r="W29" s="158"/>
      <c r="X29" s="158"/>
      <c r="Y29" s="178"/>
      <c r="Z29" s="152"/>
      <c r="AA29" s="173"/>
      <c r="AB29" s="173"/>
      <c r="AC29" s="173"/>
      <c r="AD29" s="152"/>
      <c r="AE29" s="152"/>
      <c r="AF29" s="167"/>
      <c r="AG29" s="156"/>
      <c r="AH29" s="152"/>
      <c r="AI29" s="167"/>
      <c r="AJ29" s="156"/>
      <c r="AK29" s="152"/>
      <c r="AL29" s="156"/>
      <c r="AM29" s="156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</row>
    <row r="30" spans="1:69" s="164" customFormat="1" ht="14.25" outlineLevel="1">
      <c r="A30" s="151"/>
      <c r="B30" s="152"/>
      <c r="C30" s="152"/>
      <c r="D30" s="153"/>
      <c r="E30" s="153"/>
      <c r="F30" s="152"/>
      <c r="G30" s="154"/>
      <c r="H30" s="154"/>
      <c r="I30" s="154"/>
      <c r="J30" s="154"/>
      <c r="K30" s="155"/>
      <c r="L30" s="169"/>
      <c r="M30" s="154"/>
      <c r="N30" s="157"/>
      <c r="O30" s="152"/>
      <c r="P30" s="152"/>
      <c r="Q30" s="152"/>
      <c r="R30" s="152"/>
      <c r="S30" s="152"/>
      <c r="T30" s="158"/>
      <c r="U30" s="158"/>
      <c r="V30" s="158"/>
      <c r="W30" s="158"/>
      <c r="X30" s="158"/>
      <c r="Y30" s="166"/>
      <c r="Z30" s="152"/>
      <c r="AA30" s="172"/>
      <c r="AB30" s="173"/>
      <c r="AC30" s="173"/>
      <c r="AD30" s="152"/>
      <c r="AE30" s="152"/>
      <c r="AF30" s="156"/>
      <c r="AG30" s="156"/>
      <c r="AH30" s="152"/>
      <c r="AI30" s="167"/>
      <c r="AJ30" s="156"/>
      <c r="AK30" s="152"/>
      <c r="AL30" s="167"/>
      <c r="AM30" s="156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</row>
    <row r="31" spans="1:69" s="164" customFormat="1" ht="14.25" outlineLevel="1">
      <c r="A31" s="151"/>
      <c r="B31" s="152"/>
      <c r="C31" s="152"/>
      <c r="D31" s="153"/>
      <c r="E31" s="153"/>
      <c r="F31" s="152"/>
      <c r="G31" s="154"/>
      <c r="H31" s="154"/>
      <c r="I31" s="154"/>
      <c r="J31" s="154"/>
      <c r="K31" s="155"/>
      <c r="L31" s="169"/>
      <c r="M31" s="154"/>
      <c r="N31" s="157"/>
      <c r="O31" s="152"/>
      <c r="P31" s="152"/>
      <c r="Q31" s="152"/>
      <c r="R31" s="152"/>
      <c r="S31" s="152"/>
      <c r="T31" s="158"/>
      <c r="U31" s="158"/>
      <c r="V31" s="158"/>
      <c r="W31" s="158"/>
      <c r="X31" s="158"/>
      <c r="Y31" s="166"/>
      <c r="Z31" s="152"/>
      <c r="AA31" s="172"/>
      <c r="AB31" s="173"/>
      <c r="AC31" s="173"/>
      <c r="AD31" s="152"/>
      <c r="AE31" s="152"/>
      <c r="AF31" s="156"/>
      <c r="AG31" s="156"/>
      <c r="AH31" s="152"/>
      <c r="AI31" s="167"/>
      <c r="AJ31" s="156"/>
      <c r="AK31" s="152"/>
      <c r="AL31" s="167"/>
      <c r="AM31" s="156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</row>
    <row r="32" spans="1:69" s="164" customFormat="1" ht="14.25" outlineLevel="1">
      <c r="A32" s="151"/>
      <c r="B32" s="152"/>
      <c r="C32" s="152"/>
      <c r="D32" s="153"/>
      <c r="E32" s="153"/>
      <c r="F32" s="152"/>
      <c r="G32" s="154"/>
      <c r="H32" s="154"/>
      <c r="I32" s="154"/>
      <c r="J32" s="154"/>
      <c r="K32" s="155"/>
      <c r="L32" s="169"/>
      <c r="M32" s="154"/>
      <c r="N32" s="157"/>
      <c r="O32" s="152"/>
      <c r="P32" s="152"/>
      <c r="Q32" s="152"/>
      <c r="R32" s="152"/>
      <c r="S32" s="152"/>
      <c r="T32" s="158"/>
      <c r="U32" s="158"/>
      <c r="V32" s="158"/>
      <c r="W32" s="158"/>
      <c r="X32" s="158"/>
      <c r="Y32" s="166"/>
      <c r="Z32" s="152"/>
      <c r="AA32" s="172"/>
      <c r="AB32" s="173"/>
      <c r="AC32" s="173"/>
      <c r="AD32" s="152"/>
      <c r="AE32" s="152"/>
      <c r="AF32" s="156"/>
      <c r="AG32" s="156"/>
      <c r="AH32" s="152"/>
      <c r="AI32" s="167"/>
      <c r="AJ32" s="156"/>
      <c r="AK32" s="152"/>
      <c r="AL32" s="167"/>
      <c r="AM32" s="156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</row>
    <row r="33" spans="1:59" s="164" customFormat="1" ht="14.25" outlineLevel="1">
      <c r="A33" s="151"/>
      <c r="B33" s="152"/>
      <c r="C33" s="152"/>
      <c r="D33" s="153"/>
      <c r="E33" s="153"/>
      <c r="F33" s="152"/>
      <c r="G33" s="154"/>
      <c r="H33" s="154"/>
      <c r="I33" s="154"/>
      <c r="J33" s="154"/>
      <c r="K33" s="157"/>
      <c r="L33" s="154"/>
      <c r="M33" s="154"/>
      <c r="N33" s="157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79"/>
      <c r="AB33" s="179"/>
      <c r="AC33" s="179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</row>
    <row r="34" spans="1:59" s="164" customFormat="1" ht="14.25" outlineLevel="1">
      <c r="A34" s="151"/>
      <c r="B34" s="152"/>
      <c r="C34" s="152"/>
      <c r="D34" s="153"/>
      <c r="E34" s="153"/>
      <c r="F34" s="152"/>
      <c r="G34" s="154"/>
      <c r="H34" s="154"/>
      <c r="I34" s="154"/>
      <c r="J34" s="154"/>
      <c r="K34" s="155"/>
      <c r="L34" s="169"/>
      <c r="M34" s="154"/>
      <c r="N34" s="157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4"/>
      <c r="AG34" s="181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</row>
    <row r="35" spans="1:59" s="164" customFormat="1" ht="14.25" outlineLevel="1">
      <c r="A35" s="151"/>
      <c r="B35" s="152"/>
      <c r="C35" s="152"/>
      <c r="D35" s="153"/>
      <c r="E35" s="153"/>
      <c r="F35" s="152"/>
      <c r="G35" s="154"/>
      <c r="H35" s="154"/>
      <c r="I35" s="154"/>
      <c r="J35" s="154"/>
      <c r="K35" s="157"/>
      <c r="L35" s="154"/>
      <c r="M35" s="154"/>
      <c r="N35" s="157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</row>
    <row r="36" spans="1:59" s="164" customFormat="1" ht="14.25" outlineLevel="1">
      <c r="A36" s="151"/>
      <c r="B36" s="152"/>
      <c r="C36" s="152"/>
      <c r="D36" s="153"/>
      <c r="E36" s="153"/>
      <c r="F36" s="152"/>
      <c r="G36" s="154"/>
      <c r="H36" s="154"/>
      <c r="I36" s="154"/>
      <c r="J36" s="154"/>
      <c r="K36" s="157"/>
      <c r="L36" s="180"/>
      <c r="M36" s="154"/>
      <c r="N36" s="157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</row>
    <row r="37" spans="1:59" s="164" customFormat="1" ht="14.25" outlineLevel="1">
      <c r="A37" s="151"/>
      <c r="B37" s="152"/>
      <c r="C37" s="152"/>
      <c r="D37" s="153"/>
      <c r="E37" s="153"/>
      <c r="F37" s="152"/>
      <c r="G37" s="154"/>
      <c r="H37" s="154"/>
      <c r="I37" s="154"/>
      <c r="J37" s="154"/>
      <c r="K37" s="157"/>
      <c r="L37" s="154"/>
      <c r="M37" s="154"/>
      <c r="N37" s="157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</row>
    <row r="38" spans="1:59" s="164" customFormat="1" ht="14.25" outlineLevel="1">
      <c r="A38" s="151"/>
      <c r="B38" s="152"/>
      <c r="C38" s="152"/>
      <c r="D38" s="153"/>
      <c r="E38" s="153"/>
      <c r="F38" s="152"/>
      <c r="G38" s="154"/>
      <c r="H38" s="154"/>
      <c r="I38" s="154"/>
      <c r="J38" s="154"/>
      <c r="K38" s="157"/>
      <c r="L38" s="154"/>
      <c r="M38" s="154"/>
      <c r="N38" s="157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</row>
    <row r="39" spans="1:59" s="164" customFormat="1" ht="14.25" outlineLevel="1">
      <c r="A39" s="151"/>
      <c r="B39" s="152"/>
      <c r="C39" s="152"/>
      <c r="D39" s="153"/>
      <c r="E39" s="153"/>
      <c r="F39" s="152"/>
      <c r="G39" s="154"/>
      <c r="H39" s="154"/>
      <c r="I39" s="154"/>
      <c r="J39" s="154"/>
      <c r="K39" s="157"/>
      <c r="L39" s="180"/>
      <c r="M39" s="154"/>
      <c r="N39" s="157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4"/>
      <c r="AG39" s="181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</row>
    <row r="40" spans="1:59" s="164" customFormat="1" ht="14.25" outlineLevel="1">
      <c r="A40" s="151"/>
      <c r="B40" s="152"/>
      <c r="C40" s="152"/>
      <c r="D40" s="153"/>
      <c r="E40" s="153"/>
      <c r="F40" s="152"/>
      <c r="G40" s="154"/>
      <c r="H40" s="154"/>
      <c r="I40" s="154"/>
      <c r="J40" s="154"/>
      <c r="K40" s="157"/>
      <c r="L40" s="154"/>
      <c r="M40" s="154"/>
      <c r="N40" s="157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</row>
    <row r="41" spans="1:59" s="164" customFormat="1" ht="14.25" outlineLevel="1">
      <c r="A41" s="151"/>
      <c r="B41" s="152"/>
      <c r="C41" s="152"/>
      <c r="D41" s="153"/>
      <c r="E41" s="153"/>
      <c r="F41" s="152"/>
      <c r="G41" s="154"/>
      <c r="H41" s="154"/>
      <c r="I41" s="154"/>
      <c r="J41" s="154"/>
      <c r="K41" s="157"/>
      <c r="L41" s="180"/>
      <c r="M41" s="154"/>
      <c r="N41" s="157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2"/>
      <c r="BF41" s="152"/>
      <c r="BG41" s="152"/>
    </row>
    <row r="42" spans="1:59" s="164" customFormat="1" ht="14.25" outlineLevel="1">
      <c r="A42" s="151"/>
      <c r="B42" s="152"/>
      <c r="C42" s="152"/>
      <c r="D42" s="153"/>
      <c r="E42" s="153"/>
      <c r="F42" s="152"/>
      <c r="G42" s="154"/>
      <c r="H42" s="154"/>
      <c r="I42" s="154"/>
      <c r="J42" s="154"/>
      <c r="K42" s="157"/>
      <c r="L42" s="154"/>
      <c r="M42" s="154"/>
      <c r="N42" s="157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2"/>
      <c r="BF42" s="152"/>
      <c r="BG42" s="152"/>
    </row>
    <row r="43" spans="1:59" s="164" customFormat="1" ht="14.25" outlineLevel="1">
      <c r="A43" s="151"/>
      <c r="B43" s="152"/>
      <c r="C43" s="152"/>
      <c r="D43" s="153"/>
      <c r="E43" s="153"/>
      <c r="F43" s="152"/>
      <c r="G43" s="154"/>
      <c r="H43" s="154"/>
      <c r="I43" s="154"/>
      <c r="J43" s="154"/>
      <c r="K43" s="157"/>
      <c r="L43" s="154"/>
      <c r="M43" s="154"/>
      <c r="N43" s="157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79"/>
      <c r="AB43" s="179"/>
      <c r="AC43" s="179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52"/>
      <c r="BE43" s="152"/>
      <c r="BF43" s="152"/>
      <c r="BG43" s="152"/>
    </row>
    <row r="44" spans="1:59" s="164" customFormat="1" ht="14.25" outlineLevel="1">
      <c r="A44" s="151"/>
      <c r="B44" s="152"/>
      <c r="C44" s="152"/>
      <c r="D44" s="153"/>
      <c r="E44" s="153"/>
      <c r="F44" s="152"/>
      <c r="G44" s="154"/>
      <c r="H44" s="154"/>
      <c r="I44" s="154"/>
      <c r="J44" s="154"/>
      <c r="K44" s="157"/>
      <c r="L44" s="180"/>
      <c r="M44" s="154"/>
      <c r="N44" s="157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4"/>
      <c r="AG44" s="181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2"/>
      <c r="BG44" s="152"/>
    </row>
    <row r="45" spans="1:59" s="164" customFormat="1" ht="14.25" outlineLevel="1">
      <c r="A45" s="151"/>
      <c r="B45" s="152"/>
      <c r="C45" s="152"/>
      <c r="D45" s="153"/>
      <c r="E45" s="153"/>
      <c r="F45" s="152"/>
      <c r="G45" s="154"/>
      <c r="H45" s="154"/>
      <c r="I45" s="154"/>
      <c r="J45" s="154"/>
      <c r="K45" s="157"/>
      <c r="L45" s="154"/>
      <c r="M45" s="154"/>
      <c r="N45" s="157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  <c r="BD45" s="152"/>
      <c r="BE45" s="152"/>
      <c r="BF45" s="152"/>
      <c r="BG45" s="152"/>
    </row>
    <row r="46" spans="1:59" s="164" customFormat="1" ht="14.25" outlineLevel="1">
      <c r="A46" s="151"/>
      <c r="B46" s="152"/>
      <c r="C46" s="152"/>
      <c r="D46" s="153"/>
      <c r="E46" s="153"/>
      <c r="F46" s="152"/>
      <c r="G46" s="154"/>
      <c r="H46" s="154"/>
      <c r="I46" s="154"/>
      <c r="J46" s="154"/>
      <c r="K46" s="157"/>
      <c r="L46" s="180"/>
      <c r="M46" s="154"/>
      <c r="N46" s="157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152"/>
      <c r="BE46" s="152"/>
      <c r="BF46" s="152"/>
      <c r="BG46" s="152"/>
    </row>
    <row r="47" spans="1:59" s="164" customFormat="1" ht="14.25" outlineLevel="1">
      <c r="A47" s="151"/>
      <c r="B47" s="152"/>
      <c r="C47" s="152"/>
      <c r="D47" s="153"/>
      <c r="E47" s="153"/>
      <c r="F47" s="152"/>
      <c r="G47" s="154"/>
      <c r="H47" s="154"/>
      <c r="I47" s="154"/>
      <c r="J47" s="154"/>
      <c r="K47" s="157"/>
      <c r="L47" s="154"/>
      <c r="M47" s="154"/>
      <c r="N47" s="157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</row>
    <row r="48" spans="1:59" s="164" customFormat="1" ht="14.25" outlineLevel="1">
      <c r="A48" s="151"/>
      <c r="B48" s="152"/>
      <c r="C48" s="152"/>
      <c r="D48" s="153"/>
      <c r="E48" s="153"/>
      <c r="F48" s="152"/>
      <c r="G48" s="154"/>
      <c r="H48" s="154"/>
      <c r="I48" s="154"/>
      <c r="J48" s="154"/>
      <c r="K48" s="157"/>
      <c r="L48" s="154"/>
      <c r="M48" s="154"/>
      <c r="N48" s="157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2"/>
      <c r="BG48" s="152"/>
    </row>
    <row r="49" spans="1:59" s="164" customFormat="1" ht="14.25" outlineLevel="1">
      <c r="A49" s="151"/>
      <c r="B49" s="152"/>
      <c r="C49" s="152"/>
      <c r="D49" s="153"/>
      <c r="E49" s="153"/>
      <c r="F49" s="152"/>
      <c r="G49" s="154"/>
      <c r="H49" s="154"/>
      <c r="I49" s="154"/>
      <c r="J49" s="154"/>
      <c r="K49" s="157"/>
      <c r="L49" s="180"/>
      <c r="M49" s="154"/>
      <c r="N49" s="157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4"/>
      <c r="AG49" s="181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152"/>
      <c r="BE49" s="152"/>
      <c r="BF49" s="152"/>
      <c r="BG49" s="152"/>
    </row>
    <row r="50" spans="1:59" s="164" customFormat="1" ht="14.25" outlineLevel="1">
      <c r="A50" s="151"/>
      <c r="B50" s="152"/>
      <c r="C50" s="152"/>
      <c r="D50" s="153"/>
      <c r="E50" s="153"/>
      <c r="F50" s="152"/>
      <c r="G50" s="154"/>
      <c r="H50" s="154"/>
      <c r="I50" s="154"/>
      <c r="J50" s="154"/>
      <c r="K50" s="157"/>
      <c r="L50" s="154"/>
      <c r="M50" s="154"/>
      <c r="N50" s="157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</row>
    <row r="51" spans="1:59" s="164" customFormat="1" ht="14.25" outlineLevel="1">
      <c r="A51" s="151"/>
      <c r="B51" s="152"/>
      <c r="C51" s="152"/>
      <c r="D51" s="153"/>
      <c r="E51" s="153"/>
      <c r="F51" s="152"/>
      <c r="G51" s="154"/>
      <c r="H51" s="154"/>
      <c r="I51" s="154"/>
      <c r="J51" s="154"/>
      <c r="K51" s="157"/>
      <c r="L51" s="180"/>
      <c r="M51" s="154"/>
      <c r="N51" s="157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</row>
    <row r="52" spans="1:59" s="164" customFormat="1" ht="14.25" outlineLevel="1">
      <c r="A52" s="151"/>
      <c r="B52" s="152"/>
      <c r="C52" s="152"/>
      <c r="D52" s="153"/>
      <c r="E52" s="153"/>
      <c r="F52" s="152"/>
      <c r="G52" s="154"/>
      <c r="H52" s="154"/>
      <c r="I52" s="154"/>
      <c r="J52" s="154"/>
      <c r="K52" s="157"/>
      <c r="L52" s="154"/>
      <c r="M52" s="154"/>
      <c r="N52" s="157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2"/>
      <c r="BG52" s="152"/>
    </row>
    <row r="53" spans="1:59" s="164" customFormat="1" ht="14.25" outlineLevel="1">
      <c r="A53" s="151"/>
      <c r="B53" s="152"/>
      <c r="C53" s="152"/>
      <c r="D53" s="153"/>
      <c r="E53" s="153"/>
      <c r="F53" s="152"/>
      <c r="G53" s="154"/>
      <c r="H53" s="154"/>
      <c r="I53" s="154"/>
      <c r="J53" s="154"/>
      <c r="K53" s="157"/>
      <c r="L53" s="154"/>
      <c r="M53" s="154"/>
      <c r="N53" s="157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79"/>
      <c r="AB53" s="179"/>
      <c r="AC53" s="179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  <c r="BF53" s="152"/>
      <c r="BG53" s="152"/>
    </row>
    <row r="54" spans="1:59" s="164" customFormat="1" ht="14.25" outlineLevel="1">
      <c r="A54" s="151"/>
      <c r="B54" s="152"/>
      <c r="C54" s="152"/>
      <c r="D54" s="153"/>
      <c r="E54" s="153"/>
      <c r="F54" s="152"/>
      <c r="G54" s="154"/>
      <c r="H54" s="154"/>
      <c r="I54" s="154"/>
      <c r="J54" s="154"/>
      <c r="K54" s="157"/>
      <c r="L54" s="180"/>
      <c r="M54" s="154"/>
      <c r="N54" s="157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4"/>
      <c r="AG54" s="181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2"/>
      <c r="BG54" s="152"/>
    </row>
    <row r="55" spans="1:59" s="164" customFormat="1" ht="14.25" outlineLevel="1">
      <c r="A55" s="151"/>
      <c r="B55" s="152"/>
      <c r="C55" s="152"/>
      <c r="D55" s="153"/>
      <c r="E55" s="153"/>
      <c r="F55" s="152"/>
      <c r="G55" s="154"/>
      <c r="H55" s="154"/>
      <c r="I55" s="154"/>
      <c r="J55" s="154"/>
      <c r="K55" s="157"/>
      <c r="L55" s="154"/>
      <c r="M55" s="154"/>
      <c r="N55" s="157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  <c r="BD55" s="152"/>
      <c r="BE55" s="152"/>
      <c r="BF55" s="152"/>
      <c r="BG55" s="152"/>
    </row>
    <row r="56" spans="1:59" s="164" customFormat="1" ht="14.25" outlineLevel="1">
      <c r="A56" s="151"/>
      <c r="B56" s="152"/>
      <c r="C56" s="152"/>
      <c r="D56" s="153"/>
      <c r="E56" s="153"/>
      <c r="F56" s="152"/>
      <c r="G56" s="154"/>
      <c r="H56" s="154"/>
      <c r="I56" s="154"/>
      <c r="J56" s="154"/>
      <c r="K56" s="157"/>
      <c r="L56" s="180"/>
      <c r="M56" s="154"/>
      <c r="N56" s="157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2"/>
      <c r="BG56" s="152"/>
    </row>
    <row r="57" spans="1:59" s="164" customFormat="1" ht="14.25" outlineLevel="1">
      <c r="A57" s="151"/>
      <c r="B57" s="152"/>
      <c r="C57" s="152"/>
      <c r="D57" s="153"/>
      <c r="E57" s="153"/>
      <c r="F57" s="152"/>
      <c r="G57" s="154"/>
      <c r="H57" s="154"/>
      <c r="I57" s="154"/>
      <c r="J57" s="154"/>
      <c r="K57" s="157"/>
      <c r="L57" s="154"/>
      <c r="M57" s="154"/>
      <c r="N57" s="157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</row>
    <row r="58" spans="1:59" s="164" customFormat="1" ht="14.25" outlineLevel="1">
      <c r="A58" s="151"/>
      <c r="B58" s="152"/>
      <c r="C58" s="152"/>
      <c r="D58" s="153"/>
      <c r="E58" s="153"/>
      <c r="F58" s="152"/>
      <c r="G58" s="154"/>
      <c r="H58" s="154"/>
      <c r="I58" s="154"/>
      <c r="J58" s="154"/>
      <c r="K58" s="157"/>
      <c r="L58" s="154"/>
      <c r="M58" s="154"/>
      <c r="N58" s="157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</row>
    <row r="59" spans="1:59" s="164" customFormat="1" ht="14.25" outlineLevel="1">
      <c r="A59" s="151"/>
      <c r="B59" s="152"/>
      <c r="C59" s="152"/>
      <c r="D59" s="153"/>
      <c r="E59" s="153"/>
      <c r="F59" s="152"/>
      <c r="G59" s="154"/>
      <c r="H59" s="154"/>
      <c r="I59" s="154"/>
      <c r="J59" s="154"/>
      <c r="K59" s="157"/>
      <c r="L59" s="180"/>
      <c r="M59" s="154"/>
      <c r="N59" s="157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4"/>
      <c r="AG59" s="181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2"/>
      <c r="BG59" s="152"/>
    </row>
    <row r="60" spans="1:59" s="164" customFormat="1" ht="14.25" outlineLevel="1">
      <c r="A60" s="151"/>
      <c r="B60" s="152"/>
      <c r="C60" s="152"/>
      <c r="D60" s="153"/>
      <c r="E60" s="153"/>
      <c r="F60" s="152"/>
      <c r="G60" s="154"/>
      <c r="H60" s="154"/>
      <c r="I60" s="154"/>
      <c r="J60" s="154"/>
      <c r="K60" s="157"/>
      <c r="L60" s="154"/>
      <c r="M60" s="154"/>
      <c r="N60" s="157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2"/>
      <c r="BG60" s="152"/>
    </row>
    <row r="61" spans="1:59" s="164" customFormat="1" ht="14.25" outlineLevel="1">
      <c r="A61" s="151"/>
      <c r="B61" s="152"/>
      <c r="C61" s="152"/>
      <c r="D61" s="153"/>
      <c r="E61" s="153"/>
      <c r="F61" s="152"/>
      <c r="G61" s="154"/>
      <c r="H61" s="154"/>
      <c r="I61" s="154"/>
      <c r="J61" s="154"/>
      <c r="K61" s="157"/>
      <c r="L61" s="180"/>
      <c r="M61" s="154"/>
      <c r="N61" s="157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</row>
    <row r="62" spans="1:59" s="164" customFormat="1" ht="14.25" outlineLevel="1">
      <c r="A62" s="151"/>
      <c r="B62" s="152"/>
      <c r="C62" s="152"/>
      <c r="D62" s="153"/>
      <c r="E62" s="153"/>
      <c r="F62" s="152"/>
      <c r="G62" s="154"/>
      <c r="H62" s="154"/>
      <c r="I62" s="154"/>
      <c r="J62" s="154"/>
      <c r="K62" s="157"/>
      <c r="L62" s="154"/>
      <c r="M62" s="154"/>
      <c r="N62" s="157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</row>
    <row r="63" spans="1:59" s="164" customFormat="1" ht="14.25" outlineLevel="1">
      <c r="A63" s="151"/>
      <c r="B63" s="152"/>
      <c r="C63" s="152"/>
      <c r="D63" s="153"/>
      <c r="E63" s="153"/>
      <c r="F63" s="152"/>
      <c r="G63" s="154"/>
      <c r="H63" s="154"/>
      <c r="I63" s="154"/>
      <c r="J63" s="154"/>
      <c r="K63" s="157"/>
      <c r="L63" s="154"/>
      <c r="M63" s="154"/>
      <c r="N63" s="157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</row>
    <row r="64" spans="1:59" s="164" customFormat="1" ht="14.25" outlineLevel="1">
      <c r="A64" s="151"/>
      <c r="B64" s="152"/>
      <c r="C64" s="152"/>
      <c r="D64" s="153"/>
      <c r="E64" s="153"/>
      <c r="F64" s="152"/>
      <c r="G64" s="154"/>
      <c r="H64" s="154"/>
      <c r="I64" s="154"/>
      <c r="J64" s="154"/>
      <c r="K64" s="157"/>
      <c r="L64" s="154"/>
      <c r="M64" s="154"/>
      <c r="N64" s="157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</row>
    <row r="65" spans="1:59" s="164" customFormat="1" ht="14.25" outlineLevel="1">
      <c r="A65" s="151"/>
      <c r="B65" s="152"/>
      <c r="C65" s="152"/>
      <c r="D65" s="153"/>
      <c r="E65" s="153"/>
      <c r="F65" s="152"/>
      <c r="G65" s="154"/>
      <c r="H65" s="154"/>
      <c r="I65" s="154"/>
      <c r="J65" s="154"/>
      <c r="K65" s="157"/>
      <c r="L65" s="154"/>
      <c r="M65" s="154"/>
      <c r="N65" s="157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</row>
    <row r="66" spans="1:59" s="164" customFormat="1" ht="14.25" outlineLevel="1">
      <c r="A66" s="151"/>
      <c r="B66" s="152"/>
      <c r="C66" s="152"/>
      <c r="D66" s="153"/>
      <c r="E66" s="153"/>
      <c r="F66" s="152"/>
      <c r="G66" s="154"/>
      <c r="H66" s="154"/>
      <c r="I66" s="154"/>
      <c r="J66" s="154"/>
      <c r="K66" s="157"/>
      <c r="L66" s="154"/>
      <c r="M66" s="154"/>
      <c r="N66" s="157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</row>
    <row r="67" spans="1:59" s="164" customFormat="1" ht="14.25" outlineLevel="1">
      <c r="A67" s="151"/>
      <c r="B67" s="152"/>
      <c r="C67" s="152"/>
      <c r="D67" s="153"/>
      <c r="E67" s="153"/>
      <c r="F67" s="152"/>
      <c r="G67" s="154"/>
      <c r="H67" s="154"/>
      <c r="I67" s="154"/>
      <c r="J67" s="154"/>
      <c r="K67" s="157"/>
      <c r="L67" s="180"/>
      <c r="M67" s="154"/>
      <c r="N67" s="157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</row>
    <row r="68" spans="1:59" s="164" customFormat="1" ht="14.25" outlineLevel="1">
      <c r="A68" s="151"/>
      <c r="B68" s="152"/>
      <c r="C68" s="152"/>
      <c r="D68" s="153"/>
      <c r="E68" s="153"/>
      <c r="F68" s="152"/>
      <c r="G68" s="154"/>
      <c r="H68" s="154"/>
      <c r="I68" s="154"/>
      <c r="J68" s="154"/>
      <c r="K68" s="157"/>
      <c r="L68" s="154"/>
      <c r="M68" s="154"/>
      <c r="N68" s="157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</row>
    <row r="69" spans="1:59" s="164" customFormat="1" ht="14.25">
      <c r="A69" s="151"/>
      <c r="B69" s="152"/>
      <c r="C69" s="152"/>
      <c r="D69" s="153"/>
      <c r="E69" s="153"/>
      <c r="F69" s="152"/>
      <c r="G69" s="152"/>
      <c r="H69" s="152"/>
      <c r="I69" s="152"/>
      <c r="J69" s="152"/>
      <c r="K69" s="152"/>
      <c r="L69" s="152"/>
      <c r="M69" s="152"/>
      <c r="N69" s="157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2"/>
      <c r="BG69" s="152"/>
    </row>
    <row r="70" spans="1:59" s="150" customFormat="1" ht="14.25">
      <c r="A70" s="140"/>
      <c r="B70" s="140"/>
      <c r="C70" s="140"/>
      <c r="D70" s="141"/>
      <c r="E70" s="141"/>
      <c r="F70" s="140"/>
      <c r="G70" s="140"/>
      <c r="H70" s="140"/>
      <c r="I70" s="140"/>
      <c r="J70" s="140"/>
      <c r="K70" s="142"/>
      <c r="L70" s="140"/>
      <c r="M70" s="140"/>
      <c r="N70" s="143"/>
      <c r="O70" s="143"/>
      <c r="P70" s="143"/>
      <c r="Q70" s="143"/>
      <c r="R70" s="144"/>
      <c r="S70" s="144"/>
      <c r="T70" s="145"/>
      <c r="U70" s="145"/>
      <c r="V70" s="145"/>
      <c r="W70" s="145"/>
      <c r="X70" s="145"/>
      <c r="Y70" s="145"/>
      <c r="Z70" s="144"/>
      <c r="AA70" s="146"/>
      <c r="AB70" s="147"/>
      <c r="AC70" s="147"/>
      <c r="AD70" s="144"/>
      <c r="AE70" s="144"/>
      <c r="AF70" s="182"/>
      <c r="AG70" s="182"/>
      <c r="AH70" s="144"/>
      <c r="AI70" s="149"/>
      <c r="AJ70" s="148"/>
      <c r="AK70" s="144"/>
      <c r="AL70" s="148"/>
      <c r="AM70" s="148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</row>
    <row r="71" spans="1:59" s="164" customFormat="1" outlineLevel="1">
      <c r="A71" s="151"/>
      <c r="B71" s="152"/>
      <c r="C71" s="152"/>
      <c r="D71" s="153"/>
      <c r="E71" s="153"/>
      <c r="F71" s="152"/>
      <c r="G71" s="154"/>
      <c r="H71" s="154"/>
      <c r="I71" s="154"/>
      <c r="J71" s="154"/>
      <c r="K71" s="183"/>
      <c r="L71" s="169"/>
      <c r="M71" s="184"/>
      <c r="N71" s="157"/>
      <c r="O71" s="152"/>
      <c r="P71" s="152"/>
      <c r="Q71" s="152"/>
      <c r="R71" s="152"/>
      <c r="S71" s="152"/>
      <c r="T71" s="158"/>
      <c r="U71" s="158"/>
      <c r="V71" s="158"/>
      <c r="W71" s="158"/>
      <c r="X71" s="158"/>
      <c r="Y71" s="159"/>
      <c r="Z71" s="152"/>
      <c r="AA71" s="160"/>
      <c r="AB71" s="161"/>
      <c r="AC71" s="161"/>
      <c r="AD71" s="152"/>
      <c r="AE71" s="152"/>
      <c r="AF71" s="163"/>
      <c r="AG71" s="162"/>
      <c r="AH71" s="185"/>
      <c r="AI71" s="186"/>
      <c r="AJ71" s="162"/>
      <c r="AK71" s="162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</row>
    <row r="72" spans="1:59" s="164" customFormat="1" outlineLevel="1">
      <c r="A72" s="151"/>
      <c r="B72" s="152"/>
      <c r="C72" s="152"/>
      <c r="D72" s="165"/>
      <c r="E72" s="165"/>
      <c r="F72" s="152"/>
      <c r="G72" s="154"/>
      <c r="H72" s="154"/>
      <c r="I72" s="154"/>
      <c r="J72" s="154"/>
      <c r="K72" s="183"/>
      <c r="L72" s="169"/>
      <c r="M72" s="184"/>
      <c r="N72" s="157"/>
      <c r="O72" s="152"/>
      <c r="P72" s="152"/>
      <c r="Q72" s="152"/>
      <c r="R72" s="152"/>
      <c r="S72" s="139"/>
      <c r="T72" s="158"/>
      <c r="U72" s="158"/>
      <c r="V72" s="158"/>
      <c r="W72" s="158"/>
      <c r="X72" s="158"/>
      <c r="Y72" s="166"/>
      <c r="Z72" s="152"/>
      <c r="AA72" s="160"/>
      <c r="AB72" s="161"/>
      <c r="AC72" s="161"/>
      <c r="AD72" s="152"/>
      <c r="AE72" s="152"/>
      <c r="AF72" s="163"/>
      <c r="AG72" s="162"/>
      <c r="AH72" s="185"/>
      <c r="AI72" s="186"/>
      <c r="AJ72" s="188"/>
      <c r="AK72" s="188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</row>
    <row r="73" spans="1:59" s="164" customFormat="1" outlineLevel="1">
      <c r="A73" s="151"/>
      <c r="B73" s="152"/>
      <c r="C73" s="152"/>
      <c r="D73" s="153"/>
      <c r="E73" s="153"/>
      <c r="F73" s="152"/>
      <c r="G73" s="154"/>
      <c r="H73" s="154"/>
      <c r="I73" s="154"/>
      <c r="J73" s="154"/>
      <c r="K73" s="183"/>
      <c r="L73" s="169"/>
      <c r="M73" s="169"/>
      <c r="N73" s="157"/>
      <c r="O73" s="152"/>
      <c r="P73" s="152"/>
      <c r="Q73" s="152"/>
      <c r="R73" s="152"/>
      <c r="S73" s="152"/>
      <c r="T73" s="158"/>
      <c r="U73" s="158"/>
      <c r="V73" s="158"/>
      <c r="W73" s="158"/>
      <c r="X73" s="158"/>
      <c r="Y73" s="170"/>
      <c r="Z73" s="152"/>
      <c r="AA73" s="160"/>
      <c r="AB73" s="161"/>
      <c r="AC73" s="160"/>
      <c r="AD73" s="152"/>
      <c r="AE73" s="152"/>
      <c r="AF73" s="167"/>
      <c r="AG73" s="156"/>
      <c r="AH73" s="156"/>
      <c r="AI73" s="156"/>
      <c r="AJ73" s="156"/>
      <c r="AK73" s="156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</row>
    <row r="74" spans="1:59" s="164" customFormat="1" outlineLevel="1">
      <c r="A74" s="151"/>
      <c r="B74" s="152"/>
      <c r="C74" s="152"/>
      <c r="D74" s="153"/>
      <c r="E74" s="153"/>
      <c r="F74" s="152"/>
      <c r="G74" s="154"/>
      <c r="H74" s="154"/>
      <c r="I74" s="154"/>
      <c r="J74" s="154"/>
      <c r="K74" s="183"/>
      <c r="L74" s="169"/>
      <c r="M74" s="156"/>
      <c r="N74" s="157"/>
      <c r="O74" s="152"/>
      <c r="P74" s="152"/>
      <c r="Q74" s="152"/>
      <c r="R74" s="152"/>
      <c r="S74" s="152"/>
      <c r="T74" s="158"/>
      <c r="U74" s="158"/>
      <c r="V74" s="158"/>
      <c r="W74" s="158"/>
      <c r="X74" s="158"/>
      <c r="Y74" s="166"/>
      <c r="Z74" s="152"/>
      <c r="AA74" s="172"/>
      <c r="AB74" s="173"/>
      <c r="AC74" s="172"/>
      <c r="AD74" s="152"/>
      <c r="AE74" s="152"/>
      <c r="AF74" s="174"/>
      <c r="AG74" s="156"/>
      <c r="AH74" s="152"/>
      <c r="AI74" s="167"/>
      <c r="AJ74" s="156"/>
      <c r="AK74" s="152"/>
      <c r="AL74" s="167"/>
      <c r="AM74" s="156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</row>
    <row r="75" spans="1:59" s="164" customFormat="1" outlineLevel="1">
      <c r="A75" s="151"/>
      <c r="B75" s="152"/>
      <c r="C75" s="152"/>
      <c r="D75" s="153"/>
      <c r="E75" s="153"/>
      <c r="F75" s="152"/>
      <c r="G75" s="154"/>
      <c r="H75" s="154"/>
      <c r="I75" s="154"/>
      <c r="J75" s="154"/>
      <c r="K75" s="183"/>
      <c r="L75" s="169"/>
      <c r="M75" s="156"/>
      <c r="N75" s="157"/>
      <c r="O75" s="152"/>
      <c r="P75" s="152"/>
      <c r="Q75" s="152"/>
      <c r="R75" s="152"/>
      <c r="S75" s="152"/>
      <c r="T75" s="158"/>
      <c r="U75" s="158"/>
      <c r="V75" s="158"/>
      <c r="W75" s="158"/>
      <c r="X75" s="158"/>
      <c r="Y75" s="166"/>
      <c r="Z75" s="152"/>
      <c r="AA75" s="172"/>
      <c r="AB75" s="173"/>
      <c r="AC75" s="173"/>
      <c r="AD75" s="152"/>
      <c r="AE75" s="152"/>
      <c r="AF75" s="174"/>
      <c r="AG75" s="156"/>
      <c r="AH75" s="152"/>
      <c r="AI75" s="167"/>
      <c r="AJ75" s="156"/>
      <c r="AK75" s="152"/>
      <c r="AL75" s="167"/>
      <c r="AM75" s="156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</row>
    <row r="76" spans="1:59" s="164" customFormat="1" outlineLevel="1">
      <c r="A76" s="151"/>
      <c r="B76" s="152"/>
      <c r="C76" s="152"/>
      <c r="D76" s="153"/>
      <c r="E76" s="153"/>
      <c r="F76" s="152"/>
      <c r="G76" s="154"/>
      <c r="H76" s="154"/>
      <c r="I76" s="154"/>
      <c r="J76" s="154"/>
      <c r="K76" s="183"/>
      <c r="L76" s="169"/>
      <c r="M76" s="156"/>
      <c r="N76" s="157"/>
      <c r="O76" s="152"/>
      <c r="P76" s="152"/>
      <c r="Q76" s="152"/>
      <c r="R76" s="152"/>
      <c r="S76" s="152"/>
      <c r="T76" s="158"/>
      <c r="U76" s="158"/>
      <c r="V76" s="158"/>
      <c r="W76" s="158"/>
      <c r="X76" s="158"/>
      <c r="Y76" s="166"/>
      <c r="Z76" s="152"/>
      <c r="AA76" s="172"/>
      <c r="AB76" s="173"/>
      <c r="AC76" s="173"/>
      <c r="AD76" s="152"/>
      <c r="AE76" s="152"/>
      <c r="AF76" s="156"/>
      <c r="AG76" s="156"/>
      <c r="AH76" s="152"/>
      <c r="AI76" s="156"/>
      <c r="AJ76" s="156"/>
      <c r="AK76" s="152"/>
      <c r="AL76" s="156"/>
      <c r="AM76" s="156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</row>
    <row r="77" spans="1:59" s="164" customFormat="1" outlineLevel="1">
      <c r="A77" s="151"/>
      <c r="B77" s="152"/>
      <c r="C77" s="152"/>
      <c r="D77" s="153"/>
      <c r="E77" s="153"/>
      <c r="F77" s="152"/>
      <c r="G77" s="154"/>
      <c r="H77" s="154"/>
      <c r="I77" s="154"/>
      <c r="J77" s="154"/>
      <c r="K77" s="183"/>
      <c r="L77" s="169"/>
      <c r="M77" s="156"/>
      <c r="N77" s="157"/>
      <c r="O77" s="152"/>
      <c r="P77" s="152"/>
      <c r="Q77" s="152"/>
      <c r="R77" s="152"/>
      <c r="S77" s="152"/>
      <c r="T77" s="158"/>
      <c r="U77" s="158"/>
      <c r="V77" s="158"/>
      <c r="W77" s="158"/>
      <c r="X77" s="158"/>
      <c r="Y77" s="166"/>
      <c r="Z77" s="152"/>
      <c r="AA77" s="172"/>
      <c r="AB77" s="173"/>
      <c r="AC77" s="173"/>
      <c r="AD77" s="152"/>
      <c r="AE77" s="152"/>
      <c r="AF77" s="174"/>
      <c r="AG77" s="156"/>
      <c r="AH77" s="152"/>
      <c r="AI77" s="167"/>
      <c r="AJ77" s="156"/>
      <c r="AK77" s="152"/>
      <c r="AL77" s="167"/>
      <c r="AM77" s="156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</row>
    <row r="78" spans="1:59" s="164" customFormat="1" outlineLevel="1">
      <c r="A78" s="151"/>
      <c r="B78" s="152"/>
      <c r="C78" s="152"/>
      <c r="D78" s="153"/>
      <c r="E78" s="153"/>
      <c r="F78" s="152"/>
      <c r="G78" s="154"/>
      <c r="H78" s="154"/>
      <c r="I78" s="154"/>
      <c r="J78" s="154"/>
      <c r="K78" s="183"/>
      <c r="L78" s="169"/>
      <c r="M78" s="156"/>
      <c r="N78" s="157"/>
      <c r="O78" s="152"/>
      <c r="P78" s="152"/>
      <c r="Q78" s="152"/>
      <c r="R78" s="152"/>
      <c r="S78" s="152"/>
      <c r="T78" s="158"/>
      <c r="U78" s="158"/>
      <c r="V78" s="158"/>
      <c r="W78" s="158"/>
      <c r="X78" s="158"/>
      <c r="Y78" s="166"/>
      <c r="Z78" s="152"/>
      <c r="AA78" s="172"/>
      <c r="AB78" s="175"/>
      <c r="AC78" s="175"/>
      <c r="AD78" s="152"/>
      <c r="AE78" s="152"/>
      <c r="AF78" s="174"/>
      <c r="AG78" s="156"/>
      <c r="AH78" s="152"/>
      <c r="AI78" s="167"/>
      <c r="AJ78" s="156"/>
      <c r="AK78" s="152"/>
      <c r="AL78" s="167"/>
      <c r="AM78" s="156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</row>
    <row r="79" spans="1:59" s="164" customFormat="1" outlineLevel="1">
      <c r="A79" s="151"/>
      <c r="B79" s="152"/>
      <c r="C79" s="152"/>
      <c r="D79" s="153"/>
      <c r="E79" s="153"/>
      <c r="F79" s="152"/>
      <c r="G79" s="154"/>
      <c r="H79" s="154"/>
      <c r="I79" s="154"/>
      <c r="J79" s="154"/>
      <c r="K79" s="183"/>
      <c r="L79" s="169"/>
      <c r="M79" s="156"/>
      <c r="N79" s="157"/>
      <c r="O79" s="152"/>
      <c r="P79" s="152"/>
      <c r="Q79" s="152"/>
      <c r="R79" s="152"/>
      <c r="S79" s="152"/>
      <c r="T79" s="158"/>
      <c r="U79" s="158"/>
      <c r="V79" s="158"/>
      <c r="W79" s="158"/>
      <c r="X79" s="158"/>
      <c r="Y79" s="178"/>
      <c r="Z79" s="152"/>
      <c r="AA79" s="173"/>
      <c r="AB79" s="173"/>
      <c r="AC79" s="173"/>
      <c r="AD79" s="152"/>
      <c r="AE79" s="152"/>
      <c r="AF79" s="167"/>
      <c r="AG79" s="156"/>
      <c r="AH79" s="152"/>
      <c r="AI79" s="167"/>
      <c r="AJ79" s="156"/>
      <c r="AK79" s="152"/>
      <c r="AL79" s="156"/>
      <c r="AM79" s="156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</row>
    <row r="80" spans="1:59" s="164" customFormat="1" outlineLevel="1">
      <c r="A80" s="151"/>
      <c r="B80" s="152"/>
      <c r="C80" s="152"/>
      <c r="D80" s="153"/>
      <c r="E80" s="153"/>
      <c r="F80" s="152"/>
      <c r="G80" s="154"/>
      <c r="H80" s="154"/>
      <c r="I80" s="154"/>
      <c r="J80" s="154"/>
      <c r="K80" s="183"/>
      <c r="L80" s="169"/>
      <c r="M80" s="156"/>
      <c r="N80" s="157"/>
      <c r="O80" s="152"/>
      <c r="P80" s="152"/>
      <c r="Q80" s="152"/>
      <c r="R80" s="152"/>
      <c r="S80" s="152"/>
      <c r="T80" s="158"/>
      <c r="U80" s="158"/>
      <c r="V80" s="158"/>
      <c r="W80" s="158"/>
      <c r="X80" s="158"/>
      <c r="Y80" s="166"/>
      <c r="Z80" s="152"/>
      <c r="AA80" s="172"/>
      <c r="AB80" s="173"/>
      <c r="AC80" s="173"/>
      <c r="AD80" s="152"/>
      <c r="AE80" s="152"/>
      <c r="AF80" s="167"/>
      <c r="AG80" s="156"/>
      <c r="AH80" s="152"/>
      <c r="AI80" s="167"/>
      <c r="AJ80" s="156"/>
      <c r="AK80" s="152"/>
      <c r="AL80" s="156"/>
      <c r="AM80" s="156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</row>
    <row r="81" spans="1:59" s="164" customFormat="1" outlineLevel="1">
      <c r="A81" s="151"/>
      <c r="B81" s="152"/>
      <c r="C81" s="152"/>
      <c r="D81" s="153"/>
      <c r="E81" s="153"/>
      <c r="F81" s="152"/>
      <c r="G81" s="154"/>
      <c r="H81" s="154"/>
      <c r="I81" s="154"/>
      <c r="J81" s="154"/>
      <c r="K81" s="183"/>
      <c r="L81" s="169"/>
      <c r="M81" s="156"/>
      <c r="N81" s="157"/>
      <c r="O81" s="152"/>
      <c r="P81" s="152"/>
      <c r="Q81" s="152"/>
      <c r="R81" s="152"/>
      <c r="S81" s="152"/>
      <c r="T81" s="158"/>
      <c r="U81" s="158"/>
      <c r="V81" s="158"/>
      <c r="W81" s="158"/>
      <c r="X81" s="158"/>
      <c r="Y81" s="166"/>
      <c r="Z81" s="152"/>
      <c r="AA81" s="172"/>
      <c r="AB81" s="173"/>
      <c r="AC81" s="173"/>
      <c r="AD81" s="152"/>
      <c r="AE81" s="152"/>
      <c r="AF81" s="167"/>
      <c r="AG81" s="156"/>
      <c r="AH81" s="152"/>
      <c r="AI81" s="167"/>
      <c r="AJ81" s="156"/>
      <c r="AK81" s="152"/>
      <c r="AL81" s="156"/>
      <c r="AM81" s="156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</row>
    <row r="82" spans="1:59" s="164" customFormat="1" outlineLevel="1">
      <c r="A82" s="151"/>
      <c r="B82" s="152"/>
      <c r="C82" s="152"/>
      <c r="D82" s="153"/>
      <c r="E82" s="153"/>
      <c r="F82" s="152"/>
      <c r="G82" s="154"/>
      <c r="H82" s="154"/>
      <c r="I82" s="154"/>
      <c r="J82" s="154"/>
      <c r="K82" s="183"/>
      <c r="L82" s="169"/>
      <c r="M82" s="156"/>
      <c r="N82" s="157"/>
      <c r="O82" s="152"/>
      <c r="P82" s="152"/>
      <c r="Q82" s="152"/>
      <c r="R82" s="152"/>
      <c r="S82" s="152"/>
      <c r="T82" s="158"/>
      <c r="U82" s="158"/>
      <c r="V82" s="158"/>
      <c r="W82" s="158"/>
      <c r="X82" s="158"/>
      <c r="Y82" s="166"/>
      <c r="Z82" s="152"/>
      <c r="AA82" s="172"/>
      <c r="AB82" s="173"/>
      <c r="AC82" s="173"/>
      <c r="AD82" s="152"/>
      <c r="AE82" s="152"/>
      <c r="AF82" s="167"/>
      <c r="AG82" s="156"/>
      <c r="AH82" s="152"/>
      <c r="AI82" s="156"/>
      <c r="AJ82" s="156"/>
      <c r="AK82" s="152"/>
      <c r="AL82" s="156"/>
      <c r="AM82" s="156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</row>
    <row r="83" spans="1:59" s="164" customFormat="1" outlineLevel="1">
      <c r="A83" s="151"/>
      <c r="B83" s="152"/>
      <c r="C83" s="152"/>
      <c r="D83" s="153"/>
      <c r="E83" s="153"/>
      <c r="F83" s="152"/>
      <c r="G83" s="154"/>
      <c r="H83" s="154"/>
      <c r="I83" s="154"/>
      <c r="J83" s="154"/>
      <c r="K83" s="176"/>
      <c r="L83" s="156"/>
      <c r="M83" s="156"/>
      <c r="N83" s="157"/>
      <c r="O83" s="152"/>
      <c r="P83" s="152"/>
      <c r="Q83" s="152"/>
      <c r="R83" s="152"/>
      <c r="S83" s="152"/>
      <c r="T83" s="158"/>
      <c r="U83" s="158"/>
      <c r="V83" s="158"/>
      <c r="W83" s="158"/>
      <c r="X83" s="158"/>
      <c r="Y83" s="166"/>
      <c r="Z83" s="152"/>
      <c r="AA83" s="172"/>
      <c r="AB83" s="173"/>
      <c r="AC83" s="173"/>
      <c r="AD83" s="152"/>
      <c r="AE83" s="152"/>
      <c r="AF83" s="189"/>
      <c r="AG83" s="156"/>
      <c r="AH83" s="152"/>
      <c r="AI83" s="167"/>
      <c r="AJ83" s="156"/>
      <c r="AK83" s="152"/>
      <c r="AL83" s="167"/>
      <c r="AM83" s="156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</row>
    <row r="84" spans="1:59" s="164" customFormat="1" ht="14.25" outlineLevel="1">
      <c r="A84" s="151"/>
      <c r="B84" s="152"/>
      <c r="C84" s="152"/>
      <c r="D84" s="153"/>
      <c r="E84" s="153"/>
      <c r="F84" s="152"/>
      <c r="G84" s="154"/>
      <c r="H84" s="154"/>
      <c r="I84" s="154"/>
      <c r="J84" s="154"/>
      <c r="K84" s="157"/>
      <c r="L84" s="154"/>
      <c r="M84" s="154"/>
      <c r="N84" s="157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79"/>
      <c r="AB84" s="179"/>
      <c r="AC84" s="179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</row>
    <row r="85" spans="1:59" s="164" customFormat="1" ht="14.25" outlineLevel="1">
      <c r="A85" s="151"/>
      <c r="B85" s="152"/>
      <c r="C85" s="152"/>
      <c r="D85" s="153"/>
      <c r="E85" s="153"/>
      <c r="F85" s="152"/>
      <c r="G85" s="154"/>
      <c r="H85" s="154"/>
      <c r="I85" s="154"/>
      <c r="J85" s="154"/>
      <c r="K85" s="157"/>
      <c r="L85" s="180"/>
      <c r="M85" s="154"/>
      <c r="N85" s="157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4"/>
      <c r="AG85" s="181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</row>
    <row r="86" spans="1:59" s="164" customFormat="1" ht="14.25" outlineLevel="1">
      <c r="A86" s="151"/>
      <c r="B86" s="152"/>
      <c r="C86" s="152"/>
      <c r="D86" s="153"/>
      <c r="E86" s="153"/>
      <c r="F86" s="152"/>
      <c r="G86" s="154"/>
      <c r="H86" s="154"/>
      <c r="I86" s="154"/>
      <c r="J86" s="154"/>
      <c r="K86" s="157"/>
      <c r="L86" s="154"/>
      <c r="M86" s="154"/>
      <c r="N86" s="157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</row>
    <row r="87" spans="1:59" s="164" customFormat="1" ht="14.25" outlineLevel="1">
      <c r="A87" s="151"/>
      <c r="B87" s="152"/>
      <c r="C87" s="152"/>
      <c r="D87" s="153"/>
      <c r="E87" s="153"/>
      <c r="F87" s="152"/>
      <c r="G87" s="154"/>
      <c r="H87" s="154"/>
      <c r="I87" s="154"/>
      <c r="J87" s="154"/>
      <c r="K87" s="157"/>
      <c r="L87" s="180"/>
      <c r="M87" s="154"/>
      <c r="N87" s="157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2"/>
      <c r="BG87" s="152"/>
    </row>
    <row r="88" spans="1:59" s="164" customFormat="1" ht="14.25" outlineLevel="1">
      <c r="A88" s="151"/>
      <c r="B88" s="152"/>
      <c r="C88" s="152"/>
      <c r="D88" s="153"/>
      <c r="E88" s="153"/>
      <c r="F88" s="152"/>
      <c r="G88" s="154"/>
      <c r="H88" s="154"/>
      <c r="I88" s="154"/>
      <c r="J88" s="154"/>
      <c r="K88" s="157"/>
      <c r="L88" s="154"/>
      <c r="M88" s="154"/>
      <c r="N88" s="157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</row>
    <row r="89" spans="1:59" s="164" customFormat="1" ht="14.25" outlineLevel="1">
      <c r="A89" s="151"/>
      <c r="B89" s="152"/>
      <c r="C89" s="152"/>
      <c r="D89" s="153"/>
      <c r="E89" s="153"/>
      <c r="F89" s="152"/>
      <c r="G89" s="154"/>
      <c r="H89" s="154"/>
      <c r="I89" s="154"/>
      <c r="J89" s="154"/>
      <c r="K89" s="157"/>
      <c r="L89" s="154"/>
      <c r="M89" s="154"/>
      <c r="N89" s="157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</row>
    <row r="90" spans="1:59" s="164" customFormat="1" ht="14.25" outlineLevel="1">
      <c r="A90" s="151"/>
      <c r="B90" s="152"/>
      <c r="C90" s="152"/>
      <c r="D90" s="153"/>
      <c r="E90" s="153"/>
      <c r="F90" s="152"/>
      <c r="G90" s="154"/>
      <c r="H90" s="154"/>
      <c r="I90" s="154"/>
      <c r="J90" s="154"/>
      <c r="K90" s="157"/>
      <c r="L90" s="180"/>
      <c r="M90" s="154"/>
      <c r="N90" s="157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4"/>
      <c r="AG90" s="181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</row>
    <row r="91" spans="1:59" s="164" customFormat="1" ht="14.25" outlineLevel="1">
      <c r="A91" s="151"/>
      <c r="B91" s="152"/>
      <c r="C91" s="152"/>
      <c r="D91" s="153"/>
      <c r="E91" s="153"/>
      <c r="F91" s="152"/>
      <c r="G91" s="154"/>
      <c r="H91" s="154"/>
      <c r="I91" s="154"/>
      <c r="J91" s="154"/>
      <c r="K91" s="157"/>
      <c r="L91" s="154"/>
      <c r="M91" s="154"/>
      <c r="N91" s="157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</row>
    <row r="92" spans="1:59" s="164" customFormat="1" ht="14.25" outlineLevel="1">
      <c r="A92" s="151"/>
      <c r="B92" s="152"/>
      <c r="C92" s="152"/>
      <c r="D92" s="153"/>
      <c r="E92" s="153"/>
      <c r="F92" s="152"/>
      <c r="G92" s="154"/>
      <c r="H92" s="154"/>
      <c r="I92" s="154"/>
      <c r="J92" s="154"/>
      <c r="K92" s="157"/>
      <c r="L92" s="180"/>
      <c r="M92" s="154"/>
      <c r="N92" s="157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</row>
    <row r="93" spans="1:59" s="164" customFormat="1" ht="14.25" outlineLevel="1">
      <c r="A93" s="151"/>
      <c r="B93" s="152"/>
      <c r="C93" s="152"/>
      <c r="D93" s="153"/>
      <c r="E93" s="153"/>
      <c r="F93" s="152"/>
      <c r="G93" s="154"/>
      <c r="H93" s="154"/>
      <c r="I93" s="154"/>
      <c r="J93" s="154"/>
      <c r="K93" s="157"/>
      <c r="L93" s="154"/>
      <c r="M93" s="154"/>
      <c r="N93" s="157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</row>
    <row r="94" spans="1:59" s="164" customFormat="1" ht="14.25" outlineLevel="1">
      <c r="A94" s="151"/>
      <c r="B94" s="152"/>
      <c r="C94" s="152"/>
      <c r="D94" s="153"/>
      <c r="E94" s="153"/>
      <c r="F94" s="152"/>
      <c r="G94" s="154"/>
      <c r="H94" s="154"/>
      <c r="I94" s="154"/>
      <c r="J94" s="154"/>
      <c r="K94" s="157"/>
      <c r="L94" s="154"/>
      <c r="M94" s="154"/>
      <c r="N94" s="157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79"/>
      <c r="AB94" s="179"/>
      <c r="AC94" s="179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</row>
    <row r="95" spans="1:59" s="164" customFormat="1" ht="14.25" outlineLevel="1">
      <c r="A95" s="151"/>
      <c r="B95" s="152"/>
      <c r="C95" s="152"/>
      <c r="D95" s="153"/>
      <c r="E95" s="153"/>
      <c r="F95" s="152"/>
      <c r="G95" s="154"/>
      <c r="H95" s="154"/>
      <c r="I95" s="154"/>
      <c r="J95" s="154"/>
      <c r="K95" s="157"/>
      <c r="L95" s="180"/>
      <c r="M95" s="154"/>
      <c r="N95" s="157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4"/>
      <c r="AG95" s="181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</row>
    <row r="96" spans="1:59" s="164" customFormat="1" ht="14.25" outlineLevel="1">
      <c r="A96" s="151"/>
      <c r="B96" s="152"/>
      <c r="C96" s="152"/>
      <c r="D96" s="153"/>
      <c r="E96" s="153"/>
      <c r="F96" s="152"/>
      <c r="G96" s="154"/>
      <c r="H96" s="154"/>
      <c r="I96" s="154"/>
      <c r="J96" s="154"/>
      <c r="K96" s="157"/>
      <c r="L96" s="154"/>
      <c r="M96" s="154"/>
      <c r="N96" s="157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2"/>
      <c r="BG96" s="152"/>
    </row>
    <row r="97" spans="1:59" s="164" customFormat="1" ht="14.25" outlineLevel="1">
      <c r="A97" s="151"/>
      <c r="B97" s="152"/>
      <c r="C97" s="152"/>
      <c r="D97" s="153"/>
      <c r="E97" s="153"/>
      <c r="F97" s="152"/>
      <c r="G97" s="154"/>
      <c r="H97" s="154"/>
      <c r="I97" s="154"/>
      <c r="J97" s="154"/>
      <c r="K97" s="157"/>
      <c r="L97" s="180"/>
      <c r="M97" s="154"/>
      <c r="N97" s="157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2"/>
      <c r="BG97" s="152"/>
    </row>
    <row r="98" spans="1:59" s="164" customFormat="1" ht="14.25" outlineLevel="1">
      <c r="A98" s="151"/>
      <c r="B98" s="152"/>
      <c r="C98" s="152"/>
      <c r="D98" s="153"/>
      <c r="E98" s="153"/>
      <c r="F98" s="152"/>
      <c r="G98" s="154"/>
      <c r="H98" s="154"/>
      <c r="I98" s="154"/>
      <c r="J98" s="154"/>
      <c r="K98" s="157"/>
      <c r="L98" s="154"/>
      <c r="M98" s="154"/>
      <c r="N98" s="157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</row>
    <row r="99" spans="1:59" s="164" customFormat="1" ht="14.25" outlineLevel="1">
      <c r="A99" s="151"/>
      <c r="B99" s="152"/>
      <c r="C99" s="152"/>
      <c r="D99" s="153"/>
      <c r="E99" s="153"/>
      <c r="F99" s="152"/>
      <c r="G99" s="154"/>
      <c r="H99" s="154"/>
      <c r="I99" s="154"/>
      <c r="J99" s="154"/>
      <c r="K99" s="157"/>
      <c r="L99" s="154"/>
      <c r="M99" s="154"/>
      <c r="N99" s="157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2"/>
      <c r="BA99" s="152"/>
      <c r="BB99" s="152"/>
      <c r="BC99" s="152"/>
      <c r="BD99" s="152"/>
      <c r="BE99" s="152"/>
      <c r="BF99" s="152"/>
      <c r="BG99" s="152"/>
    </row>
    <row r="100" spans="1:59" s="164" customFormat="1" ht="14.25" outlineLevel="1">
      <c r="A100" s="151"/>
      <c r="B100" s="152"/>
      <c r="C100" s="152"/>
      <c r="D100" s="153"/>
      <c r="E100" s="153"/>
      <c r="F100" s="152"/>
      <c r="G100" s="154"/>
      <c r="H100" s="154"/>
      <c r="I100" s="154"/>
      <c r="J100" s="154"/>
      <c r="K100" s="157"/>
      <c r="L100" s="180"/>
      <c r="M100" s="154"/>
      <c r="N100" s="157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4"/>
      <c r="AG100" s="181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2"/>
      <c r="BG100" s="152"/>
    </row>
    <row r="101" spans="1:59" s="164" customFormat="1" ht="14.25" outlineLevel="1">
      <c r="A101" s="151"/>
      <c r="B101" s="152"/>
      <c r="C101" s="152"/>
      <c r="D101" s="153"/>
      <c r="E101" s="153"/>
      <c r="F101" s="152"/>
      <c r="G101" s="154"/>
      <c r="H101" s="154"/>
      <c r="I101" s="154"/>
      <c r="J101" s="154"/>
      <c r="K101" s="157"/>
      <c r="L101" s="154"/>
      <c r="M101" s="154"/>
      <c r="N101" s="157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</row>
    <row r="102" spans="1:59" s="164" customFormat="1" ht="14.25" outlineLevel="1">
      <c r="A102" s="151"/>
      <c r="B102" s="152"/>
      <c r="C102" s="152"/>
      <c r="D102" s="153"/>
      <c r="E102" s="153"/>
      <c r="F102" s="152"/>
      <c r="G102" s="154"/>
      <c r="H102" s="154"/>
      <c r="I102" s="154"/>
      <c r="J102" s="154"/>
      <c r="K102" s="157"/>
      <c r="L102" s="180"/>
      <c r="M102" s="154"/>
      <c r="N102" s="157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2"/>
      <c r="BG102" s="152"/>
    </row>
    <row r="103" spans="1:59" s="164" customFormat="1" ht="14.25" outlineLevel="1">
      <c r="A103" s="151"/>
      <c r="B103" s="152"/>
      <c r="C103" s="152"/>
      <c r="D103" s="153"/>
      <c r="E103" s="153"/>
      <c r="F103" s="152"/>
      <c r="G103" s="154"/>
      <c r="H103" s="154"/>
      <c r="I103" s="154"/>
      <c r="J103" s="154"/>
      <c r="K103" s="157"/>
      <c r="L103" s="154"/>
      <c r="M103" s="154"/>
      <c r="N103" s="157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</row>
    <row r="104" spans="1:59" s="164" customFormat="1" outlineLevel="1">
      <c r="A104" s="151"/>
      <c r="B104" s="152"/>
      <c r="C104" s="152"/>
      <c r="D104" s="153"/>
      <c r="E104" s="153"/>
      <c r="F104" s="152"/>
      <c r="G104" s="154"/>
      <c r="H104" s="154"/>
      <c r="I104" s="154"/>
      <c r="J104" s="154"/>
      <c r="K104" s="157"/>
      <c r="L104" s="154"/>
      <c r="M104" s="154"/>
      <c r="N104" s="157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79"/>
      <c r="AB104" s="179"/>
      <c r="AC104" s="179"/>
      <c r="AD104" s="152"/>
      <c r="AE104" s="152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</row>
    <row r="105" spans="1:59" s="164" customFormat="1" ht="14.25" outlineLevel="1">
      <c r="A105" s="151"/>
      <c r="B105" s="152"/>
      <c r="C105" s="152"/>
      <c r="D105" s="153"/>
      <c r="E105" s="153"/>
      <c r="F105" s="152"/>
      <c r="G105" s="154"/>
      <c r="H105" s="154"/>
      <c r="I105" s="154"/>
      <c r="J105" s="154"/>
      <c r="K105" s="157"/>
      <c r="L105" s="180"/>
      <c r="M105" s="154"/>
      <c r="N105" s="157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4"/>
      <c r="AG105" s="181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2"/>
      <c r="BG105" s="152"/>
    </row>
    <row r="106" spans="1:59" s="164" customFormat="1" ht="14.25" outlineLevel="1">
      <c r="A106" s="151"/>
      <c r="B106" s="152"/>
      <c r="C106" s="152"/>
      <c r="D106" s="153"/>
      <c r="E106" s="153"/>
      <c r="F106" s="152"/>
      <c r="G106" s="154"/>
      <c r="H106" s="154"/>
      <c r="I106" s="154"/>
      <c r="J106" s="154"/>
      <c r="K106" s="157"/>
      <c r="L106" s="154"/>
      <c r="M106" s="154"/>
      <c r="N106" s="157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2"/>
      <c r="BG106" s="152"/>
    </row>
    <row r="107" spans="1:59" s="164" customFormat="1" ht="14.25" outlineLevel="1">
      <c r="A107" s="151"/>
      <c r="B107" s="152"/>
      <c r="C107" s="152"/>
      <c r="D107" s="153"/>
      <c r="E107" s="153"/>
      <c r="F107" s="152"/>
      <c r="G107" s="154"/>
      <c r="H107" s="154"/>
      <c r="I107" s="154"/>
      <c r="J107" s="154"/>
      <c r="K107" s="157"/>
      <c r="L107" s="180"/>
      <c r="M107" s="154"/>
      <c r="N107" s="157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</row>
    <row r="108" spans="1:59" s="164" customFormat="1" ht="14.25" outlineLevel="1">
      <c r="A108" s="151"/>
      <c r="B108" s="152"/>
      <c r="C108" s="152"/>
      <c r="D108" s="153"/>
      <c r="E108" s="153"/>
      <c r="F108" s="152"/>
      <c r="G108" s="154"/>
      <c r="H108" s="154"/>
      <c r="I108" s="154"/>
      <c r="J108" s="154"/>
      <c r="K108" s="157"/>
      <c r="L108" s="154"/>
      <c r="M108" s="154"/>
      <c r="N108" s="157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2"/>
      <c r="BG108" s="152"/>
    </row>
    <row r="109" spans="1:59" s="164" customFormat="1" ht="14.25" outlineLevel="1">
      <c r="A109" s="151"/>
      <c r="B109" s="152"/>
      <c r="C109" s="152"/>
      <c r="D109" s="153"/>
      <c r="E109" s="153"/>
      <c r="F109" s="152"/>
      <c r="G109" s="154"/>
      <c r="H109" s="154"/>
      <c r="I109" s="154"/>
      <c r="J109" s="154"/>
      <c r="K109" s="157"/>
      <c r="L109" s="154"/>
      <c r="M109" s="154"/>
      <c r="N109" s="157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2"/>
      <c r="BG109" s="152"/>
    </row>
    <row r="110" spans="1:59" s="164" customFormat="1" ht="14.25" outlineLevel="1">
      <c r="A110" s="151"/>
      <c r="B110" s="152"/>
      <c r="C110" s="152"/>
      <c r="D110" s="153"/>
      <c r="E110" s="153"/>
      <c r="F110" s="152"/>
      <c r="G110" s="154"/>
      <c r="H110" s="154"/>
      <c r="I110" s="154"/>
      <c r="J110" s="154"/>
      <c r="K110" s="157"/>
      <c r="L110" s="180"/>
      <c r="M110" s="154"/>
      <c r="N110" s="157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4"/>
      <c r="AG110" s="181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</row>
    <row r="111" spans="1:59" s="164" customFormat="1" ht="14.25" outlineLevel="1">
      <c r="A111" s="151"/>
      <c r="B111" s="152"/>
      <c r="C111" s="152"/>
      <c r="D111" s="153"/>
      <c r="E111" s="153"/>
      <c r="F111" s="152"/>
      <c r="G111" s="154"/>
      <c r="H111" s="154"/>
      <c r="I111" s="154"/>
      <c r="J111" s="154"/>
      <c r="K111" s="157"/>
      <c r="L111" s="154"/>
      <c r="M111" s="154"/>
      <c r="N111" s="157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52"/>
      <c r="BE111" s="152"/>
      <c r="BF111" s="152"/>
      <c r="BG111" s="152"/>
    </row>
    <row r="112" spans="1:59" s="164" customFormat="1" ht="14.25" outlineLevel="1">
      <c r="A112" s="151"/>
      <c r="B112" s="152"/>
      <c r="C112" s="152"/>
      <c r="D112" s="153"/>
      <c r="E112" s="153"/>
      <c r="F112" s="152"/>
      <c r="G112" s="154"/>
      <c r="H112" s="154"/>
      <c r="I112" s="154"/>
      <c r="J112" s="154"/>
      <c r="K112" s="157"/>
      <c r="L112" s="180"/>
      <c r="M112" s="154"/>
      <c r="N112" s="157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2"/>
      <c r="BG112" s="152"/>
    </row>
    <row r="113" spans="1:59" s="164" customFormat="1" ht="14.25" outlineLevel="1">
      <c r="A113" s="151"/>
      <c r="B113" s="152"/>
      <c r="C113" s="152"/>
      <c r="D113" s="153"/>
      <c r="E113" s="153"/>
      <c r="F113" s="152"/>
      <c r="G113" s="154"/>
      <c r="H113" s="154"/>
      <c r="I113" s="154"/>
      <c r="J113" s="154"/>
      <c r="K113" s="157"/>
      <c r="L113" s="154"/>
      <c r="M113" s="154"/>
      <c r="N113" s="157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2"/>
      <c r="BG113" s="152"/>
    </row>
    <row r="114" spans="1:59" s="164" customFormat="1" ht="14.25" outlineLevel="1">
      <c r="A114" s="151"/>
      <c r="B114" s="152"/>
      <c r="C114" s="152"/>
      <c r="D114" s="153"/>
      <c r="E114" s="153"/>
      <c r="F114" s="152"/>
      <c r="G114" s="154"/>
      <c r="H114" s="154"/>
      <c r="I114" s="154"/>
      <c r="J114" s="154"/>
      <c r="K114" s="157"/>
      <c r="L114" s="154"/>
      <c r="M114" s="154"/>
      <c r="N114" s="157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</row>
    <row r="115" spans="1:59" s="164" customFormat="1" ht="14.25" outlineLevel="1">
      <c r="A115" s="151"/>
      <c r="B115" s="152"/>
      <c r="C115" s="152"/>
      <c r="D115" s="153"/>
      <c r="E115" s="153"/>
      <c r="F115" s="152"/>
      <c r="G115" s="154"/>
      <c r="H115" s="154"/>
      <c r="I115" s="154"/>
      <c r="J115" s="154"/>
      <c r="K115" s="157"/>
      <c r="L115" s="154"/>
      <c r="M115" s="154"/>
      <c r="N115" s="157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</row>
    <row r="116" spans="1:59" s="164" customFormat="1" ht="14.25" outlineLevel="1">
      <c r="A116" s="151"/>
      <c r="B116" s="152"/>
      <c r="C116" s="152"/>
      <c r="D116" s="153"/>
      <c r="E116" s="153"/>
      <c r="F116" s="152"/>
      <c r="G116" s="154"/>
      <c r="H116" s="154"/>
      <c r="I116" s="154"/>
      <c r="J116" s="154"/>
      <c r="K116" s="157"/>
      <c r="L116" s="154"/>
      <c r="M116" s="154"/>
      <c r="N116" s="157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2"/>
      <c r="BG116" s="152"/>
    </row>
    <row r="117" spans="1:59" s="164" customFormat="1" ht="14.25" outlineLevel="1">
      <c r="A117" s="151"/>
      <c r="B117" s="152"/>
      <c r="C117" s="152"/>
      <c r="D117" s="153"/>
      <c r="E117" s="153"/>
      <c r="F117" s="152"/>
      <c r="G117" s="154"/>
      <c r="H117" s="154"/>
      <c r="I117" s="154"/>
      <c r="J117" s="154"/>
      <c r="K117" s="157"/>
      <c r="L117" s="154"/>
      <c r="M117" s="154"/>
      <c r="N117" s="157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2"/>
      <c r="BG117" s="152"/>
    </row>
    <row r="118" spans="1:59" s="164" customFormat="1" ht="14.25" outlineLevel="1">
      <c r="A118" s="151"/>
      <c r="B118" s="152"/>
      <c r="C118" s="152"/>
      <c r="D118" s="153"/>
      <c r="E118" s="153"/>
      <c r="F118" s="152"/>
      <c r="G118" s="154"/>
      <c r="H118" s="154"/>
      <c r="I118" s="154"/>
      <c r="J118" s="154"/>
      <c r="K118" s="157"/>
      <c r="L118" s="180"/>
      <c r="M118" s="154"/>
      <c r="N118" s="157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2"/>
      <c r="BG118" s="152"/>
    </row>
    <row r="119" spans="1:59" s="164" customFormat="1" ht="14.25" outlineLevel="1">
      <c r="A119" s="151"/>
      <c r="B119" s="152"/>
      <c r="C119" s="152"/>
      <c r="D119" s="153"/>
      <c r="E119" s="153"/>
      <c r="F119" s="152"/>
      <c r="G119" s="154"/>
      <c r="H119" s="154"/>
      <c r="I119" s="154"/>
      <c r="J119" s="154"/>
      <c r="K119" s="157"/>
      <c r="L119" s="154"/>
      <c r="M119" s="154"/>
      <c r="N119" s="157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152"/>
      <c r="AV119" s="152"/>
      <c r="AW119" s="152"/>
      <c r="AX119" s="152"/>
      <c r="AY119" s="152"/>
      <c r="AZ119" s="152"/>
      <c r="BA119" s="152"/>
      <c r="BB119" s="152"/>
      <c r="BC119" s="152"/>
      <c r="BD119" s="152"/>
      <c r="BE119" s="152"/>
      <c r="BF119" s="152"/>
      <c r="BG119" s="152"/>
    </row>
    <row r="120" spans="1:59" s="164" customFormat="1" ht="14.25">
      <c r="A120" s="151"/>
      <c r="B120" s="152"/>
      <c r="C120" s="152"/>
      <c r="D120" s="153"/>
      <c r="E120" s="153"/>
      <c r="F120" s="152"/>
      <c r="G120" s="152"/>
      <c r="H120" s="152"/>
      <c r="I120" s="152"/>
      <c r="J120" s="152"/>
      <c r="K120" s="152"/>
      <c r="L120" s="152"/>
      <c r="M120" s="152"/>
      <c r="N120" s="157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52"/>
      <c r="BE120" s="152"/>
      <c r="BF120" s="152"/>
      <c r="BG120" s="152"/>
    </row>
    <row r="121" spans="1:59">
      <c r="A121" s="133"/>
      <c r="B121" s="133"/>
      <c r="C121" s="133"/>
      <c r="D121" s="133"/>
      <c r="E121" s="134"/>
      <c r="F121" s="135"/>
      <c r="G121" s="136"/>
      <c r="H121" s="136"/>
      <c r="I121" s="136"/>
      <c r="J121" s="136"/>
      <c r="K121" s="137"/>
      <c r="L121" s="136"/>
      <c r="M121" s="136"/>
      <c r="N121" s="136"/>
      <c r="O121" s="138"/>
      <c r="P121" s="136"/>
      <c r="Q121" s="136"/>
      <c r="R121" s="136"/>
      <c r="S121" s="136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</row>
    <row r="122" spans="1:59" s="164" customFormat="1" outlineLevel="1">
      <c r="A122" s="190"/>
      <c r="B122" s="187"/>
      <c r="C122" s="187"/>
      <c r="D122" s="187"/>
      <c r="E122" s="187"/>
      <c r="F122" s="187"/>
      <c r="G122" s="154"/>
      <c r="H122" s="154"/>
      <c r="I122" s="154"/>
      <c r="J122" s="154"/>
      <c r="K122" s="157"/>
      <c r="L122" s="180"/>
      <c r="M122" s="180"/>
      <c r="N122" s="157"/>
      <c r="O122" s="187"/>
      <c r="P122" s="187"/>
      <c r="Q122" s="187"/>
      <c r="R122" s="187"/>
      <c r="S122" s="152"/>
      <c r="T122" s="158"/>
      <c r="U122" s="158"/>
      <c r="V122" s="158"/>
      <c r="W122" s="158"/>
      <c r="X122" s="158"/>
      <c r="Y122" s="159"/>
      <c r="Z122" s="152"/>
      <c r="AA122" s="160"/>
      <c r="AB122" s="161"/>
      <c r="AC122" s="161"/>
      <c r="AD122" s="152"/>
      <c r="AE122" s="152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</row>
    <row r="123" spans="1:59" s="164" customFormat="1" outlineLevel="1">
      <c r="A123" s="190"/>
      <c r="B123" s="187"/>
      <c r="C123" s="187"/>
      <c r="D123" s="187"/>
      <c r="E123" s="187"/>
      <c r="F123" s="187"/>
      <c r="G123" s="154"/>
      <c r="H123" s="154"/>
      <c r="I123" s="154"/>
      <c r="J123" s="154"/>
      <c r="K123" s="157"/>
      <c r="L123" s="180"/>
      <c r="M123" s="180"/>
      <c r="N123" s="157"/>
      <c r="O123" s="187"/>
      <c r="P123" s="187"/>
      <c r="Q123" s="187"/>
      <c r="R123" s="187"/>
      <c r="S123" s="139"/>
      <c r="T123" s="158"/>
      <c r="U123" s="158"/>
      <c r="V123" s="158"/>
      <c r="W123" s="158"/>
      <c r="X123" s="158"/>
      <c r="Y123" s="166"/>
      <c r="Z123" s="152"/>
      <c r="AA123" s="160"/>
      <c r="AB123" s="161"/>
      <c r="AC123" s="161"/>
      <c r="AD123" s="152"/>
      <c r="AE123" s="152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7"/>
      <c r="BA123" s="187"/>
      <c r="BB123" s="187"/>
      <c r="BC123" s="187"/>
      <c r="BD123" s="187"/>
      <c r="BE123" s="187"/>
      <c r="BF123" s="187"/>
      <c r="BG123" s="187"/>
    </row>
    <row r="124" spans="1:59" s="164" customFormat="1" outlineLevel="1">
      <c r="A124" s="190"/>
      <c r="B124" s="187"/>
      <c r="C124" s="187"/>
      <c r="D124" s="187"/>
      <c r="E124" s="187"/>
      <c r="F124" s="187"/>
      <c r="G124" s="154"/>
      <c r="H124" s="154"/>
      <c r="I124" s="154"/>
      <c r="J124" s="154"/>
      <c r="K124" s="157"/>
      <c r="L124" s="180"/>
      <c r="M124" s="180"/>
      <c r="N124" s="157"/>
      <c r="O124" s="187"/>
      <c r="P124" s="187"/>
      <c r="Q124" s="187"/>
      <c r="R124" s="187"/>
      <c r="S124" s="152"/>
      <c r="T124" s="158"/>
      <c r="U124" s="158"/>
      <c r="V124" s="158"/>
      <c r="W124" s="158"/>
      <c r="X124" s="158"/>
      <c r="Y124" s="170"/>
      <c r="Z124" s="152"/>
      <c r="AA124" s="160"/>
      <c r="AB124" s="161"/>
      <c r="AC124" s="160"/>
      <c r="AD124" s="152"/>
      <c r="AE124" s="152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187"/>
      <c r="AT124" s="187"/>
      <c r="AU124" s="187"/>
      <c r="AV124" s="187"/>
      <c r="AW124" s="187"/>
      <c r="AX124" s="187"/>
      <c r="AY124" s="187"/>
      <c r="AZ124" s="187"/>
      <c r="BA124" s="187"/>
      <c r="BB124" s="187"/>
      <c r="BC124" s="187"/>
      <c r="BD124" s="187"/>
      <c r="BE124" s="187"/>
      <c r="BF124" s="187"/>
      <c r="BG124" s="187"/>
    </row>
    <row r="125" spans="1:59" s="164" customFormat="1" outlineLevel="1">
      <c r="A125" s="190"/>
      <c r="B125" s="187"/>
      <c r="C125" s="187"/>
      <c r="D125" s="187"/>
      <c r="E125" s="187"/>
      <c r="F125" s="187"/>
      <c r="G125" s="154"/>
      <c r="H125" s="154"/>
      <c r="I125" s="154"/>
      <c r="J125" s="154"/>
      <c r="K125" s="157"/>
      <c r="L125" s="180"/>
      <c r="M125" s="180"/>
      <c r="N125" s="157"/>
      <c r="O125" s="187"/>
      <c r="P125" s="187"/>
      <c r="Q125" s="187"/>
      <c r="R125" s="187"/>
      <c r="S125" s="152"/>
      <c r="T125" s="158"/>
      <c r="U125" s="158"/>
      <c r="V125" s="158"/>
      <c r="W125" s="158"/>
      <c r="X125" s="158"/>
      <c r="Y125" s="166"/>
      <c r="Z125" s="152"/>
      <c r="AA125" s="172"/>
      <c r="AB125" s="173"/>
      <c r="AC125" s="172"/>
      <c r="AD125" s="152"/>
      <c r="AE125" s="152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187"/>
      <c r="AT125" s="187"/>
      <c r="AU125" s="187"/>
      <c r="AV125" s="187"/>
      <c r="AW125" s="187"/>
      <c r="AX125" s="187"/>
      <c r="AY125" s="187"/>
      <c r="AZ125" s="187"/>
      <c r="BA125" s="187"/>
      <c r="BB125" s="187"/>
      <c r="BC125" s="187"/>
      <c r="BD125" s="187"/>
      <c r="BE125" s="187"/>
      <c r="BF125" s="187"/>
      <c r="BG125" s="187"/>
    </row>
    <row r="126" spans="1:59" s="164" customFormat="1" outlineLevel="1">
      <c r="A126" s="190"/>
      <c r="B126" s="187"/>
      <c r="C126" s="187"/>
      <c r="D126" s="187"/>
      <c r="E126" s="187"/>
      <c r="F126" s="187"/>
      <c r="G126" s="154"/>
      <c r="H126" s="154"/>
      <c r="I126" s="154"/>
      <c r="J126" s="154"/>
      <c r="K126" s="157"/>
      <c r="L126" s="180"/>
      <c r="M126" s="180"/>
      <c r="N126" s="157"/>
      <c r="O126" s="187"/>
      <c r="P126" s="187"/>
      <c r="Q126" s="187"/>
      <c r="R126" s="187"/>
      <c r="S126" s="152"/>
      <c r="T126" s="158"/>
      <c r="U126" s="158"/>
      <c r="V126" s="158"/>
      <c r="W126" s="158"/>
      <c r="X126" s="158"/>
      <c r="Y126" s="166"/>
      <c r="Z126" s="152"/>
      <c r="AA126" s="172"/>
      <c r="AB126" s="173"/>
      <c r="AC126" s="173"/>
      <c r="AD126" s="152"/>
      <c r="AE126" s="152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7"/>
      <c r="AQ126" s="187"/>
      <c r="AR126" s="187"/>
      <c r="AS126" s="187"/>
      <c r="AT126" s="187"/>
      <c r="AU126" s="187"/>
      <c r="AV126" s="187"/>
      <c r="AW126" s="187"/>
      <c r="AX126" s="187"/>
      <c r="AY126" s="187"/>
      <c r="AZ126" s="187"/>
      <c r="BA126" s="187"/>
      <c r="BB126" s="187"/>
      <c r="BC126" s="187"/>
      <c r="BD126" s="187"/>
      <c r="BE126" s="187"/>
      <c r="BF126" s="187"/>
      <c r="BG126" s="187"/>
    </row>
    <row r="127" spans="1:59" s="164" customFormat="1" outlineLevel="1">
      <c r="A127" s="190"/>
      <c r="B127" s="187"/>
      <c r="C127" s="187"/>
      <c r="D127" s="187"/>
      <c r="E127" s="187"/>
      <c r="F127" s="187"/>
      <c r="G127" s="154"/>
      <c r="H127" s="154"/>
      <c r="I127" s="154"/>
      <c r="J127" s="154"/>
      <c r="K127" s="157"/>
      <c r="L127" s="180"/>
      <c r="M127" s="180"/>
      <c r="N127" s="157"/>
      <c r="O127" s="187"/>
      <c r="P127" s="187"/>
      <c r="Q127" s="187"/>
      <c r="R127" s="187"/>
      <c r="S127" s="152"/>
      <c r="T127" s="158"/>
      <c r="U127" s="158"/>
      <c r="V127" s="158"/>
      <c r="W127" s="158"/>
      <c r="X127" s="158"/>
      <c r="Y127" s="166"/>
      <c r="Z127" s="152"/>
      <c r="AA127" s="172"/>
      <c r="AB127" s="173"/>
      <c r="AC127" s="173"/>
      <c r="AD127" s="152"/>
      <c r="AE127" s="152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7"/>
      <c r="AT127" s="187"/>
      <c r="AU127" s="187"/>
      <c r="AV127" s="187"/>
      <c r="AW127" s="187"/>
      <c r="AX127" s="187"/>
      <c r="AY127" s="187"/>
      <c r="AZ127" s="187"/>
      <c r="BA127" s="187"/>
      <c r="BB127" s="187"/>
      <c r="BC127" s="187"/>
      <c r="BD127" s="187"/>
      <c r="BE127" s="187"/>
      <c r="BF127" s="187"/>
      <c r="BG127" s="187"/>
    </row>
    <row r="128" spans="1:59" s="164" customFormat="1" outlineLevel="1">
      <c r="A128" s="190"/>
      <c r="B128" s="187"/>
      <c r="C128" s="187"/>
      <c r="D128" s="187"/>
      <c r="E128" s="187"/>
      <c r="F128" s="187"/>
      <c r="G128" s="154"/>
      <c r="H128" s="154"/>
      <c r="I128" s="154"/>
      <c r="J128" s="154"/>
      <c r="K128" s="157"/>
      <c r="L128" s="180"/>
      <c r="M128" s="180"/>
      <c r="N128" s="157"/>
      <c r="O128" s="187"/>
      <c r="P128" s="187"/>
      <c r="Q128" s="187"/>
      <c r="R128" s="187"/>
      <c r="S128" s="152"/>
      <c r="T128" s="158"/>
      <c r="U128" s="158"/>
      <c r="V128" s="158"/>
      <c r="W128" s="158"/>
      <c r="X128" s="158"/>
      <c r="Y128" s="166"/>
      <c r="Z128" s="152"/>
      <c r="AA128" s="172"/>
      <c r="AB128" s="173"/>
      <c r="AC128" s="173"/>
      <c r="AD128" s="152"/>
      <c r="AE128" s="152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7"/>
      <c r="AX128" s="187"/>
      <c r="AY128" s="187"/>
      <c r="AZ128" s="187"/>
      <c r="BA128" s="187"/>
      <c r="BB128" s="187"/>
      <c r="BC128" s="187"/>
      <c r="BD128" s="187"/>
      <c r="BE128" s="187"/>
      <c r="BF128" s="187"/>
      <c r="BG128" s="187"/>
    </row>
    <row r="129" spans="1:59" s="164" customFormat="1" outlineLevel="1">
      <c r="A129" s="190"/>
      <c r="B129" s="152"/>
      <c r="C129" s="152"/>
      <c r="D129" s="153"/>
      <c r="E129" s="153"/>
      <c r="F129" s="152"/>
      <c r="G129" s="154"/>
      <c r="H129" s="154"/>
      <c r="I129" s="154"/>
      <c r="J129" s="154"/>
      <c r="K129" s="157"/>
      <c r="L129" s="180"/>
      <c r="M129" s="180"/>
      <c r="N129" s="157"/>
      <c r="O129" s="152"/>
      <c r="P129" s="152"/>
      <c r="Q129" s="152"/>
      <c r="R129" s="152"/>
      <c r="S129" s="152"/>
      <c r="T129" s="158"/>
      <c r="U129" s="158"/>
      <c r="V129" s="158"/>
      <c r="W129" s="158"/>
      <c r="X129" s="158"/>
      <c r="Y129" s="166"/>
      <c r="Z129" s="152"/>
      <c r="AA129" s="172"/>
      <c r="AB129" s="175"/>
      <c r="AC129" s="175"/>
      <c r="AD129" s="152"/>
      <c r="AE129" s="152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7"/>
      <c r="AX129" s="187"/>
      <c r="AY129" s="187"/>
      <c r="AZ129" s="187"/>
      <c r="BA129" s="187"/>
      <c r="BB129" s="187"/>
      <c r="BC129" s="187"/>
      <c r="BD129" s="187"/>
      <c r="BE129" s="187"/>
      <c r="BF129" s="187"/>
      <c r="BG129" s="187"/>
    </row>
    <row r="130" spans="1:59" s="164" customFormat="1" outlineLevel="1">
      <c r="A130" s="190"/>
      <c r="B130" s="152"/>
      <c r="C130" s="152"/>
      <c r="D130" s="153"/>
      <c r="E130" s="153"/>
      <c r="F130" s="152"/>
      <c r="G130" s="154"/>
      <c r="H130" s="154"/>
      <c r="I130" s="154"/>
      <c r="J130" s="154"/>
      <c r="K130" s="157"/>
      <c r="L130" s="180"/>
      <c r="M130" s="180"/>
      <c r="N130" s="157"/>
      <c r="O130" s="152"/>
      <c r="P130" s="152"/>
      <c r="Q130" s="152"/>
      <c r="R130" s="152"/>
      <c r="S130" s="152"/>
      <c r="T130" s="158"/>
      <c r="U130" s="158"/>
      <c r="V130" s="158"/>
      <c r="W130" s="158"/>
      <c r="X130" s="158"/>
      <c r="Y130" s="178"/>
      <c r="Z130" s="152"/>
      <c r="AA130" s="173"/>
      <c r="AB130" s="173"/>
      <c r="AC130" s="173"/>
      <c r="AD130" s="152"/>
      <c r="AE130" s="152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7"/>
      <c r="AX130" s="187"/>
      <c r="AY130" s="187"/>
      <c r="AZ130" s="187"/>
      <c r="BA130" s="187"/>
      <c r="BB130" s="187"/>
      <c r="BC130" s="187"/>
      <c r="BD130" s="187"/>
      <c r="BE130" s="187"/>
      <c r="BF130" s="187"/>
      <c r="BG130" s="187"/>
    </row>
    <row r="131" spans="1:59" s="164" customFormat="1" outlineLevel="1">
      <c r="A131" s="190"/>
      <c r="B131" s="152"/>
      <c r="C131" s="152"/>
      <c r="D131" s="153"/>
      <c r="E131" s="153"/>
      <c r="F131" s="152"/>
      <c r="G131" s="154"/>
      <c r="H131" s="154"/>
      <c r="I131" s="154"/>
      <c r="J131" s="154"/>
      <c r="K131" s="157"/>
      <c r="L131" s="180"/>
      <c r="M131" s="180"/>
      <c r="N131" s="157"/>
      <c r="O131" s="152"/>
      <c r="P131" s="152"/>
      <c r="Q131" s="152"/>
      <c r="R131" s="152"/>
      <c r="S131" s="152"/>
      <c r="T131" s="158"/>
      <c r="U131" s="158"/>
      <c r="V131" s="158"/>
      <c r="W131" s="158"/>
      <c r="X131" s="158"/>
      <c r="Y131" s="166"/>
      <c r="Z131" s="152"/>
      <c r="AA131" s="172"/>
      <c r="AB131" s="173"/>
      <c r="AC131" s="173"/>
      <c r="AD131" s="152"/>
      <c r="AE131" s="152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7"/>
      <c r="AQ131" s="187"/>
      <c r="AR131" s="187"/>
      <c r="AS131" s="187"/>
      <c r="AT131" s="187"/>
      <c r="AU131" s="187"/>
      <c r="AV131" s="187"/>
      <c r="AW131" s="187"/>
      <c r="AX131" s="187"/>
      <c r="AY131" s="187"/>
      <c r="AZ131" s="187"/>
      <c r="BA131" s="187"/>
      <c r="BB131" s="187"/>
      <c r="BC131" s="187"/>
      <c r="BD131" s="187"/>
      <c r="BE131" s="187"/>
      <c r="BF131" s="187"/>
      <c r="BG131" s="187"/>
    </row>
    <row r="132" spans="1:59" s="164" customFormat="1" outlineLevel="1">
      <c r="A132" s="190"/>
      <c r="B132" s="152"/>
      <c r="C132" s="152"/>
      <c r="D132" s="153"/>
      <c r="E132" s="153"/>
      <c r="F132" s="152"/>
      <c r="G132" s="154"/>
      <c r="H132" s="154"/>
      <c r="I132" s="154"/>
      <c r="J132" s="154"/>
      <c r="K132" s="157"/>
      <c r="L132" s="180"/>
      <c r="M132" s="180"/>
      <c r="N132" s="157"/>
      <c r="O132" s="152"/>
      <c r="P132" s="152"/>
      <c r="Q132" s="152"/>
      <c r="R132" s="152"/>
      <c r="S132" s="152"/>
      <c r="T132" s="158"/>
      <c r="U132" s="158"/>
      <c r="V132" s="158"/>
      <c r="W132" s="158"/>
      <c r="X132" s="158"/>
      <c r="Y132" s="166"/>
      <c r="Z132" s="152"/>
      <c r="AA132" s="172"/>
      <c r="AB132" s="173"/>
      <c r="AC132" s="173"/>
      <c r="AD132" s="152"/>
      <c r="AE132" s="152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7"/>
      <c r="AX132" s="187"/>
      <c r="AY132" s="187"/>
      <c r="AZ132" s="187"/>
      <c r="BA132" s="187"/>
      <c r="BB132" s="187"/>
      <c r="BC132" s="187"/>
      <c r="BD132" s="187"/>
      <c r="BE132" s="187"/>
      <c r="BF132" s="187"/>
      <c r="BG132" s="187"/>
    </row>
    <row r="133" spans="1:59" s="164" customFormat="1" outlineLevel="1">
      <c r="A133" s="190"/>
      <c r="B133" s="152"/>
      <c r="C133" s="152"/>
      <c r="D133" s="153"/>
      <c r="E133" s="153"/>
      <c r="F133" s="152"/>
      <c r="G133" s="154"/>
      <c r="H133" s="154"/>
      <c r="I133" s="154"/>
      <c r="J133" s="154"/>
      <c r="K133" s="157"/>
      <c r="L133" s="180"/>
      <c r="M133" s="180"/>
      <c r="N133" s="157"/>
      <c r="O133" s="152"/>
      <c r="P133" s="152"/>
      <c r="Q133" s="152"/>
      <c r="R133" s="152"/>
      <c r="S133" s="152"/>
      <c r="T133" s="158"/>
      <c r="U133" s="158"/>
      <c r="V133" s="158"/>
      <c r="W133" s="158"/>
      <c r="X133" s="158"/>
      <c r="Y133" s="166"/>
      <c r="Z133" s="152"/>
      <c r="AA133" s="172"/>
      <c r="AB133" s="173"/>
      <c r="AC133" s="173"/>
      <c r="AD133" s="152"/>
      <c r="AE133" s="152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7"/>
      <c r="AX133" s="187"/>
      <c r="AY133" s="187"/>
      <c r="AZ133" s="187"/>
      <c r="BA133" s="187"/>
      <c r="BB133" s="187"/>
      <c r="BC133" s="187"/>
      <c r="BD133" s="187"/>
      <c r="BE133" s="187"/>
      <c r="BF133" s="187"/>
      <c r="BG133" s="187"/>
    </row>
    <row r="134" spans="1:59" s="164" customFormat="1" outlineLevel="1">
      <c r="A134" s="190"/>
      <c r="B134" s="152"/>
      <c r="C134" s="152"/>
      <c r="D134" s="153"/>
      <c r="E134" s="153"/>
      <c r="F134" s="152"/>
      <c r="G134" s="154"/>
      <c r="H134" s="154"/>
      <c r="I134" s="154"/>
      <c r="J134" s="154"/>
      <c r="K134" s="155"/>
      <c r="L134" s="169"/>
      <c r="M134" s="154"/>
      <c r="N134" s="157"/>
      <c r="O134" s="152"/>
      <c r="P134" s="152"/>
      <c r="Q134" s="152"/>
      <c r="R134" s="152"/>
      <c r="S134" s="152"/>
      <c r="T134" s="158"/>
      <c r="U134" s="158"/>
      <c r="V134" s="158"/>
      <c r="W134" s="158"/>
      <c r="X134" s="158"/>
      <c r="Y134" s="166"/>
      <c r="Z134" s="152"/>
      <c r="AA134" s="172"/>
      <c r="AB134" s="173"/>
      <c r="AC134" s="173"/>
      <c r="AD134" s="152"/>
      <c r="AE134" s="152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7"/>
      <c r="AX134" s="187"/>
      <c r="AY134" s="187"/>
      <c r="AZ134" s="187"/>
      <c r="BA134" s="187"/>
      <c r="BB134" s="187"/>
      <c r="BC134" s="187"/>
      <c r="BD134" s="187"/>
      <c r="BE134" s="187"/>
      <c r="BF134" s="187"/>
      <c r="BG134" s="187"/>
    </row>
    <row r="135" spans="1:59" s="164" customFormat="1" outlineLevel="1">
      <c r="A135" s="190"/>
      <c r="B135" s="152"/>
      <c r="C135" s="152"/>
      <c r="D135" s="153"/>
      <c r="E135" s="153"/>
      <c r="F135" s="152"/>
      <c r="G135" s="154"/>
      <c r="H135" s="154"/>
      <c r="I135" s="154"/>
      <c r="J135" s="154"/>
      <c r="K135" s="157"/>
      <c r="L135" s="154"/>
      <c r="M135" s="154"/>
      <c r="N135" s="157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79"/>
      <c r="AB135" s="179"/>
      <c r="AC135" s="179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</row>
    <row r="136" spans="1:59" s="164" customFormat="1" outlineLevel="1">
      <c r="A136" s="190"/>
      <c r="B136" s="152"/>
      <c r="C136" s="152"/>
      <c r="D136" s="153"/>
      <c r="E136" s="153"/>
      <c r="F136" s="152"/>
      <c r="G136" s="154"/>
      <c r="H136" s="154"/>
      <c r="I136" s="154"/>
      <c r="J136" s="154"/>
      <c r="K136" s="157"/>
      <c r="L136" s="180"/>
      <c r="M136" s="154"/>
      <c r="N136" s="157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4"/>
      <c r="AG136" s="181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2"/>
      <c r="BG136" s="152"/>
    </row>
    <row r="137" spans="1:59" s="164" customFormat="1" outlineLevel="1">
      <c r="A137" s="190"/>
      <c r="B137" s="152"/>
      <c r="C137" s="152"/>
      <c r="D137" s="153"/>
      <c r="E137" s="153"/>
      <c r="F137" s="152"/>
      <c r="G137" s="154"/>
      <c r="H137" s="154"/>
      <c r="I137" s="154"/>
      <c r="J137" s="154"/>
      <c r="K137" s="157"/>
      <c r="L137" s="154"/>
      <c r="M137" s="154"/>
      <c r="N137" s="157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52"/>
      <c r="BE137" s="152"/>
      <c r="BF137" s="152"/>
      <c r="BG137" s="152"/>
    </row>
    <row r="138" spans="1:59" s="164" customFormat="1" outlineLevel="1">
      <c r="A138" s="190"/>
      <c r="B138" s="152"/>
      <c r="C138" s="152"/>
      <c r="D138" s="153"/>
      <c r="E138" s="153"/>
      <c r="F138" s="152"/>
      <c r="G138" s="154"/>
      <c r="H138" s="154"/>
      <c r="I138" s="154"/>
      <c r="J138" s="154"/>
      <c r="K138" s="157"/>
      <c r="L138" s="180"/>
      <c r="M138" s="154"/>
      <c r="N138" s="157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2"/>
      <c r="BG138" s="152"/>
    </row>
    <row r="139" spans="1:59" s="164" customFormat="1" outlineLevel="1">
      <c r="A139" s="190"/>
      <c r="B139" s="152"/>
      <c r="C139" s="152"/>
      <c r="D139" s="153"/>
      <c r="E139" s="153"/>
      <c r="F139" s="152"/>
      <c r="G139" s="154"/>
      <c r="H139" s="154"/>
      <c r="I139" s="154"/>
      <c r="J139" s="154"/>
      <c r="K139" s="157"/>
      <c r="L139" s="154"/>
      <c r="M139" s="154"/>
      <c r="N139" s="157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  <c r="AX139" s="152"/>
      <c r="AY139" s="152"/>
      <c r="AZ139" s="152"/>
      <c r="BA139" s="152"/>
      <c r="BB139" s="152"/>
      <c r="BC139" s="152"/>
      <c r="BD139" s="152"/>
      <c r="BE139" s="152"/>
      <c r="BF139" s="152"/>
      <c r="BG139" s="152"/>
    </row>
    <row r="140" spans="1:59" s="164" customFormat="1" outlineLevel="1">
      <c r="A140" s="190"/>
      <c r="B140" s="152"/>
      <c r="C140" s="152"/>
      <c r="D140" s="153"/>
      <c r="E140" s="153"/>
      <c r="F140" s="152"/>
      <c r="G140" s="154"/>
      <c r="H140" s="154"/>
      <c r="I140" s="154"/>
      <c r="J140" s="154"/>
      <c r="K140" s="157"/>
      <c r="L140" s="154"/>
      <c r="M140" s="154"/>
      <c r="N140" s="157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52"/>
      <c r="AX140" s="152"/>
      <c r="AY140" s="152"/>
      <c r="AZ140" s="152"/>
      <c r="BA140" s="152"/>
      <c r="BB140" s="152"/>
      <c r="BC140" s="152"/>
      <c r="BD140" s="152"/>
      <c r="BE140" s="152"/>
      <c r="BF140" s="152"/>
      <c r="BG140" s="152"/>
    </row>
    <row r="141" spans="1:59" s="164" customFormat="1" outlineLevel="1">
      <c r="A141" s="190"/>
      <c r="B141" s="152"/>
      <c r="C141" s="152"/>
      <c r="D141" s="153"/>
      <c r="E141" s="153"/>
      <c r="F141" s="152"/>
      <c r="G141" s="154"/>
      <c r="H141" s="154"/>
      <c r="I141" s="154"/>
      <c r="J141" s="154"/>
      <c r="K141" s="157"/>
      <c r="L141" s="180"/>
      <c r="M141" s="154"/>
      <c r="N141" s="157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4"/>
      <c r="AG141" s="181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2"/>
      <c r="BG141" s="152"/>
    </row>
    <row r="142" spans="1:59" s="164" customFormat="1" outlineLevel="1">
      <c r="A142" s="190"/>
      <c r="B142" s="152"/>
      <c r="C142" s="152"/>
      <c r="D142" s="153"/>
      <c r="E142" s="153"/>
      <c r="F142" s="152"/>
      <c r="G142" s="154"/>
      <c r="H142" s="154"/>
      <c r="I142" s="154"/>
      <c r="J142" s="154"/>
      <c r="K142" s="157"/>
      <c r="L142" s="154"/>
      <c r="M142" s="154"/>
      <c r="N142" s="157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  <c r="AS142" s="152"/>
      <c r="AT142" s="152"/>
      <c r="AU142" s="152"/>
      <c r="AV142" s="152"/>
      <c r="AW142" s="152"/>
      <c r="AX142" s="152"/>
      <c r="AY142" s="152"/>
      <c r="AZ142" s="152"/>
      <c r="BA142" s="152"/>
      <c r="BB142" s="152"/>
      <c r="BC142" s="152"/>
      <c r="BD142" s="152"/>
      <c r="BE142" s="152"/>
      <c r="BF142" s="152"/>
      <c r="BG142" s="152"/>
    </row>
    <row r="143" spans="1:59" s="164" customFormat="1" outlineLevel="1">
      <c r="A143" s="190"/>
      <c r="B143" s="152"/>
      <c r="C143" s="152"/>
      <c r="D143" s="153"/>
      <c r="E143" s="153"/>
      <c r="F143" s="152"/>
      <c r="G143" s="154"/>
      <c r="H143" s="154"/>
      <c r="I143" s="154"/>
      <c r="J143" s="154"/>
      <c r="K143" s="157"/>
      <c r="L143" s="180"/>
      <c r="M143" s="154"/>
      <c r="N143" s="157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  <c r="AS143" s="152"/>
      <c r="AT143" s="152"/>
      <c r="AU143" s="152"/>
      <c r="AV143" s="152"/>
      <c r="AW143" s="152"/>
      <c r="AX143" s="152"/>
      <c r="AY143" s="152"/>
      <c r="AZ143" s="152"/>
      <c r="BA143" s="152"/>
      <c r="BB143" s="152"/>
      <c r="BC143" s="152"/>
      <c r="BD143" s="152"/>
      <c r="BE143" s="152"/>
      <c r="BF143" s="152"/>
      <c r="BG143" s="152"/>
    </row>
    <row r="144" spans="1:59" s="164" customFormat="1" outlineLevel="1">
      <c r="A144" s="190"/>
      <c r="B144" s="152"/>
      <c r="C144" s="152"/>
      <c r="D144" s="153"/>
      <c r="E144" s="153"/>
      <c r="F144" s="152"/>
      <c r="G144" s="154"/>
      <c r="H144" s="154"/>
      <c r="I144" s="154"/>
      <c r="J144" s="154"/>
      <c r="K144" s="157"/>
      <c r="L144" s="154"/>
      <c r="M144" s="154"/>
      <c r="N144" s="157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  <c r="AX144" s="152"/>
      <c r="AY144" s="152"/>
      <c r="AZ144" s="152"/>
      <c r="BA144" s="152"/>
      <c r="BB144" s="152"/>
      <c r="BC144" s="152"/>
      <c r="BD144" s="152"/>
      <c r="BE144" s="152"/>
      <c r="BF144" s="152"/>
      <c r="BG144" s="152"/>
    </row>
    <row r="145" spans="1:59" s="164" customFormat="1" outlineLevel="1">
      <c r="A145" s="190"/>
      <c r="B145" s="152"/>
      <c r="C145" s="152"/>
      <c r="D145" s="153"/>
      <c r="E145" s="153"/>
      <c r="F145" s="152"/>
      <c r="G145" s="154"/>
      <c r="H145" s="154"/>
      <c r="I145" s="154"/>
      <c r="J145" s="154"/>
      <c r="K145" s="157"/>
      <c r="L145" s="154"/>
      <c r="M145" s="154"/>
      <c r="N145" s="157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79"/>
      <c r="AB145" s="179"/>
      <c r="AC145" s="179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2"/>
      <c r="BG145" s="152"/>
    </row>
    <row r="146" spans="1:59" s="164" customFormat="1" outlineLevel="1">
      <c r="A146" s="190"/>
      <c r="B146" s="152"/>
      <c r="C146" s="152"/>
      <c r="D146" s="153"/>
      <c r="E146" s="153"/>
      <c r="F146" s="152"/>
      <c r="G146" s="154"/>
      <c r="H146" s="154"/>
      <c r="I146" s="154"/>
      <c r="J146" s="154"/>
      <c r="K146" s="157"/>
      <c r="L146" s="180"/>
      <c r="M146" s="154"/>
      <c r="N146" s="157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4"/>
      <c r="AG146" s="181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  <c r="AX146" s="152"/>
      <c r="AY146" s="152"/>
      <c r="AZ146" s="152"/>
      <c r="BA146" s="152"/>
      <c r="BB146" s="152"/>
      <c r="BC146" s="152"/>
      <c r="BD146" s="152"/>
      <c r="BE146" s="152"/>
      <c r="BF146" s="152"/>
      <c r="BG146" s="152"/>
    </row>
    <row r="147" spans="1:59" s="164" customFormat="1" outlineLevel="1">
      <c r="A147" s="190"/>
      <c r="B147" s="152"/>
      <c r="C147" s="152"/>
      <c r="D147" s="153"/>
      <c r="E147" s="153"/>
      <c r="F147" s="152"/>
      <c r="G147" s="154"/>
      <c r="H147" s="154"/>
      <c r="I147" s="154"/>
      <c r="J147" s="154"/>
      <c r="K147" s="157"/>
      <c r="L147" s="154"/>
      <c r="M147" s="154"/>
      <c r="N147" s="157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52"/>
      <c r="BE147" s="152"/>
      <c r="BF147" s="152"/>
      <c r="BG147" s="152"/>
    </row>
    <row r="148" spans="1:59" s="164" customFormat="1" outlineLevel="1">
      <c r="A148" s="190"/>
      <c r="B148" s="152"/>
      <c r="C148" s="152"/>
      <c r="D148" s="153"/>
      <c r="E148" s="153"/>
      <c r="F148" s="152"/>
      <c r="G148" s="154"/>
      <c r="H148" s="154"/>
      <c r="I148" s="154"/>
      <c r="J148" s="154"/>
      <c r="K148" s="157"/>
      <c r="L148" s="180"/>
      <c r="M148" s="154"/>
      <c r="N148" s="157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  <c r="AX148" s="152"/>
      <c r="AY148" s="152"/>
      <c r="AZ148" s="152"/>
      <c r="BA148" s="152"/>
      <c r="BB148" s="152"/>
      <c r="BC148" s="152"/>
      <c r="BD148" s="152"/>
      <c r="BE148" s="152"/>
      <c r="BF148" s="152"/>
      <c r="BG148" s="152"/>
    </row>
    <row r="149" spans="1:59" s="164" customFormat="1" outlineLevel="1">
      <c r="A149" s="190"/>
      <c r="B149" s="152"/>
      <c r="C149" s="152"/>
      <c r="D149" s="153"/>
      <c r="E149" s="153"/>
      <c r="F149" s="152"/>
      <c r="G149" s="154"/>
      <c r="H149" s="154"/>
      <c r="I149" s="154"/>
      <c r="J149" s="154"/>
      <c r="K149" s="157"/>
      <c r="L149" s="154"/>
      <c r="M149" s="154"/>
      <c r="N149" s="157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52"/>
      <c r="BE149" s="152"/>
      <c r="BF149" s="152"/>
      <c r="BG149" s="152"/>
    </row>
    <row r="150" spans="1:59" s="164" customFormat="1" outlineLevel="1">
      <c r="A150" s="190"/>
      <c r="B150" s="152"/>
      <c r="C150" s="152"/>
      <c r="D150" s="153"/>
      <c r="E150" s="153"/>
      <c r="F150" s="152"/>
      <c r="G150" s="154"/>
      <c r="H150" s="154"/>
      <c r="I150" s="154"/>
      <c r="J150" s="154"/>
      <c r="K150" s="157"/>
      <c r="L150" s="154"/>
      <c r="M150" s="154"/>
      <c r="N150" s="157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2"/>
      <c r="BG150" s="152"/>
    </row>
    <row r="151" spans="1:59" s="164" customFormat="1" outlineLevel="1">
      <c r="A151" s="190"/>
      <c r="B151" s="152"/>
      <c r="C151" s="152"/>
      <c r="D151" s="153"/>
      <c r="E151" s="153"/>
      <c r="F151" s="152"/>
      <c r="G151" s="154"/>
      <c r="H151" s="154"/>
      <c r="I151" s="154"/>
      <c r="J151" s="154"/>
      <c r="K151" s="157"/>
      <c r="L151" s="180"/>
      <c r="M151" s="154"/>
      <c r="N151" s="157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4"/>
      <c r="AG151" s="181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2"/>
      <c r="BG151" s="152"/>
    </row>
    <row r="152" spans="1:59" s="164" customFormat="1" outlineLevel="1">
      <c r="A152" s="190"/>
      <c r="B152" s="152"/>
      <c r="C152" s="152"/>
      <c r="D152" s="153"/>
      <c r="E152" s="153"/>
      <c r="F152" s="152"/>
      <c r="G152" s="154"/>
      <c r="H152" s="154"/>
      <c r="I152" s="154"/>
      <c r="J152" s="154"/>
      <c r="K152" s="157"/>
      <c r="L152" s="154"/>
      <c r="M152" s="154"/>
      <c r="N152" s="157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52"/>
      <c r="AX152" s="152"/>
      <c r="AY152" s="152"/>
      <c r="AZ152" s="152"/>
      <c r="BA152" s="152"/>
      <c r="BB152" s="152"/>
      <c r="BC152" s="152"/>
      <c r="BD152" s="152"/>
      <c r="BE152" s="152"/>
      <c r="BF152" s="152"/>
      <c r="BG152" s="152"/>
    </row>
    <row r="153" spans="1:59" s="164" customFormat="1" outlineLevel="1">
      <c r="A153" s="190"/>
      <c r="B153" s="152"/>
      <c r="C153" s="152"/>
      <c r="D153" s="153"/>
      <c r="E153" s="153"/>
      <c r="F153" s="152"/>
      <c r="G153" s="154"/>
      <c r="H153" s="154"/>
      <c r="I153" s="154"/>
      <c r="J153" s="154"/>
      <c r="K153" s="157"/>
      <c r="L153" s="180"/>
      <c r="M153" s="154"/>
      <c r="N153" s="157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52"/>
      <c r="BE153" s="152"/>
      <c r="BF153" s="152"/>
      <c r="BG153" s="152"/>
    </row>
    <row r="154" spans="1:59" s="164" customFormat="1" outlineLevel="1">
      <c r="A154" s="190"/>
      <c r="B154" s="152"/>
      <c r="C154" s="152"/>
      <c r="D154" s="153"/>
      <c r="E154" s="153"/>
      <c r="F154" s="152"/>
      <c r="G154" s="154"/>
      <c r="H154" s="154"/>
      <c r="I154" s="154"/>
      <c r="J154" s="154"/>
      <c r="K154" s="157"/>
      <c r="L154" s="154"/>
      <c r="M154" s="154"/>
      <c r="N154" s="157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  <c r="AX154" s="152"/>
      <c r="AY154" s="152"/>
      <c r="AZ154" s="152"/>
      <c r="BA154" s="152"/>
      <c r="BB154" s="152"/>
      <c r="BC154" s="152"/>
      <c r="BD154" s="152"/>
      <c r="BE154" s="152"/>
      <c r="BF154" s="152"/>
      <c r="BG154" s="152"/>
    </row>
    <row r="155" spans="1:59" s="164" customFormat="1" outlineLevel="1">
      <c r="A155" s="190"/>
      <c r="B155" s="152"/>
      <c r="C155" s="152"/>
      <c r="D155" s="153"/>
      <c r="E155" s="153"/>
      <c r="F155" s="152"/>
      <c r="G155" s="154"/>
      <c r="H155" s="154"/>
      <c r="I155" s="154"/>
      <c r="J155" s="154"/>
      <c r="K155" s="157"/>
      <c r="L155" s="154"/>
      <c r="M155" s="154"/>
      <c r="N155" s="157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79"/>
      <c r="AB155" s="179"/>
      <c r="AC155" s="179"/>
      <c r="AD155" s="152"/>
      <c r="AE155" s="152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87"/>
      <c r="AT155" s="187"/>
      <c r="AU155" s="187"/>
      <c r="AV155" s="187"/>
      <c r="AW155" s="187"/>
      <c r="AX155" s="187"/>
      <c r="AY155" s="187"/>
      <c r="AZ155" s="187"/>
      <c r="BA155" s="187"/>
      <c r="BB155" s="187"/>
      <c r="BC155" s="187"/>
      <c r="BD155" s="187"/>
      <c r="BE155" s="187"/>
      <c r="BF155" s="187"/>
      <c r="BG155" s="187"/>
    </row>
    <row r="156" spans="1:59" s="164" customFormat="1" outlineLevel="1">
      <c r="A156" s="190"/>
      <c r="B156" s="152"/>
      <c r="C156" s="152"/>
      <c r="D156" s="153"/>
      <c r="E156" s="153"/>
      <c r="F156" s="152"/>
      <c r="G156" s="154"/>
      <c r="H156" s="154"/>
      <c r="I156" s="154"/>
      <c r="J156" s="154"/>
      <c r="K156" s="157"/>
      <c r="L156" s="180"/>
      <c r="M156" s="154"/>
      <c r="N156" s="157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4"/>
      <c r="AG156" s="181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52"/>
      <c r="AX156" s="152"/>
      <c r="AY156" s="152"/>
      <c r="AZ156" s="152"/>
      <c r="BA156" s="152"/>
      <c r="BB156" s="152"/>
      <c r="BC156" s="152"/>
      <c r="BD156" s="152"/>
      <c r="BE156" s="152"/>
      <c r="BF156" s="152"/>
      <c r="BG156" s="152"/>
    </row>
    <row r="157" spans="1:59" s="164" customFormat="1" outlineLevel="1">
      <c r="A157" s="190"/>
      <c r="B157" s="152"/>
      <c r="C157" s="152"/>
      <c r="D157" s="153"/>
      <c r="E157" s="153"/>
      <c r="F157" s="152"/>
      <c r="G157" s="154"/>
      <c r="H157" s="154"/>
      <c r="I157" s="154"/>
      <c r="J157" s="154"/>
      <c r="K157" s="157"/>
      <c r="L157" s="154"/>
      <c r="M157" s="154"/>
      <c r="N157" s="157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2"/>
      <c r="BG157" s="152"/>
    </row>
    <row r="158" spans="1:59" s="164" customFormat="1" outlineLevel="1">
      <c r="A158" s="190"/>
      <c r="B158" s="152"/>
      <c r="C158" s="152"/>
      <c r="D158" s="153"/>
      <c r="E158" s="153"/>
      <c r="F158" s="152"/>
      <c r="G158" s="154"/>
      <c r="H158" s="154"/>
      <c r="I158" s="154"/>
      <c r="J158" s="154"/>
      <c r="K158" s="157"/>
      <c r="L158" s="180"/>
      <c r="M158" s="154"/>
      <c r="N158" s="157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2"/>
      <c r="BG158" s="152"/>
    </row>
    <row r="159" spans="1:59" s="164" customFormat="1" outlineLevel="1">
      <c r="A159" s="190"/>
      <c r="B159" s="152"/>
      <c r="C159" s="152"/>
      <c r="D159" s="153"/>
      <c r="E159" s="153"/>
      <c r="F159" s="152"/>
      <c r="G159" s="154"/>
      <c r="H159" s="154"/>
      <c r="I159" s="154"/>
      <c r="J159" s="154"/>
      <c r="K159" s="157"/>
      <c r="L159" s="154"/>
      <c r="M159" s="154"/>
      <c r="N159" s="157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2"/>
      <c r="BG159" s="152"/>
    </row>
    <row r="160" spans="1:59" s="164" customFormat="1" outlineLevel="1">
      <c r="A160" s="190"/>
      <c r="B160" s="152"/>
      <c r="C160" s="152"/>
      <c r="D160" s="153"/>
      <c r="E160" s="153"/>
      <c r="F160" s="152"/>
      <c r="G160" s="154"/>
      <c r="H160" s="154"/>
      <c r="I160" s="154"/>
      <c r="J160" s="154"/>
      <c r="K160" s="157"/>
      <c r="L160" s="154"/>
      <c r="M160" s="154"/>
      <c r="N160" s="157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  <c r="AX160" s="152"/>
      <c r="AY160" s="152"/>
      <c r="AZ160" s="152"/>
      <c r="BA160" s="152"/>
      <c r="BB160" s="152"/>
      <c r="BC160" s="152"/>
      <c r="BD160" s="152"/>
      <c r="BE160" s="152"/>
      <c r="BF160" s="152"/>
      <c r="BG160" s="152"/>
    </row>
    <row r="161" spans="1:59" s="164" customFormat="1" outlineLevel="1">
      <c r="A161" s="190"/>
      <c r="B161" s="152"/>
      <c r="C161" s="152"/>
      <c r="D161" s="153"/>
      <c r="E161" s="153"/>
      <c r="F161" s="152"/>
      <c r="G161" s="154"/>
      <c r="H161" s="154"/>
      <c r="I161" s="154"/>
      <c r="J161" s="154"/>
      <c r="K161" s="157"/>
      <c r="L161" s="180"/>
      <c r="M161" s="154"/>
      <c r="N161" s="157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4"/>
      <c r="AG161" s="181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2"/>
      <c r="BG161" s="152"/>
    </row>
    <row r="162" spans="1:59" s="164" customFormat="1" outlineLevel="1">
      <c r="A162" s="190"/>
      <c r="B162" s="152"/>
      <c r="C162" s="152"/>
      <c r="D162" s="153"/>
      <c r="E162" s="153"/>
      <c r="F162" s="152"/>
      <c r="G162" s="154"/>
      <c r="H162" s="154"/>
      <c r="I162" s="154"/>
      <c r="J162" s="154"/>
      <c r="K162" s="157"/>
      <c r="L162" s="154"/>
      <c r="M162" s="154"/>
      <c r="N162" s="157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2"/>
      <c r="BG162" s="152"/>
    </row>
    <row r="163" spans="1:59" s="164" customFormat="1" outlineLevel="1">
      <c r="A163" s="190"/>
      <c r="B163" s="152"/>
      <c r="C163" s="152"/>
      <c r="D163" s="153"/>
      <c r="E163" s="153"/>
      <c r="F163" s="152"/>
      <c r="G163" s="154"/>
      <c r="H163" s="154"/>
      <c r="I163" s="154"/>
      <c r="J163" s="154"/>
      <c r="K163" s="157"/>
      <c r="L163" s="180"/>
      <c r="M163" s="154"/>
      <c r="N163" s="157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2"/>
      <c r="BG163" s="152"/>
    </row>
    <row r="164" spans="1:59" s="164" customFormat="1" outlineLevel="1">
      <c r="A164" s="190"/>
      <c r="B164" s="152"/>
      <c r="C164" s="152"/>
      <c r="D164" s="153"/>
      <c r="E164" s="153"/>
      <c r="F164" s="152"/>
      <c r="G164" s="154"/>
      <c r="H164" s="154"/>
      <c r="I164" s="154"/>
      <c r="J164" s="154"/>
      <c r="K164" s="157"/>
      <c r="L164" s="154"/>
      <c r="M164" s="154"/>
      <c r="N164" s="157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  <c r="BA164" s="152"/>
      <c r="BB164" s="152"/>
      <c r="BC164" s="152"/>
      <c r="BD164" s="152"/>
      <c r="BE164" s="152"/>
      <c r="BF164" s="152"/>
      <c r="BG164" s="152"/>
    </row>
    <row r="165" spans="1:59" s="164" customFormat="1" outlineLevel="1">
      <c r="A165" s="190"/>
      <c r="B165" s="152"/>
      <c r="C165" s="152"/>
      <c r="D165" s="153"/>
      <c r="E165" s="153"/>
      <c r="F165" s="152"/>
      <c r="G165" s="154"/>
      <c r="H165" s="154"/>
      <c r="I165" s="154"/>
      <c r="J165" s="154"/>
      <c r="K165" s="157"/>
      <c r="L165" s="154"/>
      <c r="M165" s="154"/>
      <c r="N165" s="157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2"/>
      <c r="BG165" s="152"/>
    </row>
    <row r="166" spans="1:59" s="164" customFormat="1" outlineLevel="1">
      <c r="A166" s="190"/>
      <c r="B166" s="152"/>
      <c r="C166" s="152"/>
      <c r="D166" s="153"/>
      <c r="E166" s="153"/>
      <c r="F166" s="152"/>
      <c r="G166" s="154"/>
      <c r="H166" s="154"/>
      <c r="I166" s="154"/>
      <c r="J166" s="154"/>
      <c r="K166" s="157"/>
      <c r="L166" s="154"/>
      <c r="M166" s="154"/>
      <c r="N166" s="157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2"/>
      <c r="BG166" s="152"/>
    </row>
    <row r="167" spans="1:59" s="164" customFormat="1" outlineLevel="1">
      <c r="A167" s="190"/>
      <c r="B167" s="152"/>
      <c r="C167" s="152"/>
      <c r="D167" s="153"/>
      <c r="E167" s="153"/>
      <c r="F167" s="152"/>
      <c r="G167" s="154"/>
      <c r="H167" s="154"/>
      <c r="I167" s="154"/>
      <c r="J167" s="154"/>
      <c r="K167" s="157"/>
      <c r="L167" s="154"/>
      <c r="M167" s="154"/>
      <c r="N167" s="157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  <c r="BA167" s="152"/>
      <c r="BB167" s="152"/>
      <c r="BC167" s="152"/>
      <c r="BD167" s="152"/>
      <c r="BE167" s="152"/>
      <c r="BF167" s="152"/>
      <c r="BG167" s="152"/>
    </row>
    <row r="168" spans="1:59" s="164" customFormat="1" outlineLevel="1">
      <c r="A168" s="190"/>
      <c r="B168" s="152"/>
      <c r="C168" s="152"/>
      <c r="D168" s="153"/>
      <c r="E168" s="153"/>
      <c r="F168" s="152"/>
      <c r="G168" s="154"/>
      <c r="H168" s="154"/>
      <c r="I168" s="154"/>
      <c r="J168" s="154"/>
      <c r="K168" s="157"/>
      <c r="L168" s="154"/>
      <c r="M168" s="154"/>
      <c r="N168" s="157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  <c r="AU168" s="152"/>
      <c r="AV168" s="152"/>
      <c r="AW168" s="152"/>
      <c r="AX168" s="152"/>
      <c r="AY168" s="152"/>
      <c r="AZ168" s="152"/>
      <c r="BA168" s="152"/>
      <c r="BB168" s="152"/>
      <c r="BC168" s="152"/>
      <c r="BD168" s="152"/>
      <c r="BE168" s="152"/>
      <c r="BF168" s="152"/>
      <c r="BG168" s="152"/>
    </row>
    <row r="169" spans="1:59" s="164" customFormat="1" outlineLevel="1">
      <c r="A169" s="190"/>
      <c r="B169" s="152"/>
      <c r="C169" s="152"/>
      <c r="D169" s="153"/>
      <c r="E169" s="153"/>
      <c r="F169" s="152"/>
      <c r="G169" s="154"/>
      <c r="H169" s="154"/>
      <c r="I169" s="154"/>
      <c r="J169" s="154"/>
      <c r="K169" s="157"/>
      <c r="L169" s="180"/>
      <c r="M169" s="154"/>
      <c r="N169" s="157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  <c r="AX169" s="152"/>
      <c r="AY169" s="152"/>
      <c r="AZ169" s="152"/>
      <c r="BA169" s="152"/>
      <c r="BB169" s="152"/>
      <c r="BC169" s="152"/>
      <c r="BD169" s="152"/>
      <c r="BE169" s="152"/>
      <c r="BF169" s="152"/>
      <c r="BG169" s="152"/>
    </row>
    <row r="170" spans="1:59" s="164" customFormat="1" outlineLevel="1">
      <c r="A170" s="190"/>
      <c r="B170" s="152"/>
      <c r="C170" s="152"/>
      <c r="D170" s="153"/>
      <c r="E170" s="153"/>
      <c r="F170" s="152"/>
      <c r="G170" s="154"/>
      <c r="H170" s="154"/>
      <c r="I170" s="154"/>
      <c r="J170" s="154"/>
      <c r="K170" s="157"/>
      <c r="L170" s="154"/>
      <c r="M170" s="154"/>
      <c r="N170" s="157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52"/>
      <c r="BE170" s="152"/>
      <c r="BF170" s="152"/>
      <c r="BG170" s="152"/>
    </row>
    <row r="171" spans="1:59" s="164" customFormat="1">
      <c r="A171" s="190"/>
      <c r="B171" s="152"/>
      <c r="C171" s="152"/>
      <c r="D171" s="153"/>
      <c r="E171" s="153"/>
      <c r="F171" s="152"/>
      <c r="G171" s="152"/>
      <c r="H171" s="152"/>
      <c r="I171" s="152"/>
      <c r="J171" s="152"/>
      <c r="K171" s="152"/>
      <c r="L171" s="152"/>
      <c r="M171" s="152"/>
      <c r="N171" s="157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52"/>
      <c r="BE171" s="152"/>
      <c r="BF171" s="152"/>
      <c r="BG171" s="152"/>
    </row>
    <row r="172" spans="1:59">
      <c r="A172" s="133"/>
      <c r="B172" s="133"/>
      <c r="C172" s="133"/>
      <c r="D172" s="133"/>
      <c r="E172" s="134"/>
      <c r="F172" s="135"/>
      <c r="G172" s="136"/>
      <c r="H172" s="136"/>
      <c r="I172" s="136"/>
      <c r="J172" s="136"/>
      <c r="K172" s="137"/>
      <c r="L172" s="136"/>
      <c r="M172" s="136"/>
      <c r="N172" s="136"/>
      <c r="O172" s="138"/>
      <c r="P172" s="136"/>
      <c r="Q172" s="136"/>
      <c r="R172" s="136"/>
      <c r="S172" s="136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133"/>
      <c r="AW172" s="133"/>
      <c r="AX172" s="133"/>
      <c r="AY172" s="133"/>
      <c r="AZ172" s="133"/>
      <c r="BA172" s="133"/>
      <c r="BB172" s="133"/>
      <c r="BC172" s="133"/>
      <c r="BD172" s="133"/>
      <c r="BE172" s="133"/>
      <c r="BF172" s="133"/>
      <c r="BG172" s="133"/>
    </row>
    <row r="173" spans="1:59">
      <c r="A173" s="140"/>
      <c r="B173" s="140"/>
      <c r="C173" s="140"/>
      <c r="D173" s="191"/>
      <c r="E173" s="191"/>
      <c r="F173" s="140"/>
      <c r="G173" s="140"/>
      <c r="H173" s="140"/>
      <c r="I173" s="140"/>
      <c r="J173" s="140"/>
      <c r="K173" s="143"/>
      <c r="L173" s="140"/>
      <c r="M173" s="140"/>
      <c r="N173" s="143"/>
      <c r="O173" s="143"/>
      <c r="P173" s="143"/>
      <c r="Q173" s="143"/>
      <c r="R173" s="144"/>
      <c r="S173" s="144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92"/>
      <c r="AG173" s="192"/>
      <c r="AH173" s="192"/>
      <c r="AI173" s="192"/>
      <c r="AJ173" s="192"/>
      <c r="AK173" s="192"/>
      <c r="AL173" s="192"/>
      <c r="AM173" s="192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  <c r="BF173" s="140"/>
      <c r="BG173" s="140"/>
    </row>
    <row r="174" spans="1:59" hidden="1" outlineLevel="1">
      <c r="A174" s="190"/>
      <c r="B174" s="187"/>
      <c r="C174" s="187"/>
      <c r="D174" s="187"/>
      <c r="E174" s="187"/>
      <c r="F174" s="187"/>
      <c r="G174" s="154"/>
      <c r="H174" s="154"/>
      <c r="I174" s="154"/>
      <c r="J174" s="154"/>
      <c r="K174" s="157"/>
      <c r="L174" s="180"/>
      <c r="M174" s="180"/>
      <c r="N174" s="15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7"/>
      <c r="AT174" s="187"/>
      <c r="AU174" s="187"/>
      <c r="AV174" s="187"/>
      <c r="AW174" s="187"/>
      <c r="AX174" s="187"/>
      <c r="AY174" s="187"/>
      <c r="AZ174" s="187"/>
      <c r="BA174" s="187"/>
      <c r="BB174" s="187"/>
      <c r="BC174" s="187"/>
      <c r="BD174" s="187"/>
      <c r="BE174" s="187"/>
      <c r="BF174" s="187"/>
      <c r="BG174" s="187"/>
    </row>
    <row r="175" spans="1:59" hidden="1" outlineLevel="1">
      <c r="A175" s="190"/>
      <c r="B175" s="187"/>
      <c r="C175" s="187"/>
      <c r="D175" s="187"/>
      <c r="E175" s="187"/>
      <c r="F175" s="187"/>
      <c r="G175" s="154"/>
      <c r="H175" s="154"/>
      <c r="I175" s="154"/>
      <c r="J175" s="154"/>
      <c r="K175" s="157"/>
      <c r="L175" s="180"/>
      <c r="M175" s="180"/>
      <c r="N175" s="15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7"/>
      <c r="AZ175" s="187"/>
      <c r="BA175" s="187"/>
      <c r="BB175" s="187"/>
      <c r="BC175" s="187"/>
      <c r="BD175" s="187"/>
      <c r="BE175" s="187"/>
      <c r="BF175" s="187"/>
      <c r="BG175" s="187"/>
    </row>
    <row r="176" spans="1:59" hidden="1" outlineLevel="1">
      <c r="A176" s="190"/>
      <c r="B176" s="187"/>
      <c r="C176" s="187"/>
      <c r="D176" s="187"/>
      <c r="E176" s="187"/>
      <c r="F176" s="187"/>
      <c r="G176" s="154"/>
      <c r="H176" s="154"/>
      <c r="I176" s="154"/>
      <c r="J176" s="154"/>
      <c r="K176" s="157"/>
      <c r="L176" s="180"/>
      <c r="M176" s="180"/>
      <c r="N176" s="15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7"/>
      <c r="AT176" s="187"/>
      <c r="AU176" s="187"/>
      <c r="AV176" s="187"/>
      <c r="AW176" s="187"/>
      <c r="AX176" s="187"/>
      <c r="AY176" s="187"/>
      <c r="AZ176" s="187"/>
      <c r="BA176" s="187"/>
      <c r="BB176" s="187"/>
      <c r="BC176" s="187"/>
      <c r="BD176" s="187"/>
      <c r="BE176" s="187"/>
      <c r="BF176" s="187"/>
      <c r="BG176" s="187"/>
    </row>
    <row r="177" spans="1:59" hidden="1" outlineLevel="1">
      <c r="A177" s="190"/>
      <c r="B177" s="187"/>
      <c r="C177" s="187"/>
      <c r="D177" s="187"/>
      <c r="E177" s="187"/>
      <c r="F177" s="187"/>
      <c r="G177" s="154"/>
      <c r="H177" s="154"/>
      <c r="I177" s="154"/>
      <c r="J177" s="154"/>
      <c r="K177" s="157"/>
      <c r="L177" s="180"/>
      <c r="M177" s="180"/>
      <c r="N177" s="15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87"/>
      <c r="AT177" s="187"/>
      <c r="AU177" s="187"/>
      <c r="AV177" s="187"/>
      <c r="AW177" s="187"/>
      <c r="AX177" s="187"/>
      <c r="AY177" s="187"/>
      <c r="AZ177" s="187"/>
      <c r="BA177" s="187"/>
      <c r="BB177" s="187"/>
      <c r="BC177" s="187"/>
      <c r="BD177" s="187"/>
      <c r="BE177" s="187"/>
      <c r="BF177" s="187"/>
      <c r="BG177" s="187"/>
    </row>
    <row r="178" spans="1:59" hidden="1" outlineLevel="1">
      <c r="A178" s="190"/>
      <c r="B178" s="187"/>
      <c r="C178" s="187"/>
      <c r="D178" s="187"/>
      <c r="E178" s="187"/>
      <c r="F178" s="187"/>
      <c r="G178" s="154"/>
      <c r="H178" s="154"/>
      <c r="I178" s="154"/>
      <c r="J178" s="154"/>
      <c r="K178" s="157"/>
      <c r="L178" s="180"/>
      <c r="M178" s="180"/>
      <c r="N178" s="15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</row>
    <row r="179" spans="1:59" hidden="1" outlineLevel="1">
      <c r="A179" s="190"/>
      <c r="B179" s="187"/>
      <c r="C179" s="187"/>
      <c r="D179" s="187"/>
      <c r="E179" s="187"/>
      <c r="F179" s="187"/>
      <c r="G179" s="154"/>
      <c r="H179" s="154"/>
      <c r="I179" s="154"/>
      <c r="J179" s="154"/>
      <c r="K179" s="157"/>
      <c r="L179" s="180"/>
      <c r="M179" s="180"/>
      <c r="N179" s="15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</row>
    <row r="180" spans="1:59" hidden="1" outlineLevel="1">
      <c r="A180" s="190"/>
      <c r="B180" s="187"/>
      <c r="C180" s="187"/>
      <c r="D180" s="187"/>
      <c r="E180" s="187"/>
      <c r="F180" s="187"/>
      <c r="G180" s="154"/>
      <c r="H180" s="154"/>
      <c r="I180" s="154"/>
      <c r="J180" s="154"/>
      <c r="K180" s="157"/>
      <c r="L180" s="180"/>
      <c r="M180" s="180"/>
      <c r="N180" s="15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</row>
    <row r="181" spans="1:59" hidden="1" outlineLevel="1">
      <c r="A181" s="190"/>
      <c r="B181" s="187"/>
      <c r="C181" s="187"/>
      <c r="D181" s="187"/>
      <c r="E181" s="187"/>
      <c r="F181" s="187"/>
      <c r="G181" s="154"/>
      <c r="H181" s="154"/>
      <c r="I181" s="154"/>
      <c r="J181" s="154"/>
      <c r="K181" s="157"/>
      <c r="L181" s="180"/>
      <c r="M181" s="180"/>
      <c r="N181" s="15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187"/>
      <c r="AP181" s="187"/>
      <c r="AQ181" s="187"/>
      <c r="AR181" s="187"/>
      <c r="AS181" s="187"/>
      <c r="AT181" s="187"/>
      <c r="AU181" s="187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</row>
    <row r="182" spans="1:59" hidden="1" outlineLevel="1">
      <c r="A182" s="190"/>
      <c r="B182" s="187"/>
      <c r="C182" s="187"/>
      <c r="D182" s="187"/>
      <c r="E182" s="187"/>
      <c r="F182" s="187"/>
      <c r="G182" s="154"/>
      <c r="H182" s="154"/>
      <c r="I182" s="154"/>
      <c r="J182" s="154"/>
      <c r="K182" s="157"/>
      <c r="L182" s="180"/>
      <c r="M182" s="180"/>
      <c r="N182" s="15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87"/>
      <c r="AT182" s="187"/>
      <c r="AU182" s="187"/>
      <c r="AV182" s="187"/>
      <c r="AW182" s="187"/>
      <c r="AX182" s="187"/>
      <c r="AY182" s="187"/>
      <c r="AZ182" s="187"/>
      <c r="BA182" s="187"/>
      <c r="BB182" s="187"/>
      <c r="BC182" s="187"/>
      <c r="BD182" s="187"/>
      <c r="BE182" s="187"/>
      <c r="BF182" s="187"/>
      <c r="BG182" s="187"/>
    </row>
    <row r="183" spans="1:59" ht="15.6" hidden="1" customHeight="1" outlineLevel="1">
      <c r="A183" s="190"/>
      <c r="B183" s="187"/>
      <c r="C183" s="187"/>
      <c r="D183" s="187"/>
      <c r="E183" s="187"/>
      <c r="F183" s="187"/>
      <c r="G183" s="154"/>
      <c r="H183" s="154"/>
      <c r="I183" s="154"/>
      <c r="J183" s="154"/>
      <c r="K183" s="157"/>
      <c r="L183" s="180"/>
      <c r="M183" s="180"/>
      <c r="N183" s="15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</row>
    <row r="184" spans="1:59" ht="15.6" hidden="1" customHeight="1" outlineLevel="1">
      <c r="A184" s="190"/>
      <c r="B184" s="187"/>
      <c r="C184" s="187"/>
      <c r="D184" s="187"/>
      <c r="E184" s="187"/>
      <c r="F184" s="187"/>
      <c r="G184" s="154"/>
      <c r="H184" s="154"/>
      <c r="I184" s="154"/>
      <c r="J184" s="154"/>
      <c r="K184" s="157"/>
      <c r="L184" s="180"/>
      <c r="M184" s="180"/>
      <c r="N184" s="15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187"/>
      <c r="AP184" s="187"/>
      <c r="AQ184" s="187"/>
      <c r="AR184" s="187"/>
      <c r="AS184" s="187"/>
      <c r="AT184" s="187"/>
      <c r="AU184" s="187"/>
      <c r="AV184" s="187"/>
      <c r="AW184" s="187"/>
      <c r="AX184" s="187"/>
      <c r="AY184" s="187"/>
      <c r="AZ184" s="187"/>
      <c r="BA184" s="187"/>
      <c r="BB184" s="187"/>
      <c r="BC184" s="187"/>
      <c r="BD184" s="187"/>
      <c r="BE184" s="187"/>
      <c r="BF184" s="187"/>
      <c r="BG184" s="187"/>
    </row>
    <row r="185" spans="1:59" ht="15.6" hidden="1" customHeight="1" outlineLevel="1">
      <c r="A185" s="190"/>
      <c r="B185" s="187"/>
      <c r="C185" s="187"/>
      <c r="D185" s="187"/>
      <c r="E185" s="187"/>
      <c r="F185" s="187"/>
      <c r="G185" s="154"/>
      <c r="H185" s="154"/>
      <c r="I185" s="154"/>
      <c r="J185" s="154"/>
      <c r="K185" s="157"/>
      <c r="L185" s="180"/>
      <c r="M185" s="180"/>
      <c r="N185" s="15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187"/>
      <c r="AP185" s="187"/>
      <c r="AQ185" s="187"/>
      <c r="AR185" s="187"/>
      <c r="AS185" s="187"/>
      <c r="AT185" s="187"/>
      <c r="AU185" s="187"/>
      <c r="AV185" s="187"/>
      <c r="AW185" s="187"/>
      <c r="AX185" s="187"/>
      <c r="AY185" s="187"/>
      <c r="AZ185" s="187"/>
      <c r="BA185" s="187"/>
      <c r="BB185" s="187"/>
      <c r="BC185" s="187"/>
      <c r="BD185" s="187"/>
      <c r="BE185" s="187"/>
      <c r="BF185" s="187"/>
      <c r="BG185" s="187"/>
    </row>
    <row r="186" spans="1:59" ht="15.6" hidden="1" customHeight="1" outlineLevel="1">
      <c r="A186" s="190"/>
      <c r="B186" s="187"/>
      <c r="C186" s="187"/>
      <c r="D186" s="187"/>
      <c r="E186" s="187"/>
      <c r="F186" s="187"/>
      <c r="G186" s="154"/>
      <c r="H186" s="154"/>
      <c r="I186" s="154"/>
      <c r="J186" s="154"/>
      <c r="K186" s="157"/>
      <c r="L186" s="180"/>
      <c r="M186" s="154"/>
      <c r="N186" s="15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</row>
    <row r="187" spans="1:59" ht="15.6" hidden="1" customHeight="1" outlineLevel="1">
      <c r="A187" s="190"/>
      <c r="B187" s="187"/>
      <c r="C187" s="187"/>
      <c r="D187" s="187"/>
      <c r="E187" s="187"/>
      <c r="F187" s="187"/>
      <c r="G187" s="154"/>
      <c r="H187" s="154"/>
      <c r="I187" s="154"/>
      <c r="J187" s="154"/>
      <c r="K187" s="157"/>
      <c r="L187" s="154"/>
      <c r="M187" s="154"/>
      <c r="N187" s="15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</row>
    <row r="188" spans="1:59" ht="15.6" hidden="1" customHeight="1" outlineLevel="1">
      <c r="A188" s="190"/>
      <c r="B188" s="187"/>
      <c r="C188" s="187"/>
      <c r="D188" s="187"/>
      <c r="E188" s="187"/>
      <c r="F188" s="187"/>
      <c r="G188" s="154"/>
      <c r="H188" s="154"/>
      <c r="I188" s="154"/>
      <c r="J188" s="154"/>
      <c r="K188" s="157"/>
      <c r="L188" s="180"/>
      <c r="M188" s="154"/>
      <c r="N188" s="15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7"/>
      <c r="AT188" s="187"/>
      <c r="AU188" s="187"/>
      <c r="AV188" s="187"/>
      <c r="AW188" s="187"/>
      <c r="AX188" s="187"/>
      <c r="AY188" s="187"/>
      <c r="AZ188" s="187"/>
      <c r="BA188" s="187"/>
      <c r="BB188" s="187"/>
      <c r="BC188" s="187"/>
      <c r="BD188" s="187"/>
      <c r="BE188" s="187"/>
      <c r="BF188" s="187"/>
      <c r="BG188" s="187"/>
    </row>
    <row r="189" spans="1:59" ht="15.6" hidden="1" customHeight="1" outlineLevel="1">
      <c r="A189" s="190"/>
      <c r="B189" s="187"/>
      <c r="C189" s="187"/>
      <c r="D189" s="187"/>
      <c r="E189" s="187"/>
      <c r="F189" s="187"/>
      <c r="G189" s="154"/>
      <c r="H189" s="154"/>
      <c r="I189" s="154"/>
      <c r="J189" s="154"/>
      <c r="K189" s="157"/>
      <c r="L189" s="154"/>
      <c r="M189" s="154"/>
      <c r="N189" s="15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7"/>
      <c r="AT189" s="187"/>
      <c r="AU189" s="187"/>
      <c r="AV189" s="187"/>
      <c r="AW189" s="187"/>
      <c r="AX189" s="187"/>
      <c r="AY189" s="187"/>
      <c r="AZ189" s="187"/>
      <c r="BA189" s="187"/>
      <c r="BB189" s="187"/>
      <c r="BC189" s="187"/>
      <c r="BD189" s="187"/>
      <c r="BE189" s="187"/>
      <c r="BF189" s="187"/>
      <c r="BG189" s="187"/>
    </row>
    <row r="190" spans="1:59" ht="15.6" hidden="1" customHeight="1" outlineLevel="1">
      <c r="A190" s="190"/>
      <c r="B190" s="187"/>
      <c r="C190" s="187"/>
      <c r="D190" s="187"/>
      <c r="E190" s="187"/>
      <c r="F190" s="187"/>
      <c r="G190" s="154"/>
      <c r="H190" s="154"/>
      <c r="I190" s="154"/>
      <c r="J190" s="154"/>
      <c r="K190" s="157"/>
      <c r="L190" s="180"/>
      <c r="M190" s="154"/>
      <c r="N190" s="15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</row>
    <row r="191" spans="1:59" ht="15.6" hidden="1" customHeight="1" outlineLevel="1">
      <c r="A191" s="190"/>
      <c r="B191" s="187"/>
      <c r="C191" s="187"/>
      <c r="D191" s="187"/>
      <c r="E191" s="187"/>
      <c r="F191" s="187"/>
      <c r="G191" s="154"/>
      <c r="H191" s="154"/>
      <c r="I191" s="154"/>
      <c r="J191" s="154"/>
      <c r="K191" s="157"/>
      <c r="L191" s="154"/>
      <c r="M191" s="154"/>
      <c r="N191" s="15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</row>
    <row r="192" spans="1:59" ht="15.6" hidden="1" customHeight="1" outlineLevel="1">
      <c r="A192" s="190"/>
      <c r="B192" s="187"/>
      <c r="C192" s="187"/>
      <c r="D192" s="187"/>
      <c r="E192" s="187"/>
      <c r="F192" s="187"/>
      <c r="G192" s="154"/>
      <c r="H192" s="154"/>
      <c r="I192" s="154"/>
      <c r="J192" s="154"/>
      <c r="K192" s="157"/>
      <c r="L192" s="154"/>
      <c r="M192" s="154"/>
      <c r="N192" s="15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</row>
    <row r="193" spans="1:59" hidden="1" outlineLevel="1">
      <c r="A193" s="190"/>
      <c r="B193" s="187"/>
      <c r="C193" s="187"/>
      <c r="D193" s="187"/>
      <c r="E193" s="187"/>
      <c r="F193" s="187"/>
      <c r="G193" s="154"/>
      <c r="H193" s="154"/>
      <c r="I193" s="154"/>
      <c r="J193" s="154"/>
      <c r="K193" s="157"/>
      <c r="L193" s="154"/>
      <c r="M193" s="154"/>
      <c r="N193" s="15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</row>
    <row r="194" spans="1:59" ht="15.6" hidden="1" customHeight="1" outlineLevel="1">
      <c r="A194" s="190"/>
      <c r="B194" s="187"/>
      <c r="C194" s="187"/>
      <c r="D194" s="187"/>
      <c r="E194" s="187"/>
      <c r="F194" s="187"/>
      <c r="G194" s="154"/>
      <c r="H194" s="154"/>
      <c r="I194" s="154"/>
      <c r="J194" s="154"/>
      <c r="K194" s="157"/>
      <c r="L194" s="180"/>
      <c r="M194" s="180"/>
      <c r="N194" s="15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</row>
    <row r="195" spans="1:59" ht="15.6" hidden="1" customHeight="1" outlineLevel="1">
      <c r="A195" s="190"/>
      <c r="B195" s="187"/>
      <c r="C195" s="187"/>
      <c r="D195" s="187"/>
      <c r="E195" s="187"/>
      <c r="F195" s="187"/>
      <c r="G195" s="154"/>
      <c r="H195" s="154"/>
      <c r="I195" s="154"/>
      <c r="J195" s="154"/>
      <c r="K195" s="157"/>
      <c r="L195" s="180"/>
      <c r="M195" s="180"/>
      <c r="N195" s="15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7"/>
      <c r="AT195" s="187"/>
      <c r="AU195" s="187"/>
      <c r="AV195" s="187"/>
      <c r="AW195" s="187"/>
      <c r="AX195" s="187"/>
      <c r="AY195" s="187"/>
      <c r="AZ195" s="187"/>
      <c r="BA195" s="187"/>
      <c r="BB195" s="187"/>
      <c r="BC195" s="187"/>
      <c r="BD195" s="187"/>
      <c r="BE195" s="187"/>
      <c r="BF195" s="187"/>
      <c r="BG195" s="187"/>
    </row>
    <row r="196" spans="1:59" ht="15.6" hidden="1" customHeight="1" outlineLevel="1">
      <c r="A196" s="190"/>
      <c r="B196" s="187"/>
      <c r="C196" s="187"/>
      <c r="D196" s="187"/>
      <c r="E196" s="187"/>
      <c r="F196" s="187"/>
      <c r="G196" s="154"/>
      <c r="H196" s="154"/>
      <c r="I196" s="154"/>
      <c r="J196" s="154"/>
      <c r="K196" s="157"/>
      <c r="L196" s="180"/>
      <c r="M196" s="154"/>
      <c r="N196" s="15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</row>
    <row r="197" spans="1:59" ht="15.6" hidden="1" customHeight="1" outlineLevel="1">
      <c r="A197" s="190"/>
      <c r="B197" s="187"/>
      <c r="C197" s="187"/>
      <c r="D197" s="187"/>
      <c r="E197" s="187"/>
      <c r="F197" s="187"/>
      <c r="G197" s="154"/>
      <c r="H197" s="154"/>
      <c r="I197" s="154"/>
      <c r="J197" s="154"/>
      <c r="K197" s="157"/>
      <c r="L197" s="154"/>
      <c r="M197" s="154"/>
      <c r="N197" s="15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7"/>
      <c r="AT197" s="187"/>
      <c r="AU197" s="187"/>
      <c r="AV197" s="187"/>
      <c r="AW197" s="187"/>
      <c r="AX197" s="187"/>
      <c r="AY197" s="187"/>
      <c r="AZ197" s="187"/>
      <c r="BA197" s="187"/>
      <c r="BB197" s="187"/>
      <c r="BC197" s="187"/>
      <c r="BD197" s="187"/>
      <c r="BE197" s="187"/>
      <c r="BF197" s="187"/>
      <c r="BG197" s="187"/>
    </row>
    <row r="198" spans="1:59" ht="15.6" hidden="1" customHeight="1" outlineLevel="1">
      <c r="A198" s="190"/>
      <c r="B198" s="187"/>
      <c r="C198" s="187"/>
      <c r="D198" s="187"/>
      <c r="E198" s="187"/>
      <c r="F198" s="187"/>
      <c r="G198" s="154"/>
      <c r="H198" s="154"/>
      <c r="I198" s="154"/>
      <c r="J198" s="154"/>
      <c r="K198" s="157"/>
      <c r="L198" s="180"/>
      <c r="M198" s="154"/>
      <c r="N198" s="15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</row>
    <row r="199" spans="1:59" ht="15.6" hidden="1" customHeight="1" outlineLevel="1">
      <c r="A199" s="190"/>
      <c r="B199" s="187"/>
      <c r="C199" s="187"/>
      <c r="D199" s="187"/>
      <c r="E199" s="187"/>
      <c r="F199" s="187"/>
      <c r="G199" s="154"/>
      <c r="H199" s="154"/>
      <c r="I199" s="154"/>
      <c r="J199" s="154"/>
      <c r="K199" s="157"/>
      <c r="L199" s="180"/>
      <c r="M199" s="180"/>
      <c r="N199" s="15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87"/>
      <c r="AT199" s="187"/>
      <c r="AU199" s="187"/>
      <c r="AV199" s="187"/>
      <c r="AW199" s="187"/>
      <c r="AX199" s="187"/>
      <c r="AY199" s="187"/>
      <c r="AZ199" s="187"/>
      <c r="BA199" s="187"/>
      <c r="BB199" s="187"/>
      <c r="BC199" s="187"/>
      <c r="BD199" s="187"/>
      <c r="BE199" s="187"/>
      <c r="BF199" s="187"/>
      <c r="BG199" s="187"/>
    </row>
    <row r="200" spans="1:59" ht="15.6" hidden="1" customHeight="1" outlineLevel="1">
      <c r="A200" s="190"/>
      <c r="B200" s="187"/>
      <c r="C200" s="187"/>
      <c r="D200" s="187"/>
      <c r="E200" s="187"/>
      <c r="F200" s="187"/>
      <c r="G200" s="154"/>
      <c r="H200" s="154"/>
      <c r="I200" s="154"/>
      <c r="J200" s="154"/>
      <c r="K200" s="157"/>
      <c r="L200" s="180"/>
      <c r="M200" s="180"/>
      <c r="N200" s="15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</row>
    <row r="201" spans="1:59" ht="15.6" hidden="1" customHeight="1" outlineLevel="1">
      <c r="A201" s="190"/>
      <c r="B201" s="187"/>
      <c r="C201" s="187"/>
      <c r="D201" s="187"/>
      <c r="E201" s="187"/>
      <c r="F201" s="187"/>
      <c r="G201" s="154"/>
      <c r="H201" s="154"/>
      <c r="I201" s="154"/>
      <c r="J201" s="154"/>
      <c r="K201" s="157"/>
      <c r="L201" s="180"/>
      <c r="M201" s="154"/>
      <c r="N201" s="15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N201" s="187"/>
      <c r="AO201" s="187"/>
      <c r="AP201" s="187"/>
      <c r="AQ201" s="187"/>
      <c r="AR201" s="187"/>
      <c r="AS201" s="187"/>
      <c r="AT201" s="187"/>
      <c r="AU201" s="187"/>
      <c r="AV201" s="187"/>
      <c r="AW201" s="187"/>
      <c r="AX201" s="187"/>
      <c r="AY201" s="187"/>
      <c r="AZ201" s="187"/>
      <c r="BA201" s="187"/>
      <c r="BB201" s="187"/>
      <c r="BC201" s="187"/>
      <c r="BD201" s="187"/>
      <c r="BE201" s="187"/>
      <c r="BF201" s="187"/>
      <c r="BG201" s="187"/>
    </row>
    <row r="202" spans="1:59" ht="15.6" hidden="1" customHeight="1" outlineLevel="1">
      <c r="A202" s="190"/>
      <c r="B202" s="187"/>
      <c r="C202" s="187"/>
      <c r="D202" s="187"/>
      <c r="E202" s="187"/>
      <c r="F202" s="187"/>
      <c r="G202" s="154"/>
      <c r="H202" s="154"/>
      <c r="I202" s="154"/>
      <c r="J202" s="154"/>
      <c r="K202" s="157"/>
      <c r="L202" s="154"/>
      <c r="M202" s="154"/>
      <c r="N202" s="15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</row>
    <row r="203" spans="1:59" ht="15.6" hidden="1" customHeight="1" outlineLevel="1">
      <c r="A203" s="190"/>
      <c r="B203" s="187"/>
      <c r="C203" s="187"/>
      <c r="D203" s="187"/>
      <c r="E203" s="187"/>
      <c r="F203" s="187"/>
      <c r="G203" s="154"/>
      <c r="H203" s="154"/>
      <c r="I203" s="154"/>
      <c r="J203" s="154"/>
      <c r="K203" s="157"/>
      <c r="L203" s="180"/>
      <c r="M203" s="154"/>
      <c r="N203" s="15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</row>
    <row r="204" spans="1:59" ht="15.6" hidden="1" customHeight="1" outlineLevel="1">
      <c r="A204" s="190"/>
      <c r="B204" s="187"/>
      <c r="C204" s="187"/>
      <c r="D204" s="187"/>
      <c r="E204" s="187"/>
      <c r="F204" s="187"/>
      <c r="G204" s="154"/>
      <c r="H204" s="154"/>
      <c r="I204" s="154"/>
      <c r="J204" s="154"/>
      <c r="K204" s="157"/>
      <c r="L204" s="154"/>
      <c r="M204" s="154"/>
      <c r="N204" s="15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7"/>
      <c r="AT204" s="187"/>
      <c r="AU204" s="187"/>
      <c r="AV204" s="187"/>
      <c r="AW204" s="187"/>
      <c r="AX204" s="187"/>
      <c r="AY204" s="187"/>
      <c r="AZ204" s="187"/>
      <c r="BA204" s="187"/>
      <c r="BB204" s="187"/>
      <c r="BC204" s="187"/>
      <c r="BD204" s="187"/>
      <c r="BE204" s="187"/>
      <c r="BF204" s="187"/>
      <c r="BG204" s="187"/>
    </row>
    <row r="205" spans="1:59" ht="15.6" hidden="1" customHeight="1" outlineLevel="1">
      <c r="A205" s="190"/>
      <c r="B205" s="187"/>
      <c r="C205" s="187"/>
      <c r="D205" s="187"/>
      <c r="E205" s="187"/>
      <c r="F205" s="187"/>
      <c r="G205" s="154"/>
      <c r="H205" s="154"/>
      <c r="I205" s="154"/>
      <c r="J205" s="154"/>
      <c r="K205" s="157"/>
      <c r="L205" s="180"/>
      <c r="M205" s="154"/>
      <c r="N205" s="15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7"/>
      <c r="AT205" s="187"/>
      <c r="AU205" s="187"/>
      <c r="AV205" s="187"/>
      <c r="AW205" s="187"/>
      <c r="AX205" s="187"/>
      <c r="AY205" s="187"/>
      <c r="AZ205" s="187"/>
      <c r="BA205" s="187"/>
      <c r="BB205" s="187"/>
      <c r="BC205" s="187"/>
      <c r="BD205" s="187"/>
      <c r="BE205" s="187"/>
      <c r="BF205" s="187"/>
      <c r="BG205" s="187"/>
    </row>
    <row r="206" spans="1:59" ht="15.6" hidden="1" customHeight="1" outlineLevel="1">
      <c r="A206" s="190"/>
      <c r="B206" s="187"/>
      <c r="C206" s="187"/>
      <c r="D206" s="187"/>
      <c r="E206" s="187"/>
      <c r="F206" s="187"/>
      <c r="G206" s="154"/>
      <c r="H206" s="154"/>
      <c r="I206" s="154"/>
      <c r="J206" s="154"/>
      <c r="K206" s="157"/>
      <c r="L206" s="154"/>
      <c r="M206" s="154"/>
      <c r="N206" s="15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</row>
    <row r="207" spans="1:59" ht="15.6" hidden="1" customHeight="1" outlineLevel="1">
      <c r="A207" s="190"/>
      <c r="B207" s="187"/>
      <c r="C207" s="187"/>
      <c r="D207" s="187"/>
      <c r="E207" s="187"/>
      <c r="F207" s="187"/>
      <c r="G207" s="154"/>
      <c r="H207" s="154"/>
      <c r="I207" s="154"/>
      <c r="J207" s="154"/>
      <c r="K207" s="157"/>
      <c r="L207" s="154"/>
      <c r="M207" s="154"/>
      <c r="N207" s="15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7"/>
      <c r="BE207" s="187"/>
      <c r="BF207" s="187"/>
      <c r="BG207" s="187"/>
    </row>
    <row r="208" spans="1:59" hidden="1" outlineLevel="1">
      <c r="A208" s="190"/>
      <c r="B208" s="187"/>
      <c r="C208" s="187"/>
      <c r="D208" s="187"/>
      <c r="E208" s="187"/>
      <c r="F208" s="187"/>
      <c r="G208" s="154"/>
      <c r="H208" s="154"/>
      <c r="I208" s="154"/>
      <c r="J208" s="154"/>
      <c r="K208" s="157"/>
      <c r="L208" s="154"/>
      <c r="M208" s="154"/>
      <c r="N208" s="15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</row>
    <row r="209" spans="1:59" ht="15.6" hidden="1" customHeight="1" outlineLevel="1">
      <c r="A209" s="190"/>
      <c r="B209" s="187"/>
      <c r="C209" s="187"/>
      <c r="D209" s="187"/>
      <c r="E209" s="187"/>
      <c r="F209" s="187"/>
      <c r="G209" s="154"/>
      <c r="H209" s="154"/>
      <c r="I209" s="154"/>
      <c r="J209" s="154"/>
      <c r="K209" s="157"/>
      <c r="L209" s="180"/>
      <c r="M209" s="180"/>
      <c r="N209" s="15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7"/>
      <c r="BE209" s="187"/>
      <c r="BF209" s="187"/>
      <c r="BG209" s="187"/>
    </row>
    <row r="210" spans="1:59" ht="15.6" hidden="1" customHeight="1" outlineLevel="1">
      <c r="A210" s="190"/>
      <c r="B210" s="187"/>
      <c r="C210" s="187"/>
      <c r="D210" s="187"/>
      <c r="E210" s="187"/>
      <c r="F210" s="187"/>
      <c r="G210" s="154"/>
      <c r="H210" s="154"/>
      <c r="I210" s="154"/>
      <c r="J210" s="154"/>
      <c r="K210" s="157"/>
      <c r="L210" s="180"/>
      <c r="M210" s="180"/>
      <c r="N210" s="15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</row>
    <row r="211" spans="1:59" ht="15.6" hidden="1" customHeight="1" outlineLevel="1">
      <c r="A211" s="190"/>
      <c r="B211" s="187"/>
      <c r="C211" s="187"/>
      <c r="D211" s="187"/>
      <c r="E211" s="187"/>
      <c r="F211" s="187"/>
      <c r="G211" s="154"/>
      <c r="H211" s="154"/>
      <c r="I211" s="154"/>
      <c r="J211" s="154"/>
      <c r="K211" s="157"/>
      <c r="L211" s="180"/>
      <c r="M211" s="154"/>
      <c r="N211" s="15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</row>
    <row r="212" spans="1:59" ht="15.6" hidden="1" customHeight="1" outlineLevel="1">
      <c r="A212" s="190"/>
      <c r="B212" s="187"/>
      <c r="C212" s="187"/>
      <c r="D212" s="187"/>
      <c r="E212" s="187"/>
      <c r="F212" s="187"/>
      <c r="G212" s="154"/>
      <c r="H212" s="154"/>
      <c r="I212" s="154"/>
      <c r="J212" s="154"/>
      <c r="K212" s="157"/>
      <c r="L212" s="154"/>
      <c r="M212" s="154"/>
      <c r="N212" s="15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7"/>
      <c r="AT212" s="187"/>
      <c r="AU212" s="187"/>
      <c r="AV212" s="187"/>
      <c r="AW212" s="187"/>
      <c r="AX212" s="187"/>
      <c r="AY212" s="187"/>
      <c r="AZ212" s="187"/>
      <c r="BA212" s="187"/>
      <c r="BB212" s="187"/>
      <c r="BC212" s="187"/>
      <c r="BD212" s="187"/>
      <c r="BE212" s="187"/>
      <c r="BF212" s="187"/>
      <c r="BG212" s="187"/>
    </row>
    <row r="213" spans="1:59" ht="15.6" hidden="1" customHeight="1" outlineLevel="1">
      <c r="A213" s="190"/>
      <c r="B213" s="187"/>
      <c r="C213" s="187"/>
      <c r="D213" s="187"/>
      <c r="E213" s="187"/>
      <c r="F213" s="187"/>
      <c r="G213" s="154"/>
      <c r="H213" s="154"/>
      <c r="I213" s="154"/>
      <c r="J213" s="154"/>
      <c r="K213" s="157"/>
      <c r="L213" s="180"/>
      <c r="M213" s="154"/>
      <c r="N213" s="15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87"/>
      <c r="AT213" s="187"/>
      <c r="AU213" s="187"/>
      <c r="AV213" s="187"/>
      <c r="AW213" s="187"/>
      <c r="AX213" s="187"/>
      <c r="AY213" s="187"/>
      <c r="AZ213" s="187"/>
      <c r="BA213" s="187"/>
      <c r="BB213" s="187"/>
      <c r="BC213" s="187"/>
      <c r="BD213" s="187"/>
      <c r="BE213" s="187"/>
      <c r="BF213" s="187"/>
      <c r="BG213" s="187"/>
    </row>
    <row r="214" spans="1:59" ht="15.6" hidden="1" customHeight="1" outlineLevel="1">
      <c r="A214" s="190"/>
      <c r="B214" s="187"/>
      <c r="C214" s="187"/>
      <c r="D214" s="187"/>
      <c r="E214" s="187"/>
      <c r="F214" s="187"/>
      <c r="G214" s="154"/>
      <c r="H214" s="154"/>
      <c r="I214" s="154"/>
      <c r="J214" s="154"/>
      <c r="K214" s="157"/>
      <c r="L214" s="154"/>
      <c r="M214" s="154"/>
      <c r="N214" s="15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87"/>
      <c r="AT214" s="187"/>
      <c r="AU214" s="187"/>
      <c r="AV214" s="187"/>
      <c r="AW214" s="187"/>
      <c r="AX214" s="187"/>
      <c r="AY214" s="187"/>
      <c r="AZ214" s="187"/>
      <c r="BA214" s="187"/>
      <c r="BB214" s="187"/>
      <c r="BC214" s="187"/>
      <c r="BD214" s="187"/>
      <c r="BE214" s="187"/>
      <c r="BF214" s="187"/>
      <c r="BG214" s="187"/>
    </row>
    <row r="215" spans="1:59" ht="15.6" hidden="1" customHeight="1" outlineLevel="1">
      <c r="A215" s="190"/>
      <c r="B215" s="187"/>
      <c r="C215" s="187"/>
      <c r="D215" s="187"/>
      <c r="E215" s="187"/>
      <c r="F215" s="187"/>
      <c r="G215" s="154"/>
      <c r="H215" s="154"/>
      <c r="I215" s="154"/>
      <c r="J215" s="154"/>
      <c r="K215" s="157"/>
      <c r="L215" s="180"/>
      <c r="M215" s="154"/>
      <c r="N215" s="15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87"/>
      <c r="AT215" s="187"/>
      <c r="AU215" s="187"/>
      <c r="AV215" s="187"/>
      <c r="AW215" s="187"/>
      <c r="AX215" s="187"/>
      <c r="AY215" s="187"/>
      <c r="AZ215" s="187"/>
      <c r="BA215" s="187"/>
      <c r="BB215" s="187"/>
      <c r="BC215" s="187"/>
      <c r="BD215" s="187"/>
      <c r="BE215" s="187"/>
      <c r="BF215" s="187"/>
      <c r="BG215" s="187"/>
    </row>
    <row r="216" spans="1:59" ht="15.6" hidden="1" customHeight="1" outlineLevel="1">
      <c r="A216" s="190"/>
      <c r="B216" s="187"/>
      <c r="C216" s="187"/>
      <c r="D216" s="187"/>
      <c r="E216" s="187"/>
      <c r="F216" s="187"/>
      <c r="G216" s="154"/>
      <c r="H216" s="154"/>
      <c r="I216" s="154"/>
      <c r="J216" s="154"/>
      <c r="K216" s="157"/>
      <c r="L216" s="154"/>
      <c r="M216" s="154"/>
      <c r="N216" s="15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87"/>
      <c r="AT216" s="187"/>
      <c r="AU216" s="187"/>
      <c r="AV216" s="187"/>
      <c r="AW216" s="187"/>
      <c r="AX216" s="187"/>
      <c r="AY216" s="187"/>
      <c r="AZ216" s="187"/>
      <c r="BA216" s="187"/>
      <c r="BB216" s="187"/>
      <c r="BC216" s="187"/>
      <c r="BD216" s="187"/>
      <c r="BE216" s="187"/>
      <c r="BF216" s="187"/>
      <c r="BG216" s="187"/>
    </row>
    <row r="217" spans="1:59" ht="15.6" hidden="1" customHeight="1" outlineLevel="1">
      <c r="A217" s="190"/>
      <c r="B217" s="187"/>
      <c r="C217" s="187"/>
      <c r="D217" s="187"/>
      <c r="E217" s="187"/>
      <c r="F217" s="187"/>
      <c r="G217" s="154"/>
      <c r="H217" s="154"/>
      <c r="I217" s="154"/>
      <c r="J217" s="154"/>
      <c r="K217" s="157"/>
      <c r="L217" s="154"/>
      <c r="M217" s="154"/>
      <c r="N217" s="15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7"/>
      <c r="AT217" s="187"/>
      <c r="AU217" s="187"/>
      <c r="AV217" s="187"/>
      <c r="AW217" s="187"/>
      <c r="AX217" s="187"/>
      <c r="AY217" s="187"/>
      <c r="AZ217" s="187"/>
      <c r="BA217" s="187"/>
      <c r="BB217" s="187"/>
      <c r="BC217" s="187"/>
      <c r="BD217" s="187"/>
      <c r="BE217" s="187"/>
      <c r="BF217" s="187"/>
      <c r="BG217" s="187"/>
    </row>
    <row r="218" spans="1:59" hidden="1" outlineLevel="1">
      <c r="A218" s="190"/>
      <c r="B218" s="187"/>
      <c r="C218" s="187"/>
      <c r="D218" s="187"/>
      <c r="E218" s="187"/>
      <c r="F218" s="187"/>
      <c r="G218" s="154"/>
      <c r="H218" s="154"/>
      <c r="I218" s="154"/>
      <c r="J218" s="154"/>
      <c r="K218" s="157"/>
      <c r="L218" s="154"/>
      <c r="M218" s="154"/>
      <c r="N218" s="15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7"/>
      <c r="AT218" s="187"/>
      <c r="AU218" s="187"/>
      <c r="AV218" s="187"/>
      <c r="AW218" s="187"/>
      <c r="AX218" s="187"/>
      <c r="AY218" s="187"/>
      <c r="AZ218" s="187"/>
      <c r="BA218" s="187"/>
      <c r="BB218" s="187"/>
      <c r="BC218" s="187"/>
      <c r="BD218" s="187"/>
      <c r="BE218" s="187"/>
      <c r="BF218" s="187"/>
      <c r="BG218" s="187"/>
    </row>
    <row r="219" spans="1:59" hidden="1" outlineLevel="1">
      <c r="A219" s="190"/>
      <c r="B219" s="187"/>
      <c r="C219" s="187"/>
      <c r="D219" s="187"/>
      <c r="E219" s="187"/>
      <c r="F219" s="187"/>
      <c r="G219" s="154"/>
      <c r="H219" s="154"/>
      <c r="I219" s="154"/>
      <c r="J219" s="154"/>
      <c r="K219" s="157"/>
      <c r="L219" s="154"/>
      <c r="M219" s="154"/>
      <c r="N219" s="15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</row>
    <row r="220" spans="1:59" hidden="1" outlineLevel="1">
      <c r="A220" s="190"/>
      <c r="B220" s="187"/>
      <c r="C220" s="187"/>
      <c r="D220" s="187"/>
      <c r="E220" s="187"/>
      <c r="F220" s="187"/>
      <c r="G220" s="154"/>
      <c r="H220" s="154"/>
      <c r="I220" s="154"/>
      <c r="J220" s="154"/>
      <c r="K220" s="157"/>
      <c r="L220" s="154"/>
      <c r="M220" s="154"/>
      <c r="N220" s="15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7"/>
      <c r="AT220" s="187"/>
      <c r="AU220" s="187"/>
      <c r="AV220" s="187"/>
      <c r="AW220" s="187"/>
      <c r="AX220" s="187"/>
      <c r="AY220" s="187"/>
      <c r="AZ220" s="187"/>
      <c r="BA220" s="187"/>
      <c r="BB220" s="187"/>
      <c r="BC220" s="187"/>
      <c r="BD220" s="187"/>
      <c r="BE220" s="187"/>
      <c r="BF220" s="187"/>
      <c r="BG220" s="187"/>
    </row>
    <row r="221" spans="1:59" hidden="1" outlineLevel="1">
      <c r="A221" s="190"/>
      <c r="B221" s="187"/>
      <c r="C221" s="187"/>
      <c r="D221" s="187"/>
      <c r="E221" s="187"/>
      <c r="F221" s="187"/>
      <c r="G221" s="154"/>
      <c r="H221" s="154"/>
      <c r="I221" s="154"/>
      <c r="J221" s="154"/>
      <c r="K221" s="157"/>
      <c r="L221" s="180"/>
      <c r="M221" s="154"/>
      <c r="N221" s="15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</row>
    <row r="222" spans="1:59" hidden="1" outlineLevel="1">
      <c r="A222" s="190"/>
      <c r="B222" s="187"/>
      <c r="C222" s="187"/>
      <c r="D222" s="187"/>
      <c r="E222" s="187"/>
      <c r="F222" s="187"/>
      <c r="G222" s="154"/>
      <c r="H222" s="154"/>
      <c r="I222" s="154"/>
      <c r="J222" s="154"/>
      <c r="K222" s="157"/>
      <c r="L222" s="154"/>
      <c r="M222" s="154"/>
      <c r="N222" s="15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</row>
    <row r="223" spans="1:59" collapsed="1">
      <c r="A223" s="190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5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</row>
    <row r="224" spans="1:59">
      <c r="A224" s="140"/>
      <c r="B224" s="140"/>
      <c r="C224" s="140"/>
      <c r="D224" s="191"/>
      <c r="E224" s="191"/>
      <c r="F224" s="140"/>
      <c r="G224" s="140"/>
      <c r="H224" s="140"/>
      <c r="I224" s="140"/>
      <c r="J224" s="140"/>
      <c r="K224" s="143"/>
      <c r="L224" s="140"/>
      <c r="M224" s="140"/>
      <c r="N224" s="143"/>
      <c r="O224" s="143"/>
      <c r="P224" s="143"/>
      <c r="Q224" s="143"/>
      <c r="R224" s="144"/>
      <c r="S224" s="144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92"/>
      <c r="AG224" s="192"/>
      <c r="AH224" s="192"/>
      <c r="AI224" s="192"/>
      <c r="AJ224" s="192"/>
      <c r="AK224" s="192"/>
      <c r="AL224" s="192"/>
      <c r="AM224" s="192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  <c r="BC224" s="140"/>
      <c r="BD224" s="140"/>
      <c r="BE224" s="140"/>
      <c r="BF224" s="140"/>
      <c r="BG224" s="140"/>
    </row>
    <row r="225" spans="1:59" ht="16.149999999999999" hidden="1" customHeight="1" outlineLevel="1">
      <c r="A225" s="190"/>
      <c r="B225" s="187"/>
      <c r="C225" s="187"/>
      <c r="D225" s="187"/>
      <c r="E225" s="187"/>
      <c r="F225" s="187"/>
      <c r="G225" s="154"/>
      <c r="H225" s="154"/>
      <c r="I225" s="154"/>
      <c r="J225" s="154"/>
      <c r="K225" s="157"/>
      <c r="L225" s="180"/>
      <c r="M225" s="180"/>
      <c r="N225" s="15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7"/>
      <c r="AT225" s="187"/>
      <c r="AU225" s="187"/>
      <c r="AV225" s="187"/>
      <c r="AW225" s="187"/>
      <c r="AX225" s="187"/>
      <c r="AY225" s="187"/>
      <c r="AZ225" s="187"/>
      <c r="BA225" s="187"/>
      <c r="BB225" s="187"/>
      <c r="BC225" s="187"/>
      <c r="BD225" s="187"/>
      <c r="BE225" s="187"/>
      <c r="BF225" s="187"/>
      <c r="BG225" s="187"/>
    </row>
    <row r="226" spans="1:59" ht="16.149999999999999" hidden="1" customHeight="1" outlineLevel="1">
      <c r="A226" s="190"/>
      <c r="B226" s="187"/>
      <c r="C226" s="187"/>
      <c r="D226" s="187"/>
      <c r="E226" s="187"/>
      <c r="F226" s="187"/>
      <c r="G226" s="154"/>
      <c r="H226" s="154"/>
      <c r="I226" s="154"/>
      <c r="J226" s="154"/>
      <c r="K226" s="157"/>
      <c r="L226" s="180"/>
      <c r="M226" s="180"/>
      <c r="N226" s="15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7"/>
      <c r="AT226" s="187"/>
      <c r="AU226" s="187"/>
      <c r="AV226" s="187"/>
      <c r="AW226" s="187"/>
      <c r="AX226" s="187"/>
      <c r="AY226" s="187"/>
      <c r="AZ226" s="187"/>
      <c r="BA226" s="187"/>
      <c r="BB226" s="187"/>
      <c r="BC226" s="187"/>
      <c r="BD226" s="187"/>
      <c r="BE226" s="187"/>
      <c r="BF226" s="187"/>
      <c r="BG226" s="187"/>
    </row>
    <row r="227" spans="1:59" ht="16.149999999999999" hidden="1" customHeight="1" outlineLevel="1">
      <c r="A227" s="190"/>
      <c r="B227" s="187"/>
      <c r="C227" s="187"/>
      <c r="D227" s="187"/>
      <c r="E227" s="187"/>
      <c r="F227" s="187"/>
      <c r="G227" s="154"/>
      <c r="H227" s="154"/>
      <c r="I227" s="154"/>
      <c r="J227" s="154"/>
      <c r="K227" s="157"/>
      <c r="L227" s="180"/>
      <c r="M227" s="180"/>
      <c r="N227" s="15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7"/>
      <c r="AT227" s="187"/>
      <c r="AU227" s="187"/>
      <c r="AV227" s="187"/>
      <c r="AW227" s="187"/>
      <c r="AX227" s="187"/>
      <c r="AY227" s="187"/>
      <c r="AZ227" s="187"/>
      <c r="BA227" s="187"/>
      <c r="BB227" s="187"/>
      <c r="BC227" s="187"/>
      <c r="BD227" s="187"/>
      <c r="BE227" s="187"/>
      <c r="BF227" s="187"/>
      <c r="BG227" s="187"/>
    </row>
    <row r="228" spans="1:59" ht="16.149999999999999" hidden="1" customHeight="1" outlineLevel="1">
      <c r="A228" s="190"/>
      <c r="B228" s="187"/>
      <c r="C228" s="187"/>
      <c r="D228" s="187"/>
      <c r="E228" s="187"/>
      <c r="F228" s="187"/>
      <c r="G228" s="154"/>
      <c r="H228" s="154"/>
      <c r="I228" s="154"/>
      <c r="J228" s="154"/>
      <c r="K228" s="157"/>
      <c r="L228" s="180"/>
      <c r="M228" s="180"/>
      <c r="N228" s="15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7"/>
      <c r="AT228" s="187"/>
      <c r="AU228" s="187"/>
      <c r="AV228" s="187"/>
      <c r="AW228" s="187"/>
      <c r="AX228" s="187"/>
      <c r="AY228" s="187"/>
      <c r="AZ228" s="187"/>
      <c r="BA228" s="187"/>
      <c r="BB228" s="187"/>
      <c r="BC228" s="187"/>
      <c r="BD228" s="187"/>
      <c r="BE228" s="187"/>
      <c r="BF228" s="187"/>
      <c r="BG228" s="187"/>
    </row>
    <row r="229" spans="1:59" ht="16.149999999999999" hidden="1" customHeight="1" outlineLevel="1">
      <c r="A229" s="190"/>
      <c r="B229" s="187"/>
      <c r="C229" s="187"/>
      <c r="D229" s="187"/>
      <c r="E229" s="187"/>
      <c r="F229" s="187"/>
      <c r="G229" s="154"/>
      <c r="H229" s="154"/>
      <c r="I229" s="154"/>
      <c r="J229" s="154"/>
      <c r="K229" s="157"/>
      <c r="L229" s="180"/>
      <c r="M229" s="180"/>
      <c r="N229" s="15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7"/>
      <c r="AT229" s="187"/>
      <c r="AU229" s="187"/>
      <c r="AV229" s="187"/>
      <c r="AW229" s="187"/>
      <c r="AX229" s="187"/>
      <c r="AY229" s="187"/>
      <c r="AZ229" s="187"/>
      <c r="BA229" s="187"/>
      <c r="BB229" s="187"/>
      <c r="BC229" s="187"/>
      <c r="BD229" s="187"/>
      <c r="BE229" s="187"/>
      <c r="BF229" s="187"/>
      <c r="BG229" s="187"/>
    </row>
    <row r="230" spans="1:59" ht="16.149999999999999" hidden="1" customHeight="1" outlineLevel="1">
      <c r="A230" s="190"/>
      <c r="B230" s="187"/>
      <c r="C230" s="187"/>
      <c r="D230" s="187"/>
      <c r="E230" s="187"/>
      <c r="F230" s="187"/>
      <c r="G230" s="154"/>
      <c r="H230" s="154"/>
      <c r="I230" s="154"/>
      <c r="J230" s="154"/>
      <c r="K230" s="157"/>
      <c r="L230" s="180"/>
      <c r="M230" s="180"/>
      <c r="N230" s="15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7"/>
      <c r="AT230" s="187"/>
      <c r="AU230" s="187"/>
      <c r="AV230" s="187"/>
      <c r="AW230" s="187"/>
      <c r="AX230" s="187"/>
      <c r="AY230" s="187"/>
      <c r="AZ230" s="187"/>
      <c r="BA230" s="187"/>
      <c r="BB230" s="187"/>
      <c r="BC230" s="187"/>
      <c r="BD230" s="187"/>
      <c r="BE230" s="187"/>
      <c r="BF230" s="187"/>
      <c r="BG230" s="187"/>
    </row>
    <row r="231" spans="1:59" ht="16.149999999999999" hidden="1" customHeight="1" outlineLevel="1">
      <c r="A231" s="190"/>
      <c r="B231" s="187"/>
      <c r="C231" s="187"/>
      <c r="D231" s="187"/>
      <c r="E231" s="187"/>
      <c r="F231" s="187"/>
      <c r="G231" s="154"/>
      <c r="H231" s="154"/>
      <c r="I231" s="154"/>
      <c r="J231" s="154"/>
      <c r="K231" s="157"/>
      <c r="L231" s="180"/>
      <c r="M231" s="180"/>
      <c r="N231" s="15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7"/>
      <c r="AT231" s="187"/>
      <c r="AU231" s="187"/>
      <c r="AV231" s="187"/>
      <c r="AW231" s="187"/>
      <c r="AX231" s="187"/>
      <c r="AY231" s="187"/>
      <c r="AZ231" s="187"/>
      <c r="BA231" s="187"/>
      <c r="BB231" s="187"/>
      <c r="BC231" s="187"/>
      <c r="BD231" s="187"/>
      <c r="BE231" s="187"/>
      <c r="BF231" s="187"/>
      <c r="BG231" s="187"/>
    </row>
    <row r="232" spans="1:59" ht="16.149999999999999" hidden="1" customHeight="1" outlineLevel="1">
      <c r="A232" s="190"/>
      <c r="B232" s="187"/>
      <c r="C232" s="187"/>
      <c r="D232" s="187"/>
      <c r="E232" s="187"/>
      <c r="F232" s="187"/>
      <c r="G232" s="154"/>
      <c r="H232" s="154"/>
      <c r="I232" s="154"/>
      <c r="J232" s="154"/>
      <c r="K232" s="157"/>
      <c r="L232" s="180"/>
      <c r="M232" s="180"/>
      <c r="N232" s="15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7"/>
      <c r="AT232" s="187"/>
      <c r="AU232" s="187"/>
      <c r="AV232" s="187"/>
      <c r="AW232" s="187"/>
      <c r="AX232" s="187"/>
      <c r="AY232" s="187"/>
      <c r="AZ232" s="187"/>
      <c r="BA232" s="187"/>
      <c r="BB232" s="187"/>
      <c r="BC232" s="187"/>
      <c r="BD232" s="187"/>
      <c r="BE232" s="187"/>
      <c r="BF232" s="187"/>
      <c r="BG232" s="187"/>
    </row>
    <row r="233" spans="1:59" ht="16.149999999999999" hidden="1" customHeight="1" outlineLevel="1">
      <c r="A233" s="190"/>
      <c r="B233" s="187"/>
      <c r="C233" s="187"/>
      <c r="D233" s="187"/>
      <c r="E233" s="187"/>
      <c r="F233" s="187"/>
      <c r="G233" s="154"/>
      <c r="H233" s="154"/>
      <c r="I233" s="154"/>
      <c r="J233" s="154"/>
      <c r="K233" s="157"/>
      <c r="L233" s="154"/>
      <c r="M233" s="154"/>
      <c r="N233" s="15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187"/>
      <c r="AT233" s="187"/>
      <c r="AU233" s="187"/>
      <c r="AV233" s="187"/>
      <c r="AW233" s="187"/>
      <c r="AX233" s="187"/>
      <c r="AY233" s="187"/>
      <c r="AZ233" s="187"/>
      <c r="BA233" s="187"/>
      <c r="BB233" s="187"/>
      <c r="BC233" s="187"/>
      <c r="BD233" s="187"/>
      <c r="BE233" s="187"/>
      <c r="BF233" s="187"/>
      <c r="BG233" s="187"/>
    </row>
    <row r="234" spans="1:59" ht="16.149999999999999" hidden="1" customHeight="1" outlineLevel="1">
      <c r="A234" s="190"/>
      <c r="B234" s="187"/>
      <c r="C234" s="187"/>
      <c r="D234" s="187"/>
      <c r="E234" s="187"/>
      <c r="F234" s="187"/>
      <c r="G234" s="154"/>
      <c r="H234" s="154"/>
      <c r="I234" s="154"/>
      <c r="J234" s="154"/>
      <c r="K234" s="157"/>
      <c r="L234" s="154"/>
      <c r="M234" s="154"/>
      <c r="N234" s="15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187"/>
      <c r="AT234" s="187"/>
      <c r="AU234" s="187"/>
      <c r="AV234" s="187"/>
      <c r="AW234" s="187"/>
      <c r="AX234" s="187"/>
      <c r="AY234" s="187"/>
      <c r="AZ234" s="187"/>
      <c r="BA234" s="187"/>
      <c r="BB234" s="187"/>
      <c r="BC234" s="187"/>
      <c r="BD234" s="187"/>
      <c r="BE234" s="187"/>
      <c r="BF234" s="187"/>
      <c r="BG234" s="187"/>
    </row>
    <row r="235" spans="1:59" ht="16.149999999999999" hidden="1" customHeight="1" outlineLevel="1">
      <c r="A235" s="190"/>
      <c r="B235" s="187"/>
      <c r="C235" s="187"/>
      <c r="D235" s="187"/>
      <c r="E235" s="187"/>
      <c r="F235" s="187"/>
      <c r="G235" s="154"/>
      <c r="H235" s="154"/>
      <c r="I235" s="154"/>
      <c r="J235" s="154"/>
      <c r="K235" s="157"/>
      <c r="L235" s="180"/>
      <c r="M235" s="180"/>
      <c r="N235" s="15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187"/>
      <c r="AP235" s="187"/>
      <c r="AQ235" s="187"/>
      <c r="AR235" s="187"/>
      <c r="AS235" s="187"/>
      <c r="AT235" s="187"/>
      <c r="AU235" s="187"/>
      <c r="AV235" s="187"/>
      <c r="AW235" s="187"/>
      <c r="AX235" s="187"/>
      <c r="AY235" s="187"/>
      <c r="AZ235" s="187"/>
      <c r="BA235" s="187"/>
      <c r="BB235" s="187"/>
      <c r="BC235" s="187"/>
      <c r="BD235" s="187"/>
      <c r="BE235" s="187"/>
      <c r="BF235" s="187"/>
      <c r="BG235" s="187"/>
    </row>
    <row r="236" spans="1:59" ht="16.149999999999999" hidden="1" customHeight="1" outlineLevel="1">
      <c r="A236" s="190"/>
      <c r="B236" s="187"/>
      <c r="C236" s="187"/>
      <c r="D236" s="187"/>
      <c r="E236" s="187"/>
      <c r="F236" s="187"/>
      <c r="G236" s="154"/>
      <c r="H236" s="154"/>
      <c r="I236" s="154"/>
      <c r="J236" s="154"/>
      <c r="K236" s="157"/>
      <c r="L236" s="180"/>
      <c r="M236" s="180"/>
      <c r="N236" s="15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187"/>
      <c r="AT236" s="187"/>
      <c r="AU236" s="187"/>
      <c r="AV236" s="187"/>
      <c r="AW236" s="187"/>
      <c r="AX236" s="187"/>
      <c r="AY236" s="187"/>
      <c r="AZ236" s="187"/>
      <c r="BA236" s="187"/>
      <c r="BB236" s="187"/>
      <c r="BC236" s="187"/>
      <c r="BD236" s="187"/>
      <c r="BE236" s="187"/>
      <c r="BF236" s="187"/>
      <c r="BG236" s="187"/>
    </row>
    <row r="237" spans="1:59" ht="16.149999999999999" hidden="1" customHeight="1" outlineLevel="1">
      <c r="A237" s="190"/>
      <c r="B237" s="187"/>
      <c r="C237" s="187"/>
      <c r="D237" s="187"/>
      <c r="E237" s="187"/>
      <c r="F237" s="187"/>
      <c r="G237" s="154"/>
      <c r="H237" s="154"/>
      <c r="I237" s="154"/>
      <c r="J237" s="154"/>
      <c r="K237" s="157"/>
      <c r="L237" s="180"/>
      <c r="M237" s="154"/>
      <c r="N237" s="15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  <c r="AI237" s="187"/>
      <c r="AJ237" s="187"/>
      <c r="AK237" s="187"/>
      <c r="AL237" s="187"/>
      <c r="AM237" s="187"/>
      <c r="AN237" s="187"/>
      <c r="AO237" s="187"/>
      <c r="AP237" s="187"/>
      <c r="AQ237" s="187"/>
      <c r="AR237" s="187"/>
      <c r="AS237" s="187"/>
      <c r="AT237" s="187"/>
      <c r="AU237" s="187"/>
      <c r="AV237" s="187"/>
      <c r="AW237" s="187"/>
      <c r="AX237" s="187"/>
      <c r="AY237" s="187"/>
      <c r="AZ237" s="187"/>
      <c r="BA237" s="187"/>
      <c r="BB237" s="187"/>
      <c r="BC237" s="187"/>
      <c r="BD237" s="187"/>
      <c r="BE237" s="187"/>
      <c r="BF237" s="187"/>
      <c r="BG237" s="187"/>
    </row>
    <row r="238" spans="1:59" ht="16.149999999999999" hidden="1" customHeight="1" outlineLevel="1">
      <c r="A238" s="190"/>
      <c r="B238" s="187"/>
      <c r="C238" s="187"/>
      <c r="D238" s="187"/>
      <c r="E238" s="187"/>
      <c r="F238" s="187"/>
      <c r="G238" s="154"/>
      <c r="H238" s="154"/>
      <c r="I238" s="154"/>
      <c r="J238" s="154"/>
      <c r="K238" s="157"/>
      <c r="L238" s="154"/>
      <c r="M238" s="154"/>
      <c r="N238" s="15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  <c r="AA238" s="187"/>
      <c r="AB238" s="187"/>
      <c r="AC238" s="187"/>
      <c r="AD238" s="187"/>
      <c r="AE238" s="187"/>
      <c r="AF238" s="187"/>
      <c r="AG238" s="187"/>
      <c r="AH238" s="187"/>
      <c r="AI238" s="187"/>
      <c r="AJ238" s="187"/>
      <c r="AK238" s="187"/>
      <c r="AL238" s="187"/>
      <c r="AM238" s="187"/>
      <c r="AN238" s="187"/>
      <c r="AO238" s="187"/>
      <c r="AP238" s="187"/>
      <c r="AQ238" s="187"/>
      <c r="AR238" s="187"/>
      <c r="AS238" s="187"/>
      <c r="AT238" s="187"/>
      <c r="AU238" s="187"/>
      <c r="AV238" s="187"/>
      <c r="AW238" s="187"/>
      <c r="AX238" s="187"/>
      <c r="AY238" s="187"/>
      <c r="AZ238" s="187"/>
      <c r="BA238" s="187"/>
      <c r="BB238" s="187"/>
      <c r="BC238" s="187"/>
      <c r="BD238" s="187"/>
      <c r="BE238" s="187"/>
      <c r="BF238" s="187"/>
      <c r="BG238" s="187"/>
    </row>
    <row r="239" spans="1:59" ht="16.149999999999999" hidden="1" customHeight="1" outlineLevel="1">
      <c r="A239" s="190"/>
      <c r="B239" s="187"/>
      <c r="C239" s="187"/>
      <c r="D239" s="187"/>
      <c r="E239" s="187"/>
      <c r="F239" s="187"/>
      <c r="G239" s="154"/>
      <c r="H239" s="154"/>
      <c r="I239" s="154"/>
      <c r="J239" s="154"/>
      <c r="K239" s="157"/>
      <c r="L239" s="180"/>
      <c r="M239" s="154"/>
      <c r="N239" s="15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  <c r="AC239" s="187"/>
      <c r="AD239" s="187"/>
      <c r="AE239" s="187"/>
      <c r="AF239" s="187"/>
      <c r="AG239" s="187"/>
      <c r="AH239" s="187"/>
      <c r="AI239" s="187"/>
      <c r="AJ239" s="187"/>
      <c r="AK239" s="187"/>
      <c r="AL239" s="187"/>
      <c r="AM239" s="187"/>
      <c r="AN239" s="187"/>
      <c r="AO239" s="187"/>
      <c r="AP239" s="187"/>
      <c r="AQ239" s="187"/>
      <c r="AR239" s="187"/>
      <c r="AS239" s="187"/>
      <c r="AT239" s="187"/>
      <c r="AU239" s="187"/>
      <c r="AV239" s="187"/>
      <c r="AW239" s="187"/>
      <c r="AX239" s="187"/>
      <c r="AY239" s="187"/>
      <c r="AZ239" s="187"/>
      <c r="BA239" s="187"/>
      <c r="BB239" s="187"/>
      <c r="BC239" s="187"/>
      <c r="BD239" s="187"/>
      <c r="BE239" s="187"/>
      <c r="BF239" s="187"/>
      <c r="BG239" s="187"/>
    </row>
    <row r="240" spans="1:59" ht="16.149999999999999" hidden="1" customHeight="1" outlineLevel="1">
      <c r="A240" s="190"/>
      <c r="B240" s="187"/>
      <c r="C240" s="187"/>
      <c r="D240" s="187"/>
      <c r="E240" s="187"/>
      <c r="F240" s="187"/>
      <c r="G240" s="154"/>
      <c r="H240" s="154"/>
      <c r="I240" s="154"/>
      <c r="J240" s="154"/>
      <c r="K240" s="157"/>
      <c r="L240" s="154"/>
      <c r="M240" s="154"/>
      <c r="N240" s="15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  <c r="AJ240" s="187"/>
      <c r="AK240" s="187"/>
      <c r="AL240" s="187"/>
      <c r="AM240" s="187"/>
      <c r="AN240" s="187"/>
      <c r="AO240" s="187"/>
      <c r="AP240" s="187"/>
      <c r="AQ240" s="187"/>
      <c r="AR240" s="187"/>
      <c r="AS240" s="187"/>
      <c r="AT240" s="187"/>
      <c r="AU240" s="187"/>
      <c r="AV240" s="187"/>
      <c r="AW240" s="187"/>
      <c r="AX240" s="187"/>
      <c r="AY240" s="187"/>
      <c r="AZ240" s="187"/>
      <c r="BA240" s="187"/>
      <c r="BB240" s="187"/>
      <c r="BC240" s="187"/>
      <c r="BD240" s="187"/>
      <c r="BE240" s="187"/>
      <c r="BF240" s="187"/>
      <c r="BG240" s="187"/>
    </row>
    <row r="241" spans="1:59" ht="16.149999999999999" hidden="1" customHeight="1" outlineLevel="1">
      <c r="A241" s="190"/>
      <c r="B241" s="187"/>
      <c r="C241" s="187"/>
      <c r="D241" s="187"/>
      <c r="E241" s="187"/>
      <c r="F241" s="187"/>
      <c r="G241" s="154"/>
      <c r="H241" s="154"/>
      <c r="I241" s="154"/>
      <c r="J241" s="154"/>
      <c r="K241" s="157"/>
      <c r="L241" s="180"/>
      <c r="M241" s="154"/>
      <c r="N241" s="15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N241" s="187"/>
      <c r="AO241" s="187"/>
      <c r="AP241" s="187"/>
      <c r="AQ241" s="187"/>
      <c r="AR241" s="187"/>
      <c r="AS241" s="187"/>
      <c r="AT241" s="187"/>
      <c r="AU241" s="187"/>
      <c r="AV241" s="187"/>
      <c r="AW241" s="187"/>
      <c r="AX241" s="187"/>
      <c r="AY241" s="187"/>
      <c r="AZ241" s="187"/>
      <c r="BA241" s="187"/>
      <c r="BB241" s="187"/>
      <c r="BC241" s="187"/>
      <c r="BD241" s="187"/>
      <c r="BE241" s="187"/>
      <c r="BF241" s="187"/>
      <c r="BG241" s="187"/>
    </row>
    <row r="242" spans="1:59" ht="16.149999999999999" hidden="1" customHeight="1" outlineLevel="1">
      <c r="A242" s="190"/>
      <c r="B242" s="187"/>
      <c r="C242" s="187"/>
      <c r="D242" s="187"/>
      <c r="E242" s="187"/>
      <c r="F242" s="187"/>
      <c r="G242" s="154"/>
      <c r="H242" s="154"/>
      <c r="I242" s="154"/>
      <c r="J242" s="154"/>
      <c r="K242" s="157"/>
      <c r="L242" s="154"/>
      <c r="M242" s="154"/>
      <c r="N242" s="15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N242" s="187"/>
      <c r="AO242" s="187"/>
      <c r="AP242" s="187"/>
      <c r="AQ242" s="187"/>
      <c r="AR242" s="187"/>
      <c r="AS242" s="187"/>
      <c r="AT242" s="187"/>
      <c r="AU242" s="187"/>
      <c r="AV242" s="187"/>
      <c r="AW242" s="187"/>
      <c r="AX242" s="187"/>
      <c r="AY242" s="187"/>
      <c r="AZ242" s="187"/>
      <c r="BA242" s="187"/>
      <c r="BB242" s="187"/>
      <c r="BC242" s="187"/>
      <c r="BD242" s="187"/>
      <c r="BE242" s="187"/>
      <c r="BF242" s="187"/>
      <c r="BG242" s="187"/>
    </row>
    <row r="243" spans="1:59" ht="16.149999999999999" hidden="1" customHeight="1" outlineLevel="1">
      <c r="A243" s="190"/>
      <c r="B243" s="187"/>
      <c r="C243" s="187"/>
      <c r="D243" s="187"/>
      <c r="E243" s="187"/>
      <c r="F243" s="187"/>
      <c r="G243" s="154"/>
      <c r="H243" s="154"/>
      <c r="I243" s="154"/>
      <c r="J243" s="154"/>
      <c r="K243" s="157"/>
      <c r="L243" s="154"/>
      <c r="M243" s="154"/>
      <c r="N243" s="15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187"/>
      <c r="AP243" s="187"/>
      <c r="AQ243" s="187"/>
      <c r="AR243" s="187"/>
      <c r="AS243" s="187"/>
      <c r="AT243" s="187"/>
      <c r="AU243" s="187"/>
      <c r="AV243" s="187"/>
      <c r="AW243" s="187"/>
      <c r="AX243" s="187"/>
      <c r="AY243" s="187"/>
      <c r="AZ243" s="187"/>
      <c r="BA243" s="187"/>
      <c r="BB243" s="187"/>
      <c r="BC243" s="187"/>
      <c r="BD243" s="187"/>
      <c r="BE243" s="187"/>
      <c r="BF243" s="187"/>
      <c r="BG243" s="187"/>
    </row>
    <row r="244" spans="1:59" ht="16.149999999999999" hidden="1" customHeight="1" outlineLevel="1">
      <c r="A244" s="190"/>
      <c r="B244" s="187"/>
      <c r="C244" s="187"/>
      <c r="D244" s="187"/>
      <c r="E244" s="187"/>
      <c r="F244" s="187"/>
      <c r="G244" s="154"/>
      <c r="H244" s="154"/>
      <c r="I244" s="154"/>
      <c r="J244" s="154"/>
      <c r="K244" s="157"/>
      <c r="L244" s="154"/>
      <c r="M244" s="154"/>
      <c r="N244" s="15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7"/>
      <c r="AT244" s="187"/>
      <c r="AU244" s="187"/>
      <c r="AV244" s="187"/>
      <c r="AW244" s="187"/>
      <c r="AX244" s="187"/>
      <c r="AY244" s="187"/>
      <c r="AZ244" s="187"/>
      <c r="BA244" s="187"/>
      <c r="BB244" s="187"/>
      <c r="BC244" s="187"/>
      <c r="BD244" s="187"/>
      <c r="BE244" s="187"/>
      <c r="BF244" s="187"/>
      <c r="BG244" s="187"/>
    </row>
    <row r="245" spans="1:59" ht="16.149999999999999" hidden="1" customHeight="1" outlineLevel="1">
      <c r="A245" s="190"/>
      <c r="B245" s="187"/>
      <c r="C245" s="187"/>
      <c r="D245" s="187"/>
      <c r="E245" s="187"/>
      <c r="F245" s="187"/>
      <c r="G245" s="154"/>
      <c r="H245" s="154"/>
      <c r="I245" s="154"/>
      <c r="J245" s="154"/>
      <c r="K245" s="157"/>
      <c r="L245" s="180"/>
      <c r="M245" s="180"/>
      <c r="N245" s="15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7"/>
      <c r="AT245" s="187"/>
      <c r="AU245" s="187"/>
      <c r="AV245" s="187"/>
      <c r="AW245" s="187"/>
      <c r="AX245" s="187"/>
      <c r="AY245" s="187"/>
      <c r="AZ245" s="187"/>
      <c r="BA245" s="187"/>
      <c r="BB245" s="187"/>
      <c r="BC245" s="187"/>
      <c r="BD245" s="187"/>
      <c r="BE245" s="187"/>
      <c r="BF245" s="187"/>
      <c r="BG245" s="187"/>
    </row>
    <row r="246" spans="1:59" ht="16.149999999999999" hidden="1" customHeight="1" outlineLevel="1">
      <c r="A246" s="190"/>
      <c r="B246" s="187"/>
      <c r="C246" s="187"/>
      <c r="D246" s="187"/>
      <c r="E246" s="187"/>
      <c r="F246" s="187"/>
      <c r="G246" s="154"/>
      <c r="H246" s="154"/>
      <c r="I246" s="154"/>
      <c r="J246" s="154"/>
      <c r="K246" s="157"/>
      <c r="L246" s="180"/>
      <c r="M246" s="180"/>
      <c r="N246" s="15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7"/>
      <c r="AT246" s="187"/>
      <c r="AU246" s="187"/>
      <c r="AV246" s="187"/>
      <c r="AW246" s="187"/>
      <c r="AX246" s="187"/>
      <c r="AY246" s="187"/>
      <c r="AZ246" s="187"/>
      <c r="BA246" s="187"/>
      <c r="BB246" s="187"/>
      <c r="BC246" s="187"/>
      <c r="BD246" s="187"/>
      <c r="BE246" s="187"/>
      <c r="BF246" s="187"/>
      <c r="BG246" s="187"/>
    </row>
    <row r="247" spans="1:59" ht="16.149999999999999" hidden="1" customHeight="1" outlineLevel="1">
      <c r="A247" s="190"/>
      <c r="B247" s="187"/>
      <c r="C247" s="187"/>
      <c r="D247" s="187"/>
      <c r="E247" s="187"/>
      <c r="F247" s="187"/>
      <c r="G247" s="154"/>
      <c r="H247" s="154"/>
      <c r="I247" s="154"/>
      <c r="J247" s="154"/>
      <c r="K247" s="157"/>
      <c r="L247" s="180"/>
      <c r="M247" s="154"/>
      <c r="N247" s="15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7"/>
      <c r="AT247" s="187"/>
      <c r="AU247" s="187"/>
      <c r="AV247" s="187"/>
      <c r="AW247" s="187"/>
      <c r="AX247" s="187"/>
      <c r="AY247" s="187"/>
      <c r="AZ247" s="187"/>
      <c r="BA247" s="187"/>
      <c r="BB247" s="187"/>
      <c r="BC247" s="187"/>
      <c r="BD247" s="187"/>
      <c r="BE247" s="187"/>
      <c r="BF247" s="187"/>
      <c r="BG247" s="187"/>
    </row>
    <row r="248" spans="1:59" ht="16.149999999999999" hidden="1" customHeight="1" outlineLevel="1">
      <c r="A248" s="190"/>
      <c r="B248" s="187"/>
      <c r="C248" s="187"/>
      <c r="D248" s="187"/>
      <c r="E248" s="187"/>
      <c r="F248" s="187"/>
      <c r="G248" s="154"/>
      <c r="H248" s="154"/>
      <c r="I248" s="154"/>
      <c r="J248" s="154"/>
      <c r="K248" s="157"/>
      <c r="L248" s="154"/>
      <c r="M248" s="154"/>
      <c r="N248" s="15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7"/>
      <c r="AT248" s="187"/>
      <c r="AU248" s="187"/>
      <c r="AV248" s="187"/>
      <c r="AW248" s="187"/>
      <c r="AX248" s="187"/>
      <c r="AY248" s="187"/>
      <c r="AZ248" s="187"/>
      <c r="BA248" s="187"/>
      <c r="BB248" s="187"/>
      <c r="BC248" s="187"/>
      <c r="BD248" s="187"/>
      <c r="BE248" s="187"/>
      <c r="BF248" s="187"/>
      <c r="BG248" s="187"/>
    </row>
    <row r="249" spans="1:59" ht="16.149999999999999" hidden="1" customHeight="1" outlineLevel="1">
      <c r="A249" s="190"/>
      <c r="B249" s="187"/>
      <c r="C249" s="187"/>
      <c r="D249" s="187"/>
      <c r="E249" s="187"/>
      <c r="F249" s="187"/>
      <c r="G249" s="154"/>
      <c r="H249" s="154"/>
      <c r="I249" s="154"/>
      <c r="J249" s="154"/>
      <c r="K249" s="157"/>
      <c r="L249" s="180"/>
      <c r="M249" s="154"/>
      <c r="N249" s="15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87"/>
      <c r="AT249" s="187"/>
      <c r="AU249" s="187"/>
      <c r="AV249" s="187"/>
      <c r="AW249" s="187"/>
      <c r="AX249" s="187"/>
      <c r="AY249" s="187"/>
      <c r="AZ249" s="187"/>
      <c r="BA249" s="187"/>
      <c r="BB249" s="187"/>
      <c r="BC249" s="187"/>
      <c r="BD249" s="187"/>
      <c r="BE249" s="187"/>
      <c r="BF249" s="187"/>
      <c r="BG249" s="187"/>
    </row>
    <row r="250" spans="1:59" ht="16.149999999999999" hidden="1" customHeight="1" outlineLevel="1">
      <c r="A250" s="190"/>
      <c r="B250" s="187"/>
      <c r="C250" s="187"/>
      <c r="D250" s="187"/>
      <c r="E250" s="187"/>
      <c r="F250" s="187"/>
      <c r="G250" s="154"/>
      <c r="H250" s="154"/>
      <c r="I250" s="154"/>
      <c r="J250" s="154"/>
      <c r="K250" s="157"/>
      <c r="L250" s="180"/>
      <c r="M250" s="180"/>
      <c r="N250" s="15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</row>
    <row r="251" spans="1:59" ht="16.149999999999999" hidden="1" customHeight="1" outlineLevel="1">
      <c r="A251" s="190"/>
      <c r="B251" s="187"/>
      <c r="C251" s="187"/>
      <c r="D251" s="187"/>
      <c r="E251" s="187"/>
      <c r="F251" s="187"/>
      <c r="G251" s="154"/>
      <c r="H251" s="154"/>
      <c r="I251" s="154"/>
      <c r="J251" s="154"/>
      <c r="K251" s="157"/>
      <c r="L251" s="180"/>
      <c r="M251" s="180"/>
      <c r="N251" s="15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87"/>
      <c r="AT251" s="187"/>
      <c r="AU251" s="187"/>
      <c r="AV251" s="187"/>
      <c r="AW251" s="187"/>
      <c r="AX251" s="187"/>
      <c r="AY251" s="187"/>
      <c r="AZ251" s="187"/>
      <c r="BA251" s="187"/>
      <c r="BB251" s="187"/>
      <c r="BC251" s="187"/>
      <c r="BD251" s="187"/>
      <c r="BE251" s="187"/>
      <c r="BF251" s="187"/>
      <c r="BG251" s="187"/>
    </row>
    <row r="252" spans="1:59" ht="16.149999999999999" hidden="1" customHeight="1" outlineLevel="1">
      <c r="A252" s="190"/>
      <c r="B252" s="187"/>
      <c r="C252" s="187"/>
      <c r="D252" s="187"/>
      <c r="E252" s="187"/>
      <c r="F252" s="187"/>
      <c r="G252" s="154"/>
      <c r="H252" s="154"/>
      <c r="I252" s="154"/>
      <c r="J252" s="154"/>
      <c r="K252" s="157"/>
      <c r="L252" s="180"/>
      <c r="M252" s="154"/>
      <c r="N252" s="15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</row>
    <row r="253" spans="1:59" ht="16.149999999999999" hidden="1" customHeight="1" outlineLevel="1">
      <c r="A253" s="190"/>
      <c r="B253" s="187"/>
      <c r="C253" s="187"/>
      <c r="D253" s="187"/>
      <c r="E253" s="187"/>
      <c r="F253" s="187"/>
      <c r="G253" s="154"/>
      <c r="H253" s="154"/>
      <c r="I253" s="154"/>
      <c r="J253" s="154"/>
      <c r="K253" s="157"/>
      <c r="L253" s="154"/>
      <c r="M253" s="154"/>
      <c r="N253" s="15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</row>
    <row r="254" spans="1:59" ht="16.149999999999999" hidden="1" customHeight="1" outlineLevel="1">
      <c r="A254" s="190"/>
      <c r="B254" s="187"/>
      <c r="C254" s="187"/>
      <c r="D254" s="187"/>
      <c r="E254" s="187"/>
      <c r="F254" s="187"/>
      <c r="G254" s="154"/>
      <c r="H254" s="154"/>
      <c r="I254" s="154"/>
      <c r="J254" s="154"/>
      <c r="K254" s="157"/>
      <c r="L254" s="180"/>
      <c r="M254" s="154"/>
      <c r="N254" s="15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187"/>
      <c r="AT254" s="187"/>
      <c r="AU254" s="187"/>
      <c r="AV254" s="187"/>
      <c r="AW254" s="187"/>
      <c r="AX254" s="187"/>
      <c r="AY254" s="187"/>
      <c r="AZ254" s="187"/>
      <c r="BA254" s="187"/>
      <c r="BB254" s="187"/>
      <c r="BC254" s="187"/>
      <c r="BD254" s="187"/>
      <c r="BE254" s="187"/>
      <c r="BF254" s="187"/>
      <c r="BG254" s="187"/>
    </row>
    <row r="255" spans="1:59" ht="16.149999999999999" hidden="1" customHeight="1" outlineLevel="1">
      <c r="A255" s="190"/>
      <c r="B255" s="187"/>
      <c r="C255" s="187"/>
      <c r="D255" s="187"/>
      <c r="E255" s="187"/>
      <c r="F255" s="187"/>
      <c r="G255" s="154"/>
      <c r="H255" s="154"/>
      <c r="I255" s="154"/>
      <c r="J255" s="154"/>
      <c r="K255" s="157"/>
      <c r="L255" s="154"/>
      <c r="M255" s="154"/>
      <c r="N255" s="15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  <c r="AJ255" s="187"/>
      <c r="AK255" s="187"/>
      <c r="AL255" s="187"/>
      <c r="AM255" s="187"/>
      <c r="AN255" s="187"/>
      <c r="AO255" s="187"/>
      <c r="AP255" s="187"/>
      <c r="AQ255" s="187"/>
      <c r="AR255" s="187"/>
      <c r="AS255" s="187"/>
      <c r="AT255" s="187"/>
      <c r="AU255" s="187"/>
      <c r="AV255" s="187"/>
      <c r="AW255" s="187"/>
      <c r="AX255" s="187"/>
      <c r="AY255" s="187"/>
      <c r="AZ255" s="187"/>
      <c r="BA255" s="187"/>
      <c r="BB255" s="187"/>
      <c r="BC255" s="187"/>
      <c r="BD255" s="187"/>
      <c r="BE255" s="187"/>
      <c r="BF255" s="187"/>
      <c r="BG255" s="187"/>
    </row>
    <row r="256" spans="1:59" ht="16.149999999999999" hidden="1" customHeight="1" outlineLevel="1">
      <c r="A256" s="190"/>
      <c r="B256" s="187"/>
      <c r="C256" s="187"/>
      <c r="D256" s="187"/>
      <c r="E256" s="187"/>
      <c r="F256" s="187"/>
      <c r="G256" s="154"/>
      <c r="H256" s="154"/>
      <c r="I256" s="154"/>
      <c r="J256" s="154"/>
      <c r="K256" s="157"/>
      <c r="L256" s="180"/>
      <c r="M256" s="154"/>
      <c r="N256" s="15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  <c r="AI256" s="187"/>
      <c r="AJ256" s="187"/>
      <c r="AK256" s="187"/>
      <c r="AL256" s="187"/>
      <c r="AM256" s="187"/>
      <c r="AN256" s="187"/>
      <c r="AO256" s="187"/>
      <c r="AP256" s="187"/>
      <c r="AQ256" s="187"/>
      <c r="AR256" s="187"/>
      <c r="AS256" s="187"/>
      <c r="AT256" s="187"/>
      <c r="AU256" s="187"/>
      <c r="AV256" s="187"/>
      <c r="AW256" s="187"/>
      <c r="AX256" s="187"/>
      <c r="AY256" s="187"/>
      <c r="AZ256" s="187"/>
      <c r="BA256" s="187"/>
      <c r="BB256" s="187"/>
      <c r="BC256" s="187"/>
      <c r="BD256" s="187"/>
      <c r="BE256" s="187"/>
      <c r="BF256" s="187"/>
      <c r="BG256" s="187"/>
    </row>
    <row r="257" spans="1:59" ht="16.149999999999999" hidden="1" customHeight="1" outlineLevel="1">
      <c r="A257" s="190"/>
      <c r="B257" s="187"/>
      <c r="C257" s="187"/>
      <c r="D257" s="187"/>
      <c r="E257" s="187"/>
      <c r="F257" s="187"/>
      <c r="G257" s="154"/>
      <c r="H257" s="154"/>
      <c r="I257" s="154"/>
      <c r="J257" s="154"/>
      <c r="K257" s="157"/>
      <c r="L257" s="154"/>
      <c r="M257" s="154"/>
      <c r="N257" s="15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  <c r="AA257" s="187"/>
      <c r="AB257" s="187"/>
      <c r="AC257" s="187"/>
      <c r="AD257" s="187"/>
      <c r="AE257" s="187"/>
      <c r="AF257" s="187"/>
      <c r="AG257" s="187"/>
      <c r="AH257" s="187"/>
      <c r="AI257" s="187"/>
      <c r="AJ257" s="187"/>
      <c r="AK257" s="187"/>
      <c r="AL257" s="187"/>
      <c r="AM257" s="187"/>
      <c r="AN257" s="187"/>
      <c r="AO257" s="187"/>
      <c r="AP257" s="187"/>
      <c r="AQ257" s="187"/>
      <c r="AR257" s="187"/>
      <c r="AS257" s="187"/>
      <c r="AT257" s="187"/>
      <c r="AU257" s="187"/>
      <c r="AV257" s="187"/>
      <c r="AW257" s="187"/>
      <c r="AX257" s="187"/>
      <c r="AY257" s="187"/>
      <c r="AZ257" s="187"/>
      <c r="BA257" s="187"/>
      <c r="BB257" s="187"/>
      <c r="BC257" s="187"/>
      <c r="BD257" s="187"/>
      <c r="BE257" s="187"/>
      <c r="BF257" s="187"/>
      <c r="BG257" s="187"/>
    </row>
    <row r="258" spans="1:59" ht="16.149999999999999" hidden="1" customHeight="1" outlineLevel="1">
      <c r="A258" s="190"/>
      <c r="B258" s="187"/>
      <c r="C258" s="187"/>
      <c r="D258" s="187"/>
      <c r="E258" s="187"/>
      <c r="F258" s="187"/>
      <c r="G258" s="154"/>
      <c r="H258" s="154"/>
      <c r="I258" s="154"/>
      <c r="J258" s="154"/>
      <c r="K258" s="157"/>
      <c r="L258" s="154"/>
      <c r="M258" s="154"/>
      <c r="N258" s="15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187"/>
      <c r="AP258" s="187"/>
      <c r="AQ258" s="187"/>
      <c r="AR258" s="187"/>
      <c r="AS258" s="187"/>
      <c r="AT258" s="187"/>
      <c r="AU258" s="187"/>
      <c r="AV258" s="187"/>
      <c r="AW258" s="187"/>
      <c r="AX258" s="187"/>
      <c r="AY258" s="187"/>
      <c r="AZ258" s="187"/>
      <c r="BA258" s="187"/>
      <c r="BB258" s="187"/>
      <c r="BC258" s="187"/>
      <c r="BD258" s="187"/>
      <c r="BE258" s="187"/>
      <c r="BF258" s="187"/>
      <c r="BG258" s="187"/>
    </row>
    <row r="259" spans="1:59" ht="16.149999999999999" hidden="1" customHeight="1" outlineLevel="1">
      <c r="A259" s="190"/>
      <c r="B259" s="187"/>
      <c r="C259" s="187"/>
      <c r="D259" s="187"/>
      <c r="E259" s="187"/>
      <c r="F259" s="187"/>
      <c r="G259" s="154"/>
      <c r="H259" s="154"/>
      <c r="I259" s="154"/>
      <c r="J259" s="154"/>
      <c r="K259" s="157"/>
      <c r="L259" s="154"/>
      <c r="M259" s="154"/>
      <c r="N259" s="15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7"/>
      <c r="AS259" s="187"/>
      <c r="AT259" s="187"/>
      <c r="AU259" s="187"/>
      <c r="AV259" s="187"/>
      <c r="AW259" s="187"/>
      <c r="AX259" s="187"/>
      <c r="AY259" s="187"/>
      <c r="AZ259" s="187"/>
      <c r="BA259" s="187"/>
      <c r="BB259" s="187"/>
      <c r="BC259" s="187"/>
      <c r="BD259" s="187"/>
      <c r="BE259" s="187"/>
      <c r="BF259" s="187"/>
      <c r="BG259" s="187"/>
    </row>
    <row r="260" spans="1:59" ht="16.149999999999999" hidden="1" customHeight="1" outlineLevel="1">
      <c r="A260" s="190"/>
      <c r="B260" s="187"/>
      <c r="C260" s="187"/>
      <c r="D260" s="187"/>
      <c r="E260" s="187"/>
      <c r="F260" s="187"/>
      <c r="G260" s="154"/>
      <c r="H260" s="154"/>
      <c r="I260" s="154"/>
      <c r="J260" s="154"/>
      <c r="K260" s="157"/>
      <c r="L260" s="180"/>
      <c r="M260" s="180"/>
      <c r="N260" s="15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87"/>
      <c r="AQ260" s="187"/>
      <c r="AR260" s="187"/>
      <c r="AS260" s="187"/>
      <c r="AT260" s="187"/>
      <c r="AU260" s="187"/>
      <c r="AV260" s="187"/>
      <c r="AW260" s="187"/>
      <c r="AX260" s="187"/>
      <c r="AY260" s="187"/>
      <c r="AZ260" s="187"/>
      <c r="BA260" s="187"/>
      <c r="BB260" s="187"/>
      <c r="BC260" s="187"/>
      <c r="BD260" s="187"/>
      <c r="BE260" s="187"/>
      <c r="BF260" s="187"/>
      <c r="BG260" s="187"/>
    </row>
    <row r="261" spans="1:59" ht="16.149999999999999" hidden="1" customHeight="1" outlineLevel="1">
      <c r="A261" s="190"/>
      <c r="B261" s="187"/>
      <c r="C261" s="187"/>
      <c r="D261" s="187"/>
      <c r="E261" s="187"/>
      <c r="F261" s="187"/>
      <c r="G261" s="154"/>
      <c r="H261" s="154"/>
      <c r="I261" s="154"/>
      <c r="J261" s="154"/>
      <c r="K261" s="157"/>
      <c r="L261" s="180"/>
      <c r="M261" s="180"/>
      <c r="N261" s="15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187"/>
      <c r="AP261" s="187"/>
      <c r="AQ261" s="187"/>
      <c r="AR261" s="187"/>
      <c r="AS261" s="187"/>
      <c r="AT261" s="187"/>
      <c r="AU261" s="187"/>
      <c r="AV261" s="187"/>
      <c r="AW261" s="187"/>
      <c r="AX261" s="187"/>
      <c r="AY261" s="187"/>
      <c r="AZ261" s="187"/>
      <c r="BA261" s="187"/>
      <c r="BB261" s="187"/>
      <c r="BC261" s="187"/>
      <c r="BD261" s="187"/>
      <c r="BE261" s="187"/>
      <c r="BF261" s="187"/>
      <c r="BG261" s="187"/>
    </row>
    <row r="262" spans="1:59" ht="16.149999999999999" hidden="1" customHeight="1" outlineLevel="1">
      <c r="A262" s="190"/>
      <c r="B262" s="187"/>
      <c r="C262" s="187"/>
      <c r="D262" s="187"/>
      <c r="E262" s="187"/>
      <c r="F262" s="187"/>
      <c r="G262" s="154"/>
      <c r="H262" s="154"/>
      <c r="I262" s="154"/>
      <c r="J262" s="154"/>
      <c r="K262" s="157"/>
      <c r="L262" s="180"/>
      <c r="M262" s="154"/>
      <c r="N262" s="15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187"/>
      <c r="AP262" s="187"/>
      <c r="AQ262" s="187"/>
      <c r="AR262" s="187"/>
      <c r="AS262" s="187"/>
      <c r="AT262" s="187"/>
      <c r="AU262" s="187"/>
      <c r="AV262" s="187"/>
      <c r="AW262" s="187"/>
      <c r="AX262" s="187"/>
      <c r="AY262" s="187"/>
      <c r="AZ262" s="187"/>
      <c r="BA262" s="187"/>
      <c r="BB262" s="187"/>
      <c r="BC262" s="187"/>
      <c r="BD262" s="187"/>
      <c r="BE262" s="187"/>
      <c r="BF262" s="187"/>
      <c r="BG262" s="187"/>
    </row>
    <row r="263" spans="1:59" ht="16.149999999999999" hidden="1" customHeight="1" outlineLevel="1">
      <c r="A263" s="190"/>
      <c r="B263" s="187"/>
      <c r="C263" s="187"/>
      <c r="D263" s="187"/>
      <c r="E263" s="187"/>
      <c r="F263" s="187"/>
      <c r="G263" s="154"/>
      <c r="H263" s="154"/>
      <c r="I263" s="154"/>
      <c r="J263" s="154"/>
      <c r="K263" s="157"/>
      <c r="L263" s="154"/>
      <c r="M263" s="154"/>
      <c r="N263" s="15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187"/>
      <c r="AP263" s="187"/>
      <c r="AQ263" s="187"/>
      <c r="AR263" s="187"/>
      <c r="AS263" s="187"/>
      <c r="AT263" s="187"/>
      <c r="AU263" s="187"/>
      <c r="AV263" s="187"/>
      <c r="AW263" s="187"/>
      <c r="AX263" s="187"/>
      <c r="AY263" s="187"/>
      <c r="AZ263" s="187"/>
      <c r="BA263" s="187"/>
      <c r="BB263" s="187"/>
      <c r="BC263" s="187"/>
      <c r="BD263" s="187"/>
      <c r="BE263" s="187"/>
      <c r="BF263" s="187"/>
      <c r="BG263" s="187"/>
    </row>
    <row r="264" spans="1:59" ht="16.149999999999999" hidden="1" customHeight="1" outlineLevel="1">
      <c r="A264" s="190"/>
      <c r="B264" s="187"/>
      <c r="C264" s="187"/>
      <c r="D264" s="187"/>
      <c r="E264" s="187"/>
      <c r="F264" s="187"/>
      <c r="G264" s="154"/>
      <c r="H264" s="154"/>
      <c r="I264" s="154"/>
      <c r="J264" s="154"/>
      <c r="K264" s="157"/>
      <c r="L264" s="180"/>
      <c r="M264" s="154"/>
      <c r="N264" s="15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187"/>
      <c r="AP264" s="187"/>
      <c r="AQ264" s="187"/>
      <c r="AR264" s="187"/>
      <c r="AS264" s="187"/>
      <c r="AT264" s="187"/>
      <c r="AU264" s="187"/>
      <c r="AV264" s="187"/>
      <c r="AW264" s="187"/>
      <c r="AX264" s="187"/>
      <c r="AY264" s="187"/>
      <c r="AZ264" s="187"/>
      <c r="BA264" s="187"/>
      <c r="BB264" s="187"/>
      <c r="BC264" s="187"/>
      <c r="BD264" s="187"/>
      <c r="BE264" s="187"/>
      <c r="BF264" s="187"/>
      <c r="BG264" s="187"/>
    </row>
    <row r="265" spans="1:59" ht="16.149999999999999" hidden="1" customHeight="1" outlineLevel="1">
      <c r="A265" s="190"/>
      <c r="B265" s="187"/>
      <c r="C265" s="187"/>
      <c r="D265" s="187"/>
      <c r="E265" s="187"/>
      <c r="F265" s="187"/>
      <c r="G265" s="154"/>
      <c r="H265" s="154"/>
      <c r="I265" s="154"/>
      <c r="J265" s="154"/>
      <c r="K265" s="157"/>
      <c r="L265" s="154"/>
      <c r="M265" s="154"/>
      <c r="N265" s="15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187"/>
      <c r="AP265" s="187"/>
      <c r="AQ265" s="187"/>
      <c r="AR265" s="187"/>
      <c r="AS265" s="187"/>
      <c r="AT265" s="187"/>
      <c r="AU265" s="187"/>
      <c r="AV265" s="187"/>
      <c r="AW265" s="187"/>
      <c r="AX265" s="187"/>
      <c r="AY265" s="187"/>
      <c r="AZ265" s="187"/>
      <c r="BA265" s="187"/>
      <c r="BB265" s="187"/>
      <c r="BC265" s="187"/>
      <c r="BD265" s="187"/>
      <c r="BE265" s="187"/>
      <c r="BF265" s="187"/>
      <c r="BG265" s="187"/>
    </row>
    <row r="266" spans="1:59" ht="16.149999999999999" hidden="1" customHeight="1" outlineLevel="1">
      <c r="A266" s="190"/>
      <c r="B266" s="187"/>
      <c r="C266" s="187"/>
      <c r="D266" s="187"/>
      <c r="E266" s="187"/>
      <c r="F266" s="187"/>
      <c r="G266" s="154"/>
      <c r="H266" s="154"/>
      <c r="I266" s="154"/>
      <c r="J266" s="154"/>
      <c r="K266" s="157"/>
      <c r="L266" s="180"/>
      <c r="M266" s="154"/>
      <c r="N266" s="15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87"/>
      <c r="AT266" s="187"/>
      <c r="AU266" s="187"/>
      <c r="AV266" s="187"/>
      <c r="AW266" s="187"/>
      <c r="AX266" s="187"/>
      <c r="AY266" s="187"/>
      <c r="AZ266" s="187"/>
      <c r="BA266" s="187"/>
      <c r="BB266" s="187"/>
      <c r="BC266" s="187"/>
      <c r="BD266" s="187"/>
      <c r="BE266" s="187"/>
      <c r="BF266" s="187"/>
      <c r="BG266" s="187"/>
    </row>
    <row r="267" spans="1:59" ht="16.149999999999999" hidden="1" customHeight="1" outlineLevel="1">
      <c r="A267" s="190"/>
      <c r="B267" s="187"/>
      <c r="C267" s="187"/>
      <c r="D267" s="187"/>
      <c r="E267" s="187"/>
      <c r="F267" s="187"/>
      <c r="G267" s="154"/>
      <c r="H267" s="154"/>
      <c r="I267" s="154"/>
      <c r="J267" s="154"/>
      <c r="K267" s="157"/>
      <c r="L267" s="154"/>
      <c r="M267" s="154"/>
      <c r="N267" s="15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  <c r="AJ267" s="187"/>
      <c r="AK267" s="187"/>
      <c r="AL267" s="187"/>
      <c r="AM267" s="187"/>
      <c r="AN267" s="187"/>
      <c r="AO267" s="187"/>
      <c r="AP267" s="187"/>
      <c r="AQ267" s="187"/>
      <c r="AR267" s="187"/>
      <c r="AS267" s="187"/>
      <c r="AT267" s="187"/>
      <c r="AU267" s="187"/>
      <c r="AV267" s="187"/>
      <c r="AW267" s="187"/>
      <c r="AX267" s="187"/>
      <c r="AY267" s="187"/>
      <c r="AZ267" s="187"/>
      <c r="BA267" s="187"/>
      <c r="BB267" s="187"/>
      <c r="BC267" s="187"/>
      <c r="BD267" s="187"/>
      <c r="BE267" s="187"/>
      <c r="BF267" s="187"/>
      <c r="BG267" s="187"/>
    </row>
    <row r="268" spans="1:59" ht="16.149999999999999" hidden="1" customHeight="1" outlineLevel="1">
      <c r="A268" s="190"/>
      <c r="B268" s="187"/>
      <c r="C268" s="187"/>
      <c r="D268" s="187"/>
      <c r="E268" s="187"/>
      <c r="F268" s="187"/>
      <c r="G268" s="154"/>
      <c r="H268" s="154"/>
      <c r="I268" s="154"/>
      <c r="J268" s="154"/>
      <c r="K268" s="157"/>
      <c r="L268" s="154"/>
      <c r="M268" s="154"/>
      <c r="N268" s="15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  <c r="AJ268" s="187"/>
      <c r="AK268" s="187"/>
      <c r="AL268" s="187"/>
      <c r="AM268" s="187"/>
      <c r="AN268" s="187"/>
      <c r="AO268" s="187"/>
      <c r="AP268" s="187"/>
      <c r="AQ268" s="187"/>
      <c r="AR268" s="187"/>
      <c r="AS268" s="187"/>
      <c r="AT268" s="187"/>
      <c r="AU268" s="187"/>
      <c r="AV268" s="187"/>
      <c r="AW268" s="187"/>
      <c r="AX268" s="187"/>
      <c r="AY268" s="187"/>
      <c r="AZ268" s="187"/>
      <c r="BA268" s="187"/>
      <c r="BB268" s="187"/>
      <c r="BC268" s="187"/>
      <c r="BD268" s="187"/>
      <c r="BE268" s="187"/>
      <c r="BF268" s="187"/>
      <c r="BG268" s="187"/>
    </row>
    <row r="269" spans="1:59" ht="16.149999999999999" hidden="1" customHeight="1" outlineLevel="1">
      <c r="A269" s="190"/>
      <c r="B269" s="187"/>
      <c r="C269" s="187"/>
      <c r="D269" s="187"/>
      <c r="E269" s="187"/>
      <c r="F269" s="187"/>
      <c r="G269" s="154"/>
      <c r="H269" s="154"/>
      <c r="I269" s="154"/>
      <c r="J269" s="154"/>
      <c r="K269" s="157"/>
      <c r="L269" s="154"/>
      <c r="M269" s="154"/>
      <c r="N269" s="15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  <c r="AJ269" s="187"/>
      <c r="AK269" s="187"/>
      <c r="AL269" s="187"/>
      <c r="AM269" s="187"/>
      <c r="AN269" s="187"/>
      <c r="AO269" s="187"/>
      <c r="AP269" s="187"/>
      <c r="AQ269" s="187"/>
      <c r="AR269" s="187"/>
      <c r="AS269" s="187"/>
      <c r="AT269" s="187"/>
      <c r="AU269" s="187"/>
      <c r="AV269" s="187"/>
      <c r="AW269" s="187"/>
      <c r="AX269" s="187"/>
      <c r="AY269" s="187"/>
      <c r="AZ269" s="187"/>
      <c r="BA269" s="187"/>
      <c r="BB269" s="187"/>
      <c r="BC269" s="187"/>
      <c r="BD269" s="187"/>
      <c r="BE269" s="187"/>
      <c r="BF269" s="187"/>
      <c r="BG269" s="187"/>
    </row>
    <row r="270" spans="1:59" ht="16.149999999999999" hidden="1" customHeight="1" outlineLevel="1">
      <c r="A270" s="190"/>
      <c r="B270" s="187"/>
      <c r="C270" s="187"/>
      <c r="D270" s="187"/>
      <c r="E270" s="187"/>
      <c r="F270" s="187"/>
      <c r="G270" s="154"/>
      <c r="H270" s="154"/>
      <c r="I270" s="154"/>
      <c r="J270" s="154"/>
      <c r="K270" s="157"/>
      <c r="L270" s="154"/>
      <c r="M270" s="154"/>
      <c r="N270" s="15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  <c r="AI270" s="187"/>
      <c r="AJ270" s="187"/>
      <c r="AK270" s="187"/>
      <c r="AL270" s="187"/>
      <c r="AM270" s="187"/>
      <c r="AN270" s="187"/>
      <c r="AO270" s="187"/>
      <c r="AP270" s="187"/>
      <c r="AQ270" s="187"/>
      <c r="AR270" s="187"/>
      <c r="AS270" s="187"/>
      <c r="AT270" s="187"/>
      <c r="AU270" s="187"/>
      <c r="AV270" s="187"/>
      <c r="AW270" s="187"/>
      <c r="AX270" s="187"/>
      <c r="AY270" s="187"/>
      <c r="AZ270" s="187"/>
      <c r="BA270" s="187"/>
      <c r="BB270" s="187"/>
      <c r="BC270" s="187"/>
      <c r="BD270" s="187"/>
      <c r="BE270" s="187"/>
      <c r="BF270" s="187"/>
      <c r="BG270" s="187"/>
    </row>
    <row r="271" spans="1:59" ht="16.149999999999999" hidden="1" customHeight="1" outlineLevel="1">
      <c r="A271" s="190"/>
      <c r="B271" s="187"/>
      <c r="C271" s="187"/>
      <c r="D271" s="187"/>
      <c r="E271" s="187"/>
      <c r="F271" s="187"/>
      <c r="G271" s="154"/>
      <c r="H271" s="154"/>
      <c r="I271" s="154"/>
      <c r="J271" s="154"/>
      <c r="K271" s="157"/>
      <c r="L271" s="154"/>
      <c r="M271" s="154"/>
      <c r="N271" s="15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  <c r="AI271" s="187"/>
      <c r="AJ271" s="187"/>
      <c r="AK271" s="187"/>
      <c r="AL271" s="187"/>
      <c r="AM271" s="187"/>
      <c r="AN271" s="187"/>
      <c r="AO271" s="187"/>
      <c r="AP271" s="187"/>
      <c r="AQ271" s="187"/>
      <c r="AR271" s="187"/>
      <c r="AS271" s="187"/>
      <c r="AT271" s="187"/>
      <c r="AU271" s="187"/>
      <c r="AV271" s="187"/>
      <c r="AW271" s="187"/>
      <c r="AX271" s="187"/>
      <c r="AY271" s="187"/>
      <c r="AZ271" s="187"/>
      <c r="BA271" s="187"/>
      <c r="BB271" s="187"/>
      <c r="BC271" s="187"/>
      <c r="BD271" s="187"/>
      <c r="BE271" s="187"/>
      <c r="BF271" s="187"/>
      <c r="BG271" s="187"/>
    </row>
    <row r="272" spans="1:59" ht="16.149999999999999" hidden="1" customHeight="1" outlineLevel="1">
      <c r="A272" s="190"/>
      <c r="B272" s="187"/>
      <c r="C272" s="187"/>
      <c r="D272" s="187"/>
      <c r="E272" s="187"/>
      <c r="F272" s="187"/>
      <c r="G272" s="154"/>
      <c r="H272" s="154"/>
      <c r="I272" s="154"/>
      <c r="J272" s="154"/>
      <c r="K272" s="157"/>
      <c r="L272" s="180"/>
      <c r="M272" s="154"/>
      <c r="N272" s="15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187"/>
      <c r="AT272" s="187"/>
      <c r="AU272" s="187"/>
      <c r="AV272" s="187"/>
      <c r="AW272" s="187"/>
      <c r="AX272" s="187"/>
      <c r="AY272" s="187"/>
      <c r="AZ272" s="187"/>
      <c r="BA272" s="187"/>
      <c r="BB272" s="187"/>
      <c r="BC272" s="187"/>
      <c r="BD272" s="187"/>
      <c r="BE272" s="187"/>
      <c r="BF272" s="187"/>
      <c r="BG272" s="187"/>
    </row>
    <row r="273" spans="1:59" ht="16.149999999999999" hidden="1" customHeight="1" outlineLevel="1">
      <c r="A273" s="190"/>
      <c r="B273" s="187"/>
      <c r="C273" s="187"/>
      <c r="D273" s="187"/>
      <c r="E273" s="187"/>
      <c r="F273" s="187"/>
      <c r="G273" s="154"/>
      <c r="H273" s="154"/>
      <c r="I273" s="154"/>
      <c r="J273" s="154"/>
      <c r="K273" s="157"/>
      <c r="L273" s="154"/>
      <c r="M273" s="154"/>
      <c r="N273" s="15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187"/>
      <c r="AP273" s="187"/>
      <c r="AQ273" s="187"/>
      <c r="AR273" s="187"/>
      <c r="AS273" s="187"/>
      <c r="AT273" s="187"/>
      <c r="AU273" s="187"/>
      <c r="AV273" s="187"/>
      <c r="AW273" s="187"/>
      <c r="AX273" s="187"/>
      <c r="AY273" s="187"/>
      <c r="AZ273" s="187"/>
      <c r="BA273" s="187"/>
      <c r="BB273" s="187"/>
      <c r="BC273" s="187"/>
      <c r="BD273" s="187"/>
      <c r="BE273" s="187"/>
      <c r="BF273" s="187"/>
      <c r="BG273" s="187"/>
    </row>
    <row r="274" spans="1:59" collapsed="1">
      <c r="A274" s="190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5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187"/>
      <c r="AN274" s="187"/>
      <c r="AO274" s="187"/>
      <c r="AP274" s="187"/>
      <c r="AQ274" s="187"/>
      <c r="AR274" s="187"/>
      <c r="AS274" s="187"/>
      <c r="AT274" s="187"/>
      <c r="AU274" s="187"/>
      <c r="AV274" s="187"/>
      <c r="AW274" s="187"/>
      <c r="AX274" s="187"/>
      <c r="AY274" s="187"/>
      <c r="AZ274" s="187"/>
      <c r="BA274" s="187"/>
      <c r="BB274" s="187"/>
      <c r="BC274" s="187"/>
      <c r="BD274" s="187"/>
      <c r="BE274" s="187"/>
      <c r="BF274" s="187"/>
      <c r="BG274" s="187"/>
    </row>
    <row r="275" spans="1:59" s="193" customFormat="1">
      <c r="A275" s="140"/>
      <c r="B275" s="140"/>
      <c r="C275" s="140"/>
      <c r="D275" s="191"/>
      <c r="E275" s="191"/>
      <c r="F275" s="140"/>
      <c r="G275" s="140"/>
      <c r="H275" s="140"/>
      <c r="I275" s="140"/>
      <c r="J275" s="140"/>
      <c r="K275" s="142"/>
      <c r="L275" s="140"/>
      <c r="M275" s="140"/>
      <c r="N275" s="143"/>
      <c r="O275" s="143"/>
      <c r="P275" s="143"/>
      <c r="Q275" s="143"/>
      <c r="R275" s="144"/>
      <c r="S275" s="144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  <c r="AJ275" s="192"/>
      <c r="AK275" s="192"/>
      <c r="AL275" s="192"/>
      <c r="AM275" s="192"/>
      <c r="AN275" s="192"/>
      <c r="AO275" s="192"/>
      <c r="AP275" s="192"/>
      <c r="AQ275" s="192"/>
      <c r="AR275" s="192"/>
      <c r="AS275" s="192"/>
      <c r="AT275" s="192"/>
      <c r="AU275" s="192"/>
      <c r="AV275" s="192"/>
      <c r="AW275" s="192"/>
      <c r="AX275" s="192"/>
      <c r="AY275" s="192"/>
      <c r="AZ275" s="192"/>
      <c r="BA275" s="192"/>
      <c r="BB275" s="192"/>
      <c r="BC275" s="192"/>
      <c r="BD275" s="192"/>
      <c r="BE275" s="192"/>
      <c r="BF275" s="192"/>
      <c r="BG275" s="192"/>
    </row>
    <row r="276" spans="1:59" ht="16.149999999999999" customHeight="1" outlineLevel="1">
      <c r="A276" s="190"/>
      <c r="B276" s="187"/>
      <c r="C276" s="187"/>
      <c r="D276" s="187"/>
      <c r="E276" s="187"/>
      <c r="F276" s="187"/>
      <c r="G276" s="154"/>
      <c r="H276" s="154"/>
      <c r="I276" s="154"/>
      <c r="J276" s="154"/>
      <c r="K276" s="157"/>
      <c r="L276" s="180"/>
      <c r="M276" s="180"/>
      <c r="N276" s="15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7"/>
      <c r="AT276" s="187"/>
      <c r="AU276" s="187"/>
      <c r="AV276" s="187"/>
      <c r="AW276" s="187"/>
      <c r="AX276" s="187"/>
      <c r="AY276" s="187"/>
      <c r="AZ276" s="187"/>
      <c r="BA276" s="187"/>
      <c r="BB276" s="187"/>
      <c r="BC276" s="187"/>
      <c r="BD276" s="187"/>
      <c r="BE276" s="187"/>
      <c r="BF276" s="187"/>
      <c r="BG276" s="187"/>
    </row>
    <row r="277" spans="1:59" ht="16.149999999999999" customHeight="1" outlineLevel="1">
      <c r="A277" s="190"/>
      <c r="B277" s="187"/>
      <c r="C277" s="187"/>
      <c r="D277" s="187"/>
      <c r="E277" s="187"/>
      <c r="F277" s="187"/>
      <c r="G277" s="154"/>
      <c r="H277" s="154"/>
      <c r="I277" s="154"/>
      <c r="J277" s="154"/>
      <c r="K277" s="157"/>
      <c r="L277" s="180"/>
      <c r="M277" s="180"/>
      <c r="N277" s="15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7"/>
      <c r="AT277" s="187"/>
      <c r="AU277" s="187"/>
      <c r="AV277" s="187"/>
      <c r="AW277" s="187"/>
      <c r="AX277" s="187"/>
      <c r="AY277" s="187"/>
      <c r="AZ277" s="187"/>
      <c r="BA277" s="187"/>
      <c r="BB277" s="187"/>
      <c r="BC277" s="187"/>
      <c r="BD277" s="187"/>
      <c r="BE277" s="187"/>
      <c r="BF277" s="187"/>
      <c r="BG277" s="187"/>
    </row>
    <row r="278" spans="1:59" ht="16.149999999999999" customHeight="1" outlineLevel="1">
      <c r="A278" s="190"/>
      <c r="B278" s="187"/>
      <c r="C278" s="187"/>
      <c r="D278" s="187"/>
      <c r="E278" s="187"/>
      <c r="F278" s="187"/>
      <c r="G278" s="154"/>
      <c r="H278" s="154"/>
      <c r="I278" s="154"/>
      <c r="J278" s="154"/>
      <c r="K278" s="157"/>
      <c r="L278" s="180"/>
      <c r="M278" s="180"/>
      <c r="N278" s="15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7"/>
      <c r="AT278" s="187"/>
      <c r="AU278" s="187"/>
      <c r="AV278" s="187"/>
      <c r="AW278" s="187"/>
      <c r="AX278" s="187"/>
      <c r="AY278" s="187"/>
      <c r="AZ278" s="187"/>
      <c r="BA278" s="187"/>
      <c r="BB278" s="187"/>
      <c r="BC278" s="187"/>
      <c r="BD278" s="187"/>
      <c r="BE278" s="187"/>
      <c r="BF278" s="187"/>
      <c r="BG278" s="187"/>
    </row>
    <row r="279" spans="1:59" ht="16.149999999999999" customHeight="1" outlineLevel="1">
      <c r="A279" s="190"/>
      <c r="B279" s="187"/>
      <c r="C279" s="187"/>
      <c r="D279" s="187"/>
      <c r="E279" s="187"/>
      <c r="F279" s="187"/>
      <c r="G279" s="154"/>
      <c r="H279" s="154"/>
      <c r="I279" s="154"/>
      <c r="J279" s="154"/>
      <c r="K279" s="157"/>
      <c r="L279" s="180"/>
      <c r="M279" s="180"/>
      <c r="N279" s="15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7"/>
      <c r="AT279" s="187"/>
      <c r="AU279" s="187"/>
      <c r="AV279" s="187"/>
      <c r="AW279" s="187"/>
      <c r="AX279" s="187"/>
      <c r="AY279" s="187"/>
      <c r="AZ279" s="187"/>
      <c r="BA279" s="187"/>
      <c r="BB279" s="187"/>
      <c r="BC279" s="187"/>
      <c r="BD279" s="187"/>
      <c r="BE279" s="187"/>
      <c r="BF279" s="187"/>
      <c r="BG279" s="187"/>
    </row>
    <row r="280" spans="1:59" ht="16.149999999999999" customHeight="1" outlineLevel="1">
      <c r="A280" s="190"/>
      <c r="B280" s="187"/>
      <c r="C280" s="187"/>
      <c r="D280" s="187"/>
      <c r="E280" s="187"/>
      <c r="F280" s="187"/>
      <c r="G280" s="154"/>
      <c r="H280" s="154"/>
      <c r="I280" s="154"/>
      <c r="J280" s="154"/>
      <c r="K280" s="157"/>
      <c r="L280" s="180"/>
      <c r="M280" s="180"/>
      <c r="N280" s="15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7"/>
      <c r="AT280" s="187"/>
      <c r="AU280" s="187"/>
      <c r="AV280" s="187"/>
      <c r="AW280" s="187"/>
      <c r="AX280" s="187"/>
      <c r="AY280" s="187"/>
      <c r="AZ280" s="187"/>
      <c r="BA280" s="187"/>
      <c r="BB280" s="187"/>
      <c r="BC280" s="187"/>
      <c r="BD280" s="187"/>
      <c r="BE280" s="187"/>
      <c r="BF280" s="187"/>
      <c r="BG280" s="187"/>
    </row>
    <row r="281" spans="1:59" ht="16.149999999999999" customHeight="1" outlineLevel="1">
      <c r="A281" s="190"/>
      <c r="B281" s="187"/>
      <c r="C281" s="187"/>
      <c r="D281" s="187"/>
      <c r="E281" s="187"/>
      <c r="F281" s="187"/>
      <c r="G281" s="154"/>
      <c r="H281" s="154"/>
      <c r="I281" s="154"/>
      <c r="J281" s="154"/>
      <c r="K281" s="157"/>
      <c r="L281" s="180"/>
      <c r="M281" s="180"/>
      <c r="N281" s="15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87"/>
      <c r="AT281" s="187"/>
      <c r="AU281" s="187"/>
      <c r="AV281" s="187"/>
      <c r="AW281" s="187"/>
      <c r="AX281" s="187"/>
      <c r="AY281" s="187"/>
      <c r="AZ281" s="187"/>
      <c r="BA281" s="187"/>
      <c r="BB281" s="187"/>
      <c r="BC281" s="187"/>
      <c r="BD281" s="187"/>
      <c r="BE281" s="187"/>
      <c r="BF281" s="187"/>
      <c r="BG281" s="187"/>
    </row>
    <row r="282" spans="1:59" ht="16.149999999999999" customHeight="1" outlineLevel="1">
      <c r="A282" s="190"/>
      <c r="B282" s="187"/>
      <c r="C282" s="187"/>
      <c r="D282" s="187"/>
      <c r="E282" s="187"/>
      <c r="F282" s="187"/>
      <c r="G282" s="154"/>
      <c r="H282" s="154"/>
      <c r="I282" s="154"/>
      <c r="J282" s="154"/>
      <c r="K282" s="157"/>
      <c r="L282" s="180"/>
      <c r="M282" s="180"/>
      <c r="N282" s="15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87"/>
      <c r="AT282" s="187"/>
      <c r="AU282" s="187"/>
      <c r="AV282" s="187"/>
      <c r="AW282" s="187"/>
      <c r="AX282" s="187"/>
      <c r="AY282" s="187"/>
      <c r="AZ282" s="187"/>
      <c r="BA282" s="187"/>
      <c r="BB282" s="187"/>
      <c r="BC282" s="187"/>
      <c r="BD282" s="187"/>
      <c r="BE282" s="187"/>
      <c r="BF282" s="187"/>
      <c r="BG282" s="187"/>
    </row>
    <row r="283" spans="1:59" ht="16.149999999999999" customHeight="1" outlineLevel="1">
      <c r="A283" s="190"/>
      <c r="B283" s="187"/>
      <c r="C283" s="187"/>
      <c r="D283" s="187"/>
      <c r="E283" s="187"/>
      <c r="F283" s="187"/>
      <c r="G283" s="154"/>
      <c r="H283" s="154"/>
      <c r="I283" s="154"/>
      <c r="J283" s="154"/>
      <c r="K283" s="157"/>
      <c r="L283" s="180"/>
      <c r="M283" s="180"/>
      <c r="N283" s="15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87"/>
      <c r="AT283" s="187"/>
      <c r="AU283" s="187"/>
      <c r="AV283" s="187"/>
      <c r="AW283" s="187"/>
      <c r="AX283" s="187"/>
      <c r="AY283" s="187"/>
      <c r="AZ283" s="187"/>
      <c r="BA283" s="187"/>
      <c r="BB283" s="187"/>
      <c r="BC283" s="187"/>
      <c r="BD283" s="187"/>
      <c r="BE283" s="187"/>
      <c r="BF283" s="187"/>
      <c r="BG283" s="187"/>
    </row>
    <row r="284" spans="1:59" ht="16.149999999999999" customHeight="1" outlineLevel="1">
      <c r="A284" s="190"/>
      <c r="B284" s="187"/>
      <c r="C284" s="187"/>
      <c r="D284" s="187"/>
      <c r="E284" s="187"/>
      <c r="F284" s="187"/>
      <c r="G284" s="154"/>
      <c r="H284" s="154"/>
      <c r="I284" s="154"/>
      <c r="J284" s="154"/>
      <c r="K284" s="157"/>
      <c r="L284" s="180"/>
      <c r="M284" s="180"/>
      <c r="N284" s="15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87"/>
      <c r="AT284" s="187"/>
      <c r="AU284" s="187"/>
      <c r="AV284" s="187"/>
      <c r="AW284" s="187"/>
      <c r="AX284" s="187"/>
      <c r="AY284" s="187"/>
      <c r="AZ284" s="187"/>
      <c r="BA284" s="187"/>
      <c r="BB284" s="187"/>
      <c r="BC284" s="187"/>
      <c r="BD284" s="187"/>
      <c r="BE284" s="187"/>
      <c r="BF284" s="187"/>
      <c r="BG284" s="187"/>
    </row>
    <row r="285" spans="1:59" ht="16.149999999999999" customHeight="1" outlineLevel="1">
      <c r="A285" s="190"/>
      <c r="B285" s="187"/>
      <c r="C285" s="187"/>
      <c r="D285" s="187"/>
      <c r="E285" s="187"/>
      <c r="F285" s="187"/>
      <c r="G285" s="154"/>
      <c r="H285" s="154"/>
      <c r="I285" s="154"/>
      <c r="J285" s="154"/>
      <c r="K285" s="157"/>
      <c r="L285" s="180"/>
      <c r="M285" s="180"/>
      <c r="N285" s="15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N285" s="187"/>
      <c r="AO285" s="187"/>
      <c r="AP285" s="187"/>
      <c r="AQ285" s="187"/>
      <c r="AR285" s="187"/>
      <c r="AS285" s="187"/>
      <c r="AT285" s="187"/>
      <c r="AU285" s="187"/>
      <c r="AV285" s="187"/>
      <c r="AW285" s="187"/>
      <c r="AX285" s="187"/>
      <c r="AY285" s="187"/>
      <c r="AZ285" s="187"/>
      <c r="BA285" s="187"/>
      <c r="BB285" s="187"/>
      <c r="BC285" s="187"/>
      <c r="BD285" s="187"/>
      <c r="BE285" s="187"/>
      <c r="BF285" s="187"/>
      <c r="BG285" s="187"/>
    </row>
    <row r="286" spans="1:59" ht="16.149999999999999" customHeight="1" outlineLevel="1">
      <c r="A286" s="190"/>
      <c r="B286" s="187"/>
      <c r="C286" s="187"/>
      <c r="D286" s="187"/>
      <c r="E286" s="187"/>
      <c r="F286" s="187"/>
      <c r="G286" s="154"/>
      <c r="H286" s="154"/>
      <c r="I286" s="154"/>
      <c r="J286" s="154"/>
      <c r="K286" s="157"/>
      <c r="L286" s="180"/>
      <c r="M286" s="180"/>
      <c r="N286" s="15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87"/>
      <c r="AT286" s="187"/>
      <c r="AU286" s="187"/>
      <c r="AV286" s="187"/>
      <c r="AW286" s="187"/>
      <c r="AX286" s="187"/>
      <c r="AY286" s="187"/>
      <c r="AZ286" s="187"/>
      <c r="BA286" s="187"/>
      <c r="BB286" s="187"/>
      <c r="BC286" s="187"/>
      <c r="BD286" s="187"/>
      <c r="BE286" s="187"/>
      <c r="BF286" s="187"/>
      <c r="BG286" s="187"/>
    </row>
    <row r="287" spans="1:59" ht="16.149999999999999" customHeight="1" outlineLevel="1">
      <c r="A287" s="190"/>
      <c r="B287" s="187"/>
      <c r="C287" s="187"/>
      <c r="D287" s="187"/>
      <c r="E287" s="187"/>
      <c r="F287" s="187"/>
      <c r="G287" s="154"/>
      <c r="H287" s="154"/>
      <c r="I287" s="154"/>
      <c r="J287" s="154"/>
      <c r="K287" s="157"/>
      <c r="L287" s="180"/>
      <c r="M287" s="180"/>
      <c r="N287" s="15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187"/>
      <c r="AP287" s="187"/>
      <c r="AQ287" s="187"/>
      <c r="AR287" s="187"/>
      <c r="AS287" s="187"/>
      <c r="AT287" s="187"/>
      <c r="AU287" s="187"/>
      <c r="AV287" s="187"/>
      <c r="AW287" s="187"/>
      <c r="AX287" s="187"/>
      <c r="AY287" s="187"/>
      <c r="AZ287" s="187"/>
      <c r="BA287" s="187"/>
      <c r="BB287" s="187"/>
      <c r="BC287" s="187"/>
      <c r="BD287" s="187"/>
      <c r="BE287" s="187"/>
      <c r="BF287" s="187"/>
      <c r="BG287" s="187"/>
    </row>
    <row r="288" spans="1:59" ht="16.149999999999999" customHeight="1" outlineLevel="1">
      <c r="A288" s="190"/>
      <c r="B288" s="187"/>
      <c r="C288" s="187"/>
      <c r="D288" s="187"/>
      <c r="E288" s="187"/>
      <c r="F288" s="187"/>
      <c r="G288" s="154"/>
      <c r="H288" s="154"/>
      <c r="I288" s="154"/>
      <c r="J288" s="154"/>
      <c r="K288" s="157"/>
      <c r="L288" s="180"/>
      <c r="M288" s="180"/>
      <c r="N288" s="15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187"/>
      <c r="AT288" s="187"/>
      <c r="AU288" s="187"/>
      <c r="AV288" s="187"/>
      <c r="AW288" s="187"/>
      <c r="AX288" s="187"/>
      <c r="AY288" s="187"/>
      <c r="AZ288" s="187"/>
      <c r="BA288" s="187"/>
      <c r="BB288" s="187"/>
      <c r="BC288" s="187"/>
      <c r="BD288" s="187"/>
      <c r="BE288" s="187"/>
      <c r="BF288" s="187"/>
      <c r="BG288" s="187"/>
    </row>
    <row r="289" spans="1:59" ht="16.149999999999999" customHeight="1" outlineLevel="1">
      <c r="A289" s="190"/>
      <c r="B289" s="187"/>
      <c r="C289" s="187"/>
      <c r="D289" s="187"/>
      <c r="E289" s="187"/>
      <c r="F289" s="187"/>
      <c r="G289" s="154"/>
      <c r="H289" s="154"/>
      <c r="I289" s="154"/>
      <c r="J289" s="154"/>
      <c r="K289" s="157"/>
      <c r="L289" s="180"/>
      <c r="M289" s="180"/>
      <c r="N289" s="15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187"/>
      <c r="AT289" s="187"/>
      <c r="AU289" s="187"/>
      <c r="AV289" s="187"/>
      <c r="AW289" s="187"/>
      <c r="AX289" s="187"/>
      <c r="AY289" s="187"/>
      <c r="AZ289" s="187"/>
      <c r="BA289" s="187"/>
      <c r="BB289" s="187"/>
      <c r="BC289" s="187"/>
      <c r="BD289" s="187"/>
      <c r="BE289" s="187"/>
      <c r="BF289" s="187"/>
      <c r="BG289" s="187"/>
    </row>
    <row r="290" spans="1:59" ht="16.149999999999999" customHeight="1" outlineLevel="1">
      <c r="A290" s="190"/>
      <c r="B290" s="187"/>
      <c r="C290" s="187"/>
      <c r="D290" s="187"/>
      <c r="E290" s="187"/>
      <c r="F290" s="187"/>
      <c r="G290" s="154"/>
      <c r="H290" s="154"/>
      <c r="I290" s="154"/>
      <c r="J290" s="154"/>
      <c r="K290" s="157"/>
      <c r="L290" s="180"/>
      <c r="M290" s="180"/>
      <c r="N290" s="15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87"/>
      <c r="AT290" s="187"/>
      <c r="AU290" s="187"/>
      <c r="AV290" s="187"/>
      <c r="AW290" s="187"/>
      <c r="AX290" s="187"/>
      <c r="AY290" s="187"/>
      <c r="AZ290" s="187"/>
      <c r="BA290" s="187"/>
      <c r="BB290" s="187"/>
      <c r="BC290" s="187"/>
      <c r="BD290" s="187"/>
      <c r="BE290" s="187"/>
      <c r="BF290" s="187"/>
      <c r="BG290" s="187"/>
    </row>
    <row r="291" spans="1:59" ht="16.149999999999999" customHeight="1" outlineLevel="1">
      <c r="A291" s="190"/>
      <c r="B291" s="187"/>
      <c r="C291" s="187"/>
      <c r="D291" s="187"/>
      <c r="E291" s="187"/>
      <c r="F291" s="187"/>
      <c r="G291" s="154"/>
      <c r="H291" s="154"/>
      <c r="I291" s="154"/>
      <c r="J291" s="154"/>
      <c r="K291" s="157"/>
      <c r="L291" s="180"/>
      <c r="M291" s="180"/>
      <c r="N291" s="15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  <c r="AI291" s="187"/>
      <c r="AJ291" s="187"/>
      <c r="AK291" s="187"/>
      <c r="AL291" s="187"/>
      <c r="AM291" s="187"/>
      <c r="AN291" s="187"/>
      <c r="AO291" s="187"/>
      <c r="AP291" s="187"/>
      <c r="AQ291" s="187"/>
      <c r="AR291" s="187"/>
      <c r="AS291" s="187"/>
      <c r="AT291" s="187"/>
      <c r="AU291" s="187"/>
      <c r="AV291" s="187"/>
      <c r="AW291" s="187"/>
      <c r="AX291" s="187"/>
      <c r="AY291" s="187"/>
      <c r="AZ291" s="187"/>
      <c r="BA291" s="187"/>
      <c r="BB291" s="187"/>
      <c r="BC291" s="187"/>
      <c r="BD291" s="187"/>
      <c r="BE291" s="187"/>
      <c r="BF291" s="187"/>
      <c r="BG291" s="187"/>
    </row>
    <row r="292" spans="1:59" ht="16.149999999999999" customHeight="1" outlineLevel="1">
      <c r="A292" s="190"/>
      <c r="B292" s="187"/>
      <c r="C292" s="187"/>
      <c r="D292" s="187"/>
      <c r="E292" s="187"/>
      <c r="F292" s="187"/>
      <c r="G292" s="154"/>
      <c r="H292" s="154"/>
      <c r="I292" s="154"/>
      <c r="J292" s="154"/>
      <c r="K292" s="157"/>
      <c r="L292" s="180"/>
      <c r="M292" s="180"/>
      <c r="N292" s="15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  <c r="AI292" s="187"/>
      <c r="AJ292" s="187"/>
      <c r="AK292" s="187"/>
      <c r="AL292" s="187"/>
      <c r="AM292" s="187"/>
      <c r="AN292" s="187"/>
      <c r="AO292" s="187"/>
      <c r="AP292" s="187"/>
      <c r="AQ292" s="187"/>
      <c r="AR292" s="187"/>
      <c r="AS292" s="187"/>
      <c r="AT292" s="187"/>
      <c r="AU292" s="187"/>
      <c r="AV292" s="187"/>
      <c r="AW292" s="187"/>
      <c r="AX292" s="187"/>
      <c r="AY292" s="187"/>
      <c r="AZ292" s="187"/>
      <c r="BA292" s="187"/>
      <c r="BB292" s="187"/>
      <c r="BC292" s="187"/>
      <c r="BD292" s="187"/>
      <c r="BE292" s="187"/>
      <c r="BF292" s="187"/>
      <c r="BG292" s="187"/>
    </row>
    <row r="293" spans="1:59" ht="16.149999999999999" customHeight="1" outlineLevel="1">
      <c r="A293" s="190"/>
      <c r="B293" s="187"/>
      <c r="C293" s="187"/>
      <c r="D293" s="187"/>
      <c r="E293" s="187"/>
      <c r="F293" s="187"/>
      <c r="G293" s="154"/>
      <c r="H293" s="154"/>
      <c r="I293" s="154"/>
      <c r="J293" s="154"/>
      <c r="K293" s="157"/>
      <c r="L293" s="180"/>
      <c r="M293" s="180"/>
      <c r="N293" s="15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  <c r="AI293" s="187"/>
      <c r="AJ293" s="187"/>
      <c r="AK293" s="187"/>
      <c r="AL293" s="187"/>
      <c r="AM293" s="187"/>
      <c r="AN293" s="187"/>
      <c r="AO293" s="187"/>
      <c r="AP293" s="187"/>
      <c r="AQ293" s="187"/>
      <c r="AR293" s="187"/>
      <c r="AS293" s="187"/>
      <c r="AT293" s="187"/>
      <c r="AU293" s="187"/>
      <c r="AV293" s="187"/>
      <c r="AW293" s="187"/>
      <c r="AX293" s="187"/>
      <c r="AY293" s="187"/>
      <c r="AZ293" s="187"/>
      <c r="BA293" s="187"/>
      <c r="BB293" s="187"/>
      <c r="BC293" s="187"/>
      <c r="BD293" s="187"/>
      <c r="BE293" s="187"/>
      <c r="BF293" s="187"/>
      <c r="BG293" s="187"/>
    </row>
    <row r="294" spans="1:59" ht="16.149999999999999" customHeight="1" outlineLevel="1">
      <c r="A294" s="190"/>
      <c r="B294" s="187"/>
      <c r="C294" s="187"/>
      <c r="D294" s="187"/>
      <c r="E294" s="187"/>
      <c r="F294" s="187"/>
      <c r="G294" s="154"/>
      <c r="H294" s="154"/>
      <c r="I294" s="154"/>
      <c r="J294" s="154"/>
      <c r="K294" s="157"/>
      <c r="L294" s="180"/>
      <c r="M294" s="180"/>
      <c r="N294" s="15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  <c r="AJ294" s="187"/>
      <c r="AK294" s="187"/>
      <c r="AL294" s="187"/>
      <c r="AM294" s="187"/>
      <c r="AN294" s="187"/>
      <c r="AO294" s="187"/>
      <c r="AP294" s="187"/>
      <c r="AQ294" s="187"/>
      <c r="AR294" s="187"/>
      <c r="AS294" s="187"/>
      <c r="AT294" s="187"/>
      <c r="AU294" s="187"/>
      <c r="AV294" s="187"/>
      <c r="AW294" s="187"/>
      <c r="AX294" s="187"/>
      <c r="AY294" s="187"/>
      <c r="AZ294" s="187"/>
      <c r="BA294" s="187"/>
      <c r="BB294" s="187"/>
      <c r="BC294" s="187"/>
      <c r="BD294" s="187"/>
      <c r="BE294" s="187"/>
      <c r="BF294" s="187"/>
      <c r="BG294" s="187"/>
    </row>
    <row r="295" spans="1:59" ht="16.149999999999999" customHeight="1" outlineLevel="1">
      <c r="A295" s="190"/>
      <c r="B295" s="187"/>
      <c r="C295" s="187"/>
      <c r="D295" s="187"/>
      <c r="E295" s="187"/>
      <c r="F295" s="187"/>
      <c r="G295" s="154"/>
      <c r="H295" s="154"/>
      <c r="I295" s="154"/>
      <c r="J295" s="154"/>
      <c r="K295" s="157"/>
      <c r="L295" s="180"/>
      <c r="M295" s="180"/>
      <c r="N295" s="15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  <c r="AJ295" s="187"/>
      <c r="AK295" s="187"/>
      <c r="AL295" s="187"/>
      <c r="AM295" s="187"/>
      <c r="AN295" s="187"/>
      <c r="AO295" s="187"/>
      <c r="AP295" s="187"/>
      <c r="AQ295" s="187"/>
      <c r="AR295" s="187"/>
      <c r="AS295" s="187"/>
      <c r="AT295" s="187"/>
      <c r="AU295" s="187"/>
      <c r="AV295" s="187"/>
      <c r="AW295" s="187"/>
      <c r="AX295" s="187"/>
      <c r="AY295" s="187"/>
      <c r="AZ295" s="187"/>
      <c r="BA295" s="187"/>
      <c r="BB295" s="187"/>
      <c r="BC295" s="187"/>
      <c r="BD295" s="187"/>
      <c r="BE295" s="187"/>
      <c r="BF295" s="187"/>
      <c r="BG295" s="187"/>
    </row>
    <row r="296" spans="1:59" ht="16.149999999999999" customHeight="1" outlineLevel="1">
      <c r="A296" s="190"/>
      <c r="B296" s="187"/>
      <c r="C296" s="187"/>
      <c r="D296" s="187"/>
      <c r="E296" s="187"/>
      <c r="F296" s="187"/>
      <c r="G296" s="154"/>
      <c r="H296" s="154"/>
      <c r="I296" s="154"/>
      <c r="J296" s="154"/>
      <c r="K296" s="157"/>
      <c r="L296" s="180"/>
      <c r="M296" s="180"/>
      <c r="N296" s="15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N296" s="187"/>
      <c r="AO296" s="187"/>
      <c r="AP296" s="187"/>
      <c r="AQ296" s="187"/>
      <c r="AR296" s="187"/>
      <c r="AS296" s="187"/>
      <c r="AT296" s="187"/>
      <c r="AU296" s="187"/>
      <c r="AV296" s="187"/>
      <c r="AW296" s="187"/>
      <c r="AX296" s="187"/>
      <c r="AY296" s="187"/>
      <c r="AZ296" s="187"/>
      <c r="BA296" s="187"/>
      <c r="BB296" s="187"/>
      <c r="BC296" s="187"/>
      <c r="BD296" s="187"/>
      <c r="BE296" s="187"/>
      <c r="BF296" s="187"/>
      <c r="BG296" s="187"/>
    </row>
    <row r="297" spans="1:59" ht="16.149999999999999" customHeight="1" outlineLevel="1">
      <c r="A297" s="190"/>
      <c r="B297" s="187"/>
      <c r="C297" s="187"/>
      <c r="D297" s="187"/>
      <c r="E297" s="187"/>
      <c r="F297" s="187"/>
      <c r="G297" s="154"/>
      <c r="H297" s="154"/>
      <c r="I297" s="154"/>
      <c r="J297" s="154"/>
      <c r="K297" s="157"/>
      <c r="L297" s="180"/>
      <c r="M297" s="180"/>
      <c r="N297" s="15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N297" s="187"/>
      <c r="AO297" s="187"/>
      <c r="AP297" s="187"/>
      <c r="AQ297" s="187"/>
      <c r="AR297" s="187"/>
      <c r="AS297" s="187"/>
      <c r="AT297" s="187"/>
      <c r="AU297" s="187"/>
      <c r="AV297" s="187"/>
      <c r="AW297" s="187"/>
      <c r="AX297" s="187"/>
      <c r="AY297" s="187"/>
      <c r="AZ297" s="187"/>
      <c r="BA297" s="187"/>
      <c r="BB297" s="187"/>
      <c r="BC297" s="187"/>
      <c r="BD297" s="187"/>
      <c r="BE297" s="187"/>
      <c r="BF297" s="187"/>
      <c r="BG297" s="187"/>
    </row>
    <row r="298" spans="1:59" ht="16.149999999999999" customHeight="1" outlineLevel="1">
      <c r="A298" s="190"/>
      <c r="B298" s="187"/>
      <c r="C298" s="187"/>
      <c r="D298" s="187"/>
      <c r="E298" s="187"/>
      <c r="F298" s="187"/>
      <c r="G298" s="154"/>
      <c r="H298" s="154"/>
      <c r="I298" s="154"/>
      <c r="J298" s="154"/>
      <c r="K298" s="157"/>
      <c r="L298" s="180"/>
      <c r="M298" s="180"/>
      <c r="N298" s="15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N298" s="187"/>
      <c r="AO298" s="187"/>
      <c r="AP298" s="187"/>
      <c r="AQ298" s="187"/>
      <c r="AR298" s="187"/>
      <c r="AS298" s="187"/>
      <c r="AT298" s="187"/>
      <c r="AU298" s="187"/>
      <c r="AV298" s="187"/>
      <c r="AW298" s="187"/>
      <c r="AX298" s="187"/>
      <c r="AY298" s="187"/>
      <c r="AZ298" s="187"/>
      <c r="BA298" s="187"/>
      <c r="BB298" s="187"/>
      <c r="BC298" s="187"/>
      <c r="BD298" s="187"/>
      <c r="BE298" s="187"/>
      <c r="BF298" s="187"/>
      <c r="BG298" s="187"/>
    </row>
    <row r="299" spans="1:59" ht="16.149999999999999" customHeight="1" outlineLevel="1">
      <c r="A299" s="190"/>
      <c r="B299" s="187"/>
      <c r="C299" s="187"/>
      <c r="D299" s="187"/>
      <c r="E299" s="187"/>
      <c r="F299" s="187"/>
      <c r="G299" s="154"/>
      <c r="H299" s="154"/>
      <c r="I299" s="154"/>
      <c r="J299" s="154"/>
      <c r="K299" s="157"/>
      <c r="L299" s="180"/>
      <c r="M299" s="180"/>
      <c r="N299" s="15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N299" s="187"/>
      <c r="AO299" s="187"/>
      <c r="AP299" s="187"/>
      <c r="AQ299" s="187"/>
      <c r="AR299" s="187"/>
      <c r="AS299" s="187"/>
      <c r="AT299" s="187"/>
      <c r="AU299" s="187"/>
      <c r="AV299" s="187"/>
      <c r="AW299" s="187"/>
      <c r="AX299" s="187"/>
      <c r="AY299" s="187"/>
      <c r="AZ299" s="187"/>
      <c r="BA299" s="187"/>
      <c r="BB299" s="187"/>
      <c r="BC299" s="187"/>
      <c r="BD299" s="187"/>
      <c r="BE299" s="187"/>
      <c r="BF299" s="187"/>
      <c r="BG299" s="187"/>
    </row>
    <row r="300" spans="1:59" ht="16.149999999999999" customHeight="1" outlineLevel="1">
      <c r="A300" s="190"/>
      <c r="B300" s="187"/>
      <c r="C300" s="187"/>
      <c r="D300" s="187"/>
      <c r="E300" s="187"/>
      <c r="F300" s="187"/>
      <c r="G300" s="154"/>
      <c r="H300" s="154"/>
      <c r="I300" s="154"/>
      <c r="J300" s="154"/>
      <c r="K300" s="157"/>
      <c r="L300" s="180"/>
      <c r="M300" s="180"/>
      <c r="N300" s="15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7"/>
      <c r="AT300" s="187"/>
      <c r="AU300" s="187"/>
      <c r="AV300" s="187"/>
      <c r="AW300" s="187"/>
      <c r="AX300" s="187"/>
      <c r="AY300" s="187"/>
      <c r="AZ300" s="187"/>
      <c r="BA300" s="187"/>
      <c r="BB300" s="187"/>
      <c r="BC300" s="187"/>
      <c r="BD300" s="187"/>
      <c r="BE300" s="187"/>
      <c r="BF300" s="187"/>
      <c r="BG300" s="187"/>
    </row>
    <row r="301" spans="1:59" ht="16.149999999999999" customHeight="1" outlineLevel="1">
      <c r="A301" s="190"/>
      <c r="B301" s="187"/>
      <c r="C301" s="187"/>
      <c r="D301" s="187"/>
      <c r="E301" s="187"/>
      <c r="F301" s="187"/>
      <c r="G301" s="154"/>
      <c r="H301" s="154"/>
      <c r="I301" s="154"/>
      <c r="J301" s="154"/>
      <c r="K301" s="157"/>
      <c r="L301" s="180"/>
      <c r="M301" s="180"/>
      <c r="N301" s="15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87"/>
      <c r="AT301" s="187"/>
      <c r="AU301" s="187"/>
      <c r="AV301" s="187"/>
      <c r="AW301" s="187"/>
      <c r="AX301" s="187"/>
      <c r="AY301" s="187"/>
      <c r="AZ301" s="187"/>
      <c r="BA301" s="187"/>
      <c r="BB301" s="187"/>
      <c r="BC301" s="187"/>
      <c r="BD301" s="187"/>
      <c r="BE301" s="187"/>
      <c r="BF301" s="187"/>
      <c r="BG301" s="187"/>
    </row>
    <row r="302" spans="1:59" ht="16.149999999999999" customHeight="1" outlineLevel="1">
      <c r="A302" s="190"/>
      <c r="B302" s="187"/>
      <c r="C302" s="187"/>
      <c r="D302" s="187"/>
      <c r="E302" s="187"/>
      <c r="F302" s="187"/>
      <c r="G302" s="154"/>
      <c r="H302" s="154"/>
      <c r="I302" s="154"/>
      <c r="J302" s="154"/>
      <c r="K302" s="157"/>
      <c r="L302" s="180"/>
      <c r="M302" s="180"/>
      <c r="N302" s="15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87"/>
      <c r="AT302" s="187"/>
      <c r="AU302" s="187"/>
      <c r="AV302" s="187"/>
      <c r="AW302" s="187"/>
      <c r="AX302" s="187"/>
      <c r="AY302" s="187"/>
      <c r="AZ302" s="187"/>
      <c r="BA302" s="187"/>
      <c r="BB302" s="187"/>
      <c r="BC302" s="187"/>
      <c r="BD302" s="187"/>
      <c r="BE302" s="187"/>
      <c r="BF302" s="187"/>
      <c r="BG302" s="187"/>
    </row>
    <row r="303" spans="1:59" ht="16.149999999999999" customHeight="1" outlineLevel="1">
      <c r="A303" s="190"/>
      <c r="B303" s="187"/>
      <c r="C303" s="187"/>
      <c r="D303" s="187"/>
      <c r="E303" s="187"/>
      <c r="F303" s="187"/>
      <c r="G303" s="154"/>
      <c r="H303" s="154"/>
      <c r="I303" s="154"/>
      <c r="J303" s="154"/>
      <c r="K303" s="157"/>
      <c r="L303" s="154"/>
      <c r="M303" s="154"/>
      <c r="N303" s="15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187"/>
      <c r="AP303" s="187"/>
      <c r="AQ303" s="187"/>
      <c r="AR303" s="187"/>
      <c r="AS303" s="187"/>
      <c r="AT303" s="187"/>
      <c r="AU303" s="187"/>
      <c r="AV303" s="187"/>
      <c r="AW303" s="187"/>
      <c r="AX303" s="187"/>
      <c r="AY303" s="187"/>
      <c r="AZ303" s="187"/>
      <c r="BA303" s="187"/>
      <c r="BB303" s="187"/>
      <c r="BC303" s="187"/>
      <c r="BD303" s="187"/>
      <c r="BE303" s="187"/>
      <c r="BF303" s="187"/>
      <c r="BG303" s="187"/>
    </row>
    <row r="304" spans="1:59" ht="16.149999999999999" customHeight="1" outlineLevel="1">
      <c r="A304" s="190"/>
      <c r="B304" s="187"/>
      <c r="C304" s="187"/>
      <c r="D304" s="187"/>
      <c r="E304" s="187"/>
      <c r="F304" s="187"/>
      <c r="G304" s="154"/>
      <c r="H304" s="154"/>
      <c r="I304" s="154"/>
      <c r="J304" s="154"/>
      <c r="K304" s="157"/>
      <c r="L304" s="154"/>
      <c r="M304" s="154"/>
      <c r="N304" s="15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187"/>
      <c r="AP304" s="187"/>
      <c r="AQ304" s="187"/>
      <c r="AR304" s="187"/>
      <c r="AS304" s="187"/>
      <c r="AT304" s="187"/>
      <c r="AU304" s="187"/>
      <c r="AV304" s="187"/>
      <c r="AW304" s="187"/>
      <c r="AX304" s="187"/>
      <c r="AY304" s="187"/>
      <c r="AZ304" s="187"/>
      <c r="BA304" s="187"/>
      <c r="BB304" s="187"/>
      <c r="BC304" s="187"/>
      <c r="BD304" s="187"/>
      <c r="BE304" s="187"/>
      <c r="BF304" s="187"/>
      <c r="BG304" s="187"/>
    </row>
    <row r="305" spans="1:59" ht="16.149999999999999" customHeight="1" outlineLevel="1">
      <c r="A305" s="190"/>
      <c r="B305" s="187"/>
      <c r="C305" s="187"/>
      <c r="D305" s="187"/>
      <c r="E305" s="187"/>
      <c r="F305" s="187"/>
      <c r="G305" s="154"/>
      <c r="H305" s="154"/>
      <c r="I305" s="154"/>
      <c r="J305" s="154"/>
      <c r="K305" s="157"/>
      <c r="L305" s="154"/>
      <c r="M305" s="154"/>
      <c r="N305" s="15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  <c r="AJ305" s="187"/>
      <c r="AK305" s="187"/>
      <c r="AL305" s="187"/>
      <c r="AM305" s="187"/>
      <c r="AN305" s="187"/>
      <c r="AO305" s="187"/>
      <c r="AP305" s="187"/>
      <c r="AQ305" s="187"/>
      <c r="AR305" s="187"/>
      <c r="AS305" s="187"/>
      <c r="AT305" s="187"/>
      <c r="AU305" s="187"/>
      <c r="AV305" s="187"/>
      <c r="AW305" s="187"/>
      <c r="AX305" s="187"/>
      <c r="AY305" s="187"/>
      <c r="AZ305" s="187"/>
      <c r="BA305" s="187"/>
      <c r="BB305" s="187"/>
      <c r="BC305" s="187"/>
      <c r="BD305" s="187"/>
      <c r="BE305" s="187"/>
      <c r="BF305" s="187"/>
      <c r="BG305" s="187"/>
    </row>
    <row r="306" spans="1:59" ht="16.149999999999999" customHeight="1" outlineLevel="1">
      <c r="A306" s="190"/>
      <c r="B306" s="187"/>
      <c r="C306" s="187"/>
      <c r="D306" s="187"/>
      <c r="E306" s="187"/>
      <c r="F306" s="187"/>
      <c r="G306" s="154"/>
      <c r="H306" s="154"/>
      <c r="I306" s="154"/>
      <c r="J306" s="154"/>
      <c r="K306" s="157"/>
      <c r="L306" s="154"/>
      <c r="M306" s="154"/>
      <c r="N306" s="15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N306" s="187"/>
      <c r="AO306" s="187"/>
      <c r="AP306" s="187"/>
      <c r="AQ306" s="187"/>
      <c r="AR306" s="187"/>
      <c r="AS306" s="187"/>
      <c r="AT306" s="187"/>
      <c r="AU306" s="187"/>
      <c r="AV306" s="187"/>
      <c r="AW306" s="187"/>
      <c r="AX306" s="187"/>
      <c r="AY306" s="187"/>
      <c r="AZ306" s="187"/>
      <c r="BA306" s="187"/>
      <c r="BB306" s="187"/>
      <c r="BC306" s="187"/>
      <c r="BD306" s="187"/>
      <c r="BE306" s="187"/>
      <c r="BF306" s="187"/>
      <c r="BG306" s="187"/>
    </row>
    <row r="307" spans="1:59" ht="16.149999999999999" customHeight="1" outlineLevel="1">
      <c r="A307" s="190"/>
      <c r="B307" s="187"/>
      <c r="C307" s="187"/>
      <c r="D307" s="187"/>
      <c r="E307" s="187"/>
      <c r="F307" s="187"/>
      <c r="G307" s="154"/>
      <c r="H307" s="154"/>
      <c r="I307" s="154"/>
      <c r="J307" s="154"/>
      <c r="K307" s="157"/>
      <c r="L307" s="180"/>
      <c r="M307" s="180"/>
      <c r="N307" s="15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  <c r="AJ307" s="187"/>
      <c r="AK307" s="187"/>
      <c r="AL307" s="187"/>
      <c r="AM307" s="187"/>
      <c r="AN307" s="187"/>
      <c r="AO307" s="187"/>
      <c r="AP307" s="187"/>
      <c r="AQ307" s="187"/>
      <c r="AR307" s="187"/>
      <c r="AS307" s="187"/>
      <c r="AT307" s="187"/>
      <c r="AU307" s="187"/>
      <c r="AV307" s="187"/>
      <c r="AW307" s="187"/>
      <c r="AX307" s="187"/>
      <c r="AY307" s="187"/>
      <c r="AZ307" s="187"/>
      <c r="BA307" s="187"/>
      <c r="BB307" s="187"/>
      <c r="BC307" s="187"/>
      <c r="BD307" s="187"/>
      <c r="BE307" s="187"/>
      <c r="BF307" s="187"/>
      <c r="BG307" s="187"/>
    </row>
    <row r="308" spans="1:59" ht="16.149999999999999" customHeight="1" outlineLevel="1">
      <c r="A308" s="190"/>
      <c r="B308" s="187"/>
      <c r="C308" s="187"/>
      <c r="D308" s="187"/>
      <c r="E308" s="187"/>
      <c r="F308" s="187"/>
      <c r="G308" s="154"/>
      <c r="H308" s="154"/>
      <c r="I308" s="154"/>
      <c r="J308" s="154"/>
      <c r="K308" s="157"/>
      <c r="L308" s="154"/>
      <c r="M308" s="154"/>
      <c r="N308" s="15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187"/>
      <c r="AT308" s="187"/>
      <c r="AU308" s="187"/>
      <c r="AV308" s="187"/>
      <c r="AW308" s="187"/>
      <c r="AX308" s="187"/>
      <c r="AY308" s="187"/>
      <c r="AZ308" s="187"/>
      <c r="BA308" s="187"/>
      <c r="BB308" s="187"/>
      <c r="BC308" s="187"/>
      <c r="BD308" s="187"/>
      <c r="BE308" s="187"/>
      <c r="BF308" s="187"/>
      <c r="BG308" s="187"/>
    </row>
    <row r="309" spans="1:59" ht="16.149999999999999" customHeight="1" outlineLevel="1">
      <c r="A309" s="190"/>
      <c r="B309" s="187"/>
      <c r="C309" s="187"/>
      <c r="D309" s="187"/>
      <c r="E309" s="187"/>
      <c r="F309" s="187"/>
      <c r="G309" s="154"/>
      <c r="H309" s="154"/>
      <c r="I309" s="154"/>
      <c r="J309" s="154"/>
      <c r="K309" s="157"/>
      <c r="L309" s="154"/>
      <c r="M309" s="154"/>
      <c r="N309" s="15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  <c r="AI309" s="187"/>
      <c r="AJ309" s="187"/>
      <c r="AK309" s="187"/>
      <c r="AL309" s="187"/>
      <c r="AM309" s="187"/>
      <c r="AN309" s="187"/>
      <c r="AO309" s="187"/>
      <c r="AP309" s="187"/>
      <c r="AQ309" s="187"/>
      <c r="AR309" s="187"/>
      <c r="AS309" s="187"/>
      <c r="AT309" s="187"/>
      <c r="AU309" s="187"/>
      <c r="AV309" s="187"/>
      <c r="AW309" s="187"/>
      <c r="AX309" s="187"/>
      <c r="AY309" s="187"/>
      <c r="AZ309" s="187"/>
      <c r="BA309" s="187"/>
      <c r="BB309" s="187"/>
      <c r="BC309" s="187"/>
      <c r="BD309" s="187"/>
      <c r="BE309" s="187"/>
      <c r="BF309" s="187"/>
      <c r="BG309" s="187"/>
    </row>
    <row r="310" spans="1:59" ht="16.149999999999999" customHeight="1" outlineLevel="1">
      <c r="A310" s="190"/>
      <c r="B310" s="187"/>
      <c r="C310" s="187"/>
      <c r="D310" s="187"/>
      <c r="E310" s="187"/>
      <c r="F310" s="187"/>
      <c r="G310" s="154"/>
      <c r="H310" s="154"/>
      <c r="I310" s="154"/>
      <c r="J310" s="154"/>
      <c r="K310" s="157"/>
      <c r="L310" s="154"/>
      <c r="M310" s="154"/>
      <c r="N310" s="15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  <c r="AI310" s="187"/>
      <c r="AJ310" s="187"/>
      <c r="AK310" s="187"/>
      <c r="AL310" s="187"/>
      <c r="AM310" s="187"/>
      <c r="AN310" s="187"/>
      <c r="AO310" s="187"/>
      <c r="AP310" s="187"/>
      <c r="AQ310" s="187"/>
      <c r="AR310" s="187"/>
      <c r="AS310" s="187"/>
      <c r="AT310" s="187"/>
      <c r="AU310" s="187"/>
      <c r="AV310" s="187"/>
      <c r="AW310" s="187"/>
      <c r="AX310" s="187"/>
      <c r="AY310" s="187"/>
      <c r="AZ310" s="187"/>
      <c r="BA310" s="187"/>
      <c r="BB310" s="187"/>
      <c r="BC310" s="187"/>
      <c r="BD310" s="187"/>
      <c r="BE310" s="187"/>
      <c r="BF310" s="187"/>
      <c r="BG310" s="187"/>
    </row>
    <row r="311" spans="1:59" ht="16.149999999999999" customHeight="1" outlineLevel="1">
      <c r="A311" s="190"/>
      <c r="B311" s="187"/>
      <c r="C311" s="187"/>
      <c r="D311" s="187"/>
      <c r="E311" s="187"/>
      <c r="F311" s="187"/>
      <c r="G311" s="154"/>
      <c r="H311" s="154"/>
      <c r="I311" s="154"/>
      <c r="J311" s="154"/>
      <c r="K311" s="157"/>
      <c r="L311" s="154"/>
      <c r="M311" s="154"/>
      <c r="N311" s="15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  <c r="AI311" s="187"/>
      <c r="AJ311" s="187"/>
      <c r="AK311" s="187"/>
      <c r="AL311" s="187"/>
      <c r="AM311" s="187"/>
      <c r="AN311" s="187"/>
      <c r="AO311" s="187"/>
      <c r="AP311" s="187"/>
      <c r="AQ311" s="187"/>
      <c r="AR311" s="187"/>
      <c r="AS311" s="187"/>
      <c r="AT311" s="187"/>
      <c r="AU311" s="187"/>
      <c r="AV311" s="187"/>
      <c r="AW311" s="187"/>
      <c r="AX311" s="187"/>
      <c r="AY311" s="187"/>
      <c r="AZ311" s="187"/>
      <c r="BA311" s="187"/>
      <c r="BB311" s="187"/>
      <c r="BC311" s="187"/>
      <c r="BD311" s="187"/>
      <c r="BE311" s="187"/>
      <c r="BF311" s="187"/>
      <c r="BG311" s="187"/>
    </row>
    <row r="312" spans="1:59" ht="16.149999999999999" customHeight="1" outlineLevel="1">
      <c r="A312" s="190"/>
      <c r="B312" s="187"/>
      <c r="C312" s="187"/>
      <c r="D312" s="187"/>
      <c r="E312" s="187"/>
      <c r="F312" s="187"/>
      <c r="G312" s="154"/>
      <c r="H312" s="154"/>
      <c r="I312" s="154"/>
      <c r="J312" s="154"/>
      <c r="K312" s="157"/>
      <c r="L312" s="154"/>
      <c r="M312" s="154"/>
      <c r="N312" s="15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187"/>
      <c r="AT312" s="187"/>
      <c r="AU312" s="187"/>
      <c r="AV312" s="187"/>
      <c r="AW312" s="187"/>
      <c r="AX312" s="187"/>
      <c r="AY312" s="187"/>
      <c r="AZ312" s="187"/>
      <c r="BA312" s="187"/>
      <c r="BB312" s="187"/>
      <c r="BC312" s="187"/>
      <c r="BD312" s="187"/>
      <c r="BE312" s="187"/>
      <c r="BF312" s="187"/>
      <c r="BG312" s="187"/>
    </row>
    <row r="313" spans="1:59" ht="16.149999999999999" customHeight="1" outlineLevel="1">
      <c r="A313" s="190"/>
      <c r="B313" s="187"/>
      <c r="C313" s="187"/>
      <c r="D313" s="187"/>
      <c r="E313" s="187"/>
      <c r="F313" s="187"/>
      <c r="G313" s="154"/>
      <c r="H313" s="154"/>
      <c r="I313" s="154"/>
      <c r="J313" s="154"/>
      <c r="K313" s="157"/>
      <c r="L313" s="180"/>
      <c r="M313" s="180"/>
      <c r="N313" s="15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187"/>
      <c r="AP313" s="187"/>
      <c r="AQ313" s="187"/>
      <c r="AR313" s="187"/>
      <c r="AS313" s="187"/>
      <c r="AT313" s="187"/>
      <c r="AU313" s="187"/>
      <c r="AV313" s="187"/>
      <c r="AW313" s="187"/>
      <c r="AX313" s="187"/>
      <c r="AY313" s="187"/>
      <c r="AZ313" s="187"/>
      <c r="BA313" s="187"/>
      <c r="BB313" s="187"/>
      <c r="BC313" s="187"/>
      <c r="BD313" s="187"/>
      <c r="BE313" s="187"/>
      <c r="BF313" s="187"/>
      <c r="BG313" s="187"/>
    </row>
    <row r="314" spans="1:59" ht="16.149999999999999" customHeight="1" outlineLevel="1">
      <c r="A314" s="190"/>
      <c r="B314" s="187"/>
      <c r="C314" s="187"/>
      <c r="D314" s="187"/>
      <c r="E314" s="187"/>
      <c r="F314" s="187"/>
      <c r="G314" s="154"/>
      <c r="H314" s="154"/>
      <c r="I314" s="154"/>
      <c r="J314" s="154"/>
      <c r="K314" s="157"/>
      <c r="L314" s="154"/>
      <c r="M314" s="154"/>
      <c r="N314" s="15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7"/>
      <c r="AT314" s="187"/>
      <c r="AU314" s="187"/>
      <c r="AV314" s="187"/>
      <c r="AW314" s="187"/>
      <c r="AX314" s="187"/>
      <c r="AY314" s="187"/>
      <c r="AZ314" s="187"/>
      <c r="BA314" s="187"/>
      <c r="BB314" s="187"/>
      <c r="BC314" s="187"/>
      <c r="BD314" s="187"/>
      <c r="BE314" s="187"/>
      <c r="BF314" s="187"/>
      <c r="BG314" s="187"/>
    </row>
    <row r="315" spans="1:59" ht="16.149999999999999" customHeight="1" outlineLevel="1">
      <c r="A315" s="190"/>
      <c r="B315" s="187"/>
      <c r="C315" s="187"/>
      <c r="D315" s="187"/>
      <c r="E315" s="187"/>
      <c r="F315" s="187"/>
      <c r="G315" s="154"/>
      <c r="H315" s="154"/>
      <c r="I315" s="154"/>
      <c r="J315" s="154"/>
      <c r="K315" s="157"/>
      <c r="L315" s="154"/>
      <c r="M315" s="154"/>
      <c r="N315" s="15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7"/>
      <c r="AT315" s="187"/>
      <c r="AU315" s="187"/>
      <c r="AV315" s="187"/>
      <c r="AW315" s="187"/>
      <c r="AX315" s="187"/>
      <c r="AY315" s="187"/>
      <c r="AZ315" s="187"/>
      <c r="BA315" s="187"/>
      <c r="BB315" s="187"/>
      <c r="BC315" s="187"/>
      <c r="BD315" s="187"/>
      <c r="BE315" s="187"/>
      <c r="BF315" s="187"/>
      <c r="BG315" s="187"/>
    </row>
    <row r="316" spans="1:59" ht="16.149999999999999" customHeight="1" outlineLevel="1">
      <c r="A316" s="190"/>
      <c r="B316" s="187"/>
      <c r="C316" s="187"/>
      <c r="D316" s="187"/>
      <c r="E316" s="187"/>
      <c r="F316" s="187"/>
      <c r="G316" s="154"/>
      <c r="H316" s="154"/>
      <c r="I316" s="154"/>
      <c r="J316" s="154"/>
      <c r="K316" s="157"/>
      <c r="L316" s="154"/>
      <c r="M316" s="154"/>
      <c r="N316" s="15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7"/>
      <c r="AT316" s="187"/>
      <c r="AU316" s="187"/>
      <c r="AV316" s="187"/>
      <c r="AW316" s="187"/>
      <c r="AX316" s="187"/>
      <c r="AY316" s="187"/>
      <c r="AZ316" s="187"/>
      <c r="BA316" s="187"/>
      <c r="BB316" s="187"/>
      <c r="BC316" s="187"/>
      <c r="BD316" s="187"/>
      <c r="BE316" s="187"/>
      <c r="BF316" s="187"/>
      <c r="BG316" s="187"/>
    </row>
    <row r="317" spans="1:59" ht="16.149999999999999" customHeight="1" outlineLevel="1">
      <c r="A317" s="190"/>
      <c r="B317" s="187"/>
      <c r="C317" s="187"/>
      <c r="D317" s="187"/>
      <c r="E317" s="187"/>
      <c r="F317" s="187"/>
      <c r="G317" s="154"/>
      <c r="H317" s="154"/>
      <c r="I317" s="154"/>
      <c r="J317" s="154"/>
      <c r="K317" s="157"/>
      <c r="L317" s="154"/>
      <c r="M317" s="154"/>
      <c r="N317" s="15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7"/>
      <c r="AT317" s="187"/>
      <c r="AU317" s="187"/>
      <c r="AV317" s="187"/>
      <c r="AW317" s="187"/>
      <c r="AX317" s="187"/>
      <c r="AY317" s="187"/>
      <c r="AZ317" s="187"/>
      <c r="BA317" s="187"/>
      <c r="BB317" s="187"/>
      <c r="BC317" s="187"/>
      <c r="BD317" s="187"/>
      <c r="BE317" s="187"/>
      <c r="BF317" s="187"/>
      <c r="BG317" s="187"/>
    </row>
    <row r="318" spans="1:59" ht="16.149999999999999" customHeight="1" outlineLevel="1">
      <c r="A318" s="190"/>
      <c r="B318" s="187"/>
      <c r="C318" s="187"/>
      <c r="D318" s="187"/>
      <c r="E318" s="187"/>
      <c r="F318" s="187"/>
      <c r="G318" s="154"/>
      <c r="H318" s="154"/>
      <c r="I318" s="154"/>
      <c r="J318" s="154"/>
      <c r="K318" s="157"/>
      <c r="L318" s="180"/>
      <c r="M318" s="180"/>
      <c r="N318" s="15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7"/>
      <c r="AT318" s="187"/>
      <c r="AU318" s="187"/>
      <c r="AV318" s="187"/>
      <c r="AW318" s="187"/>
      <c r="AX318" s="187"/>
      <c r="AY318" s="187"/>
      <c r="AZ318" s="187"/>
      <c r="BA318" s="187"/>
      <c r="BB318" s="187"/>
      <c r="BC318" s="187"/>
      <c r="BD318" s="187"/>
      <c r="BE318" s="187"/>
      <c r="BF318" s="187"/>
      <c r="BG318" s="187"/>
    </row>
    <row r="319" spans="1:59" ht="16.149999999999999" customHeight="1" outlineLevel="1">
      <c r="A319" s="190"/>
      <c r="B319" s="187"/>
      <c r="C319" s="187"/>
      <c r="D319" s="187"/>
      <c r="E319" s="187"/>
      <c r="F319" s="187"/>
      <c r="G319" s="154"/>
      <c r="H319" s="154"/>
      <c r="I319" s="154"/>
      <c r="J319" s="154"/>
      <c r="K319" s="157"/>
      <c r="L319" s="154"/>
      <c r="M319" s="154"/>
      <c r="N319" s="15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87"/>
      <c r="AT319" s="187"/>
      <c r="AU319" s="187"/>
      <c r="AV319" s="187"/>
      <c r="AW319" s="187"/>
      <c r="AX319" s="187"/>
      <c r="AY319" s="187"/>
      <c r="AZ319" s="187"/>
      <c r="BA319" s="187"/>
      <c r="BB319" s="187"/>
      <c r="BC319" s="187"/>
      <c r="BD319" s="187"/>
      <c r="BE319" s="187"/>
      <c r="BF319" s="187"/>
      <c r="BG319" s="187"/>
    </row>
    <row r="320" spans="1:59" ht="16.149999999999999" customHeight="1" outlineLevel="1">
      <c r="A320" s="190"/>
      <c r="B320" s="187"/>
      <c r="C320" s="187"/>
      <c r="D320" s="187"/>
      <c r="E320" s="187"/>
      <c r="F320" s="187"/>
      <c r="G320" s="154"/>
      <c r="H320" s="154"/>
      <c r="I320" s="154"/>
      <c r="J320" s="154"/>
      <c r="K320" s="157"/>
      <c r="L320" s="154"/>
      <c r="M320" s="154"/>
      <c r="N320" s="15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87"/>
      <c r="AT320" s="187"/>
      <c r="AU320" s="187"/>
      <c r="AV320" s="187"/>
      <c r="AW320" s="187"/>
      <c r="AX320" s="187"/>
      <c r="AY320" s="187"/>
      <c r="AZ320" s="187"/>
      <c r="BA320" s="187"/>
      <c r="BB320" s="187"/>
      <c r="BC320" s="187"/>
      <c r="BD320" s="187"/>
      <c r="BE320" s="187"/>
      <c r="BF320" s="187"/>
      <c r="BG320" s="187"/>
    </row>
    <row r="321" spans="1:59" ht="16.149999999999999" customHeight="1" outlineLevel="1">
      <c r="A321" s="190"/>
      <c r="B321" s="187"/>
      <c r="C321" s="187"/>
      <c r="D321" s="187"/>
      <c r="E321" s="187"/>
      <c r="F321" s="187"/>
      <c r="G321" s="154"/>
      <c r="H321" s="154"/>
      <c r="I321" s="154"/>
      <c r="J321" s="154"/>
      <c r="K321" s="157"/>
      <c r="L321" s="154"/>
      <c r="M321" s="154"/>
      <c r="N321" s="15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  <c r="AI321" s="187"/>
      <c r="AJ321" s="187"/>
      <c r="AK321" s="187"/>
      <c r="AL321" s="187"/>
      <c r="AM321" s="187"/>
      <c r="AN321" s="187"/>
      <c r="AO321" s="187"/>
      <c r="AP321" s="187"/>
      <c r="AQ321" s="187"/>
      <c r="AR321" s="187"/>
      <c r="AS321" s="187"/>
      <c r="AT321" s="187"/>
      <c r="AU321" s="187"/>
      <c r="AV321" s="187"/>
      <c r="AW321" s="187"/>
      <c r="AX321" s="187"/>
      <c r="AY321" s="187"/>
      <c r="AZ321" s="187"/>
      <c r="BA321" s="187"/>
      <c r="BB321" s="187"/>
      <c r="BC321" s="187"/>
      <c r="BD321" s="187"/>
      <c r="BE321" s="187"/>
      <c r="BF321" s="187"/>
      <c r="BG321" s="187"/>
    </row>
    <row r="322" spans="1:59" ht="16.149999999999999" customHeight="1" outlineLevel="1">
      <c r="A322" s="190"/>
      <c r="B322" s="187"/>
      <c r="C322" s="187"/>
      <c r="D322" s="187"/>
      <c r="E322" s="187"/>
      <c r="F322" s="187"/>
      <c r="G322" s="154"/>
      <c r="H322" s="154"/>
      <c r="I322" s="154"/>
      <c r="J322" s="154"/>
      <c r="K322" s="157"/>
      <c r="L322" s="154"/>
      <c r="M322" s="154"/>
      <c r="N322" s="15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  <c r="AI322" s="187"/>
      <c r="AJ322" s="187"/>
      <c r="AK322" s="187"/>
      <c r="AL322" s="187"/>
      <c r="AM322" s="187"/>
      <c r="AN322" s="187"/>
      <c r="AO322" s="187"/>
      <c r="AP322" s="187"/>
      <c r="AQ322" s="187"/>
      <c r="AR322" s="187"/>
      <c r="AS322" s="187"/>
      <c r="AT322" s="187"/>
      <c r="AU322" s="187"/>
      <c r="AV322" s="187"/>
      <c r="AW322" s="187"/>
      <c r="AX322" s="187"/>
      <c r="AY322" s="187"/>
      <c r="AZ322" s="187"/>
      <c r="BA322" s="187"/>
      <c r="BB322" s="187"/>
      <c r="BC322" s="187"/>
      <c r="BD322" s="187"/>
      <c r="BE322" s="187"/>
      <c r="BF322" s="187"/>
      <c r="BG322" s="187"/>
    </row>
    <row r="323" spans="1:59" ht="16.149999999999999" customHeight="1" outlineLevel="1">
      <c r="A323" s="190"/>
      <c r="B323" s="187"/>
      <c r="C323" s="187"/>
      <c r="D323" s="187"/>
      <c r="E323" s="187"/>
      <c r="F323" s="187"/>
      <c r="G323" s="154"/>
      <c r="H323" s="154"/>
      <c r="I323" s="154"/>
      <c r="J323" s="154"/>
      <c r="K323" s="157"/>
      <c r="L323" s="154"/>
      <c r="M323" s="154"/>
      <c r="N323" s="15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N323" s="187"/>
      <c r="AO323" s="187"/>
      <c r="AP323" s="187"/>
      <c r="AQ323" s="187"/>
      <c r="AR323" s="187"/>
      <c r="AS323" s="187"/>
      <c r="AT323" s="187"/>
      <c r="AU323" s="187"/>
      <c r="AV323" s="187"/>
      <c r="AW323" s="187"/>
      <c r="AX323" s="187"/>
      <c r="AY323" s="187"/>
      <c r="AZ323" s="187"/>
      <c r="BA323" s="187"/>
      <c r="BB323" s="187"/>
      <c r="BC323" s="187"/>
      <c r="BD323" s="187"/>
      <c r="BE323" s="187"/>
      <c r="BF323" s="187"/>
      <c r="BG323" s="187"/>
    </row>
    <row r="324" spans="1:59" ht="16.149999999999999" customHeight="1" outlineLevel="1">
      <c r="A324" s="190"/>
      <c r="B324" s="187"/>
      <c r="C324" s="187"/>
      <c r="D324" s="187"/>
      <c r="E324" s="187"/>
      <c r="F324" s="187"/>
      <c r="G324" s="154"/>
      <c r="H324" s="154"/>
      <c r="I324" s="154"/>
      <c r="J324" s="154"/>
      <c r="K324" s="157"/>
      <c r="L324" s="180"/>
      <c r="M324" s="154"/>
      <c r="N324" s="15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187"/>
      <c r="AP324" s="187"/>
      <c r="AQ324" s="187"/>
      <c r="AR324" s="187"/>
      <c r="AS324" s="187"/>
      <c r="AT324" s="187"/>
      <c r="AU324" s="187"/>
      <c r="AV324" s="187"/>
      <c r="AW324" s="187"/>
      <c r="AX324" s="187"/>
      <c r="AY324" s="187"/>
      <c r="AZ324" s="187"/>
      <c r="BA324" s="187"/>
      <c r="BB324" s="187"/>
      <c r="BC324" s="187"/>
      <c r="BD324" s="187"/>
      <c r="BE324" s="187"/>
      <c r="BF324" s="187"/>
      <c r="BG324" s="187"/>
    </row>
    <row r="325" spans="1:59">
      <c r="A325" s="190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5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187"/>
      <c r="AT325" s="187"/>
      <c r="AU325" s="187"/>
      <c r="AV325" s="187"/>
      <c r="AW325" s="187"/>
      <c r="AX325" s="187"/>
      <c r="AY325" s="187"/>
      <c r="AZ325" s="187"/>
      <c r="BA325" s="187"/>
      <c r="BB325" s="187"/>
      <c r="BC325" s="187"/>
      <c r="BD325" s="187"/>
      <c r="BE325" s="187"/>
      <c r="BF325" s="187"/>
      <c r="BG325" s="187"/>
    </row>
    <row r="326" spans="1:59">
      <c r="A326" s="133"/>
      <c r="B326" s="133"/>
      <c r="C326" s="133"/>
      <c r="D326" s="133"/>
      <c r="E326" s="134"/>
      <c r="F326" s="135"/>
      <c r="G326" s="136"/>
      <c r="H326" s="136"/>
      <c r="I326" s="136"/>
      <c r="J326" s="136"/>
      <c r="K326" s="137"/>
      <c r="L326" s="136"/>
      <c r="M326" s="136"/>
      <c r="N326" s="136"/>
      <c r="O326" s="138"/>
      <c r="P326" s="136"/>
      <c r="Q326" s="136"/>
      <c r="R326" s="136"/>
      <c r="S326" s="136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  <c r="AP326" s="133"/>
      <c r="AQ326" s="133"/>
      <c r="AR326" s="133"/>
      <c r="AS326" s="133"/>
      <c r="AT326" s="133"/>
      <c r="AU326" s="133"/>
      <c r="AV326" s="133"/>
      <c r="AW326" s="133"/>
      <c r="AX326" s="133"/>
      <c r="AY326" s="133"/>
      <c r="AZ326" s="133"/>
      <c r="BA326" s="133"/>
      <c r="BB326" s="133"/>
      <c r="BC326" s="133"/>
      <c r="BD326" s="133"/>
      <c r="BE326" s="133"/>
      <c r="BF326" s="133"/>
      <c r="BG326" s="133"/>
    </row>
    <row r="327" spans="1:59" hidden="1" outlineLevel="1">
      <c r="A327" s="190"/>
      <c r="B327" s="187"/>
      <c r="C327" s="187"/>
      <c r="D327" s="187"/>
      <c r="E327" s="187"/>
      <c r="F327" s="187"/>
      <c r="G327" s="154"/>
      <c r="H327" s="154"/>
      <c r="I327" s="154"/>
      <c r="J327" s="154"/>
      <c r="K327" s="157"/>
      <c r="L327" s="154"/>
      <c r="M327" s="154"/>
      <c r="N327" s="15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187"/>
      <c r="AP327" s="187"/>
      <c r="AQ327" s="187"/>
      <c r="AR327" s="187"/>
      <c r="AS327" s="187"/>
      <c r="AT327" s="187"/>
      <c r="AU327" s="187"/>
      <c r="AV327" s="187"/>
      <c r="AW327" s="187"/>
      <c r="AX327" s="187"/>
      <c r="AY327" s="187"/>
      <c r="AZ327" s="187"/>
      <c r="BA327" s="187"/>
      <c r="BB327" s="187"/>
      <c r="BC327" s="187"/>
      <c r="BD327" s="187"/>
      <c r="BE327" s="187"/>
      <c r="BF327" s="187"/>
      <c r="BG327" s="187"/>
    </row>
    <row r="328" spans="1:59" ht="16.149999999999999" hidden="1" customHeight="1" outlineLevel="1">
      <c r="A328" s="190"/>
      <c r="B328" s="187"/>
      <c r="C328" s="187"/>
      <c r="D328" s="187"/>
      <c r="E328" s="187"/>
      <c r="F328" s="187"/>
      <c r="G328" s="154"/>
      <c r="H328" s="154"/>
      <c r="I328" s="154"/>
      <c r="J328" s="154"/>
      <c r="K328" s="157"/>
      <c r="L328" s="154"/>
      <c r="M328" s="154"/>
      <c r="N328" s="15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187"/>
      <c r="AP328" s="187"/>
      <c r="AQ328" s="187"/>
      <c r="AR328" s="187"/>
      <c r="AS328" s="187"/>
      <c r="AT328" s="187"/>
      <c r="AU328" s="187"/>
      <c r="AV328" s="187"/>
      <c r="AW328" s="187"/>
      <c r="AX328" s="187"/>
      <c r="AY328" s="187"/>
      <c r="AZ328" s="187"/>
      <c r="BA328" s="187"/>
      <c r="BB328" s="187"/>
      <c r="BC328" s="187"/>
      <c r="BD328" s="187"/>
      <c r="BE328" s="187"/>
      <c r="BF328" s="187"/>
      <c r="BG328" s="187"/>
    </row>
    <row r="329" spans="1:59" ht="16.149999999999999" hidden="1" customHeight="1" outlineLevel="1">
      <c r="A329" s="190"/>
      <c r="B329" s="187"/>
      <c r="C329" s="187"/>
      <c r="D329" s="187"/>
      <c r="E329" s="187"/>
      <c r="F329" s="187"/>
      <c r="G329" s="154"/>
      <c r="H329" s="154"/>
      <c r="I329" s="154"/>
      <c r="J329" s="154"/>
      <c r="K329" s="157"/>
      <c r="L329" s="154"/>
      <c r="M329" s="154"/>
      <c r="N329" s="15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187"/>
      <c r="AP329" s="187"/>
      <c r="AQ329" s="187"/>
      <c r="AR329" s="187"/>
      <c r="AS329" s="187"/>
      <c r="AT329" s="187"/>
      <c r="AU329" s="187"/>
      <c r="AV329" s="187"/>
      <c r="AW329" s="187"/>
      <c r="AX329" s="187"/>
      <c r="AY329" s="187"/>
      <c r="AZ329" s="187"/>
      <c r="BA329" s="187"/>
      <c r="BB329" s="187"/>
      <c r="BC329" s="187"/>
      <c r="BD329" s="187"/>
      <c r="BE329" s="187"/>
      <c r="BF329" s="187"/>
      <c r="BG329" s="187"/>
    </row>
    <row r="330" spans="1:59" ht="16.149999999999999" hidden="1" customHeight="1" outlineLevel="1">
      <c r="A330" s="190"/>
      <c r="B330" s="187"/>
      <c r="C330" s="187"/>
      <c r="D330" s="187"/>
      <c r="E330" s="187"/>
      <c r="F330" s="187"/>
      <c r="G330" s="154"/>
      <c r="H330" s="154"/>
      <c r="I330" s="154"/>
      <c r="J330" s="154"/>
      <c r="K330" s="194"/>
      <c r="L330" s="167"/>
      <c r="M330" s="167"/>
      <c r="N330" s="15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87"/>
      <c r="AT330" s="187"/>
      <c r="AU330" s="187"/>
      <c r="AV330" s="187"/>
      <c r="AW330" s="187"/>
      <c r="AX330" s="187"/>
      <c r="AY330" s="187"/>
      <c r="AZ330" s="187"/>
      <c r="BA330" s="187"/>
      <c r="BB330" s="187"/>
      <c r="BC330" s="187"/>
      <c r="BD330" s="187"/>
      <c r="BE330" s="187"/>
      <c r="BF330" s="187"/>
      <c r="BG330" s="187"/>
    </row>
    <row r="331" spans="1:59" ht="16.149999999999999" hidden="1" customHeight="1" outlineLevel="1">
      <c r="A331" s="190"/>
      <c r="B331" s="187"/>
      <c r="C331" s="187"/>
      <c r="D331" s="187"/>
      <c r="E331" s="187"/>
      <c r="F331" s="187"/>
      <c r="G331" s="154"/>
      <c r="H331" s="154"/>
      <c r="I331" s="154"/>
      <c r="J331" s="154"/>
      <c r="K331" s="157"/>
      <c r="L331" s="154"/>
      <c r="M331" s="154"/>
      <c r="N331" s="15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187"/>
      <c r="AT331" s="187"/>
      <c r="AU331" s="187"/>
      <c r="AV331" s="187"/>
      <c r="AW331" s="187"/>
      <c r="AX331" s="187"/>
      <c r="AY331" s="187"/>
      <c r="AZ331" s="187"/>
      <c r="BA331" s="187"/>
      <c r="BB331" s="187"/>
      <c r="BC331" s="187"/>
      <c r="BD331" s="187"/>
      <c r="BE331" s="187"/>
      <c r="BF331" s="187"/>
      <c r="BG331" s="187"/>
    </row>
    <row r="332" spans="1:59" ht="16.149999999999999" hidden="1" customHeight="1" outlineLevel="1">
      <c r="A332" s="190"/>
      <c r="B332" s="187"/>
      <c r="C332" s="187"/>
      <c r="D332" s="187"/>
      <c r="E332" s="187"/>
      <c r="F332" s="187"/>
      <c r="G332" s="154"/>
      <c r="H332" s="154"/>
      <c r="I332" s="154"/>
      <c r="J332" s="154"/>
      <c r="K332" s="157"/>
      <c r="L332" s="154"/>
      <c r="M332" s="154"/>
      <c r="N332" s="15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187"/>
      <c r="AT332" s="187"/>
      <c r="AU332" s="187"/>
      <c r="AV332" s="187"/>
      <c r="AW332" s="187"/>
      <c r="AX332" s="187"/>
      <c r="AY332" s="187"/>
      <c r="AZ332" s="187"/>
      <c r="BA332" s="187"/>
      <c r="BB332" s="187"/>
      <c r="BC332" s="187"/>
      <c r="BD332" s="187"/>
      <c r="BE332" s="187"/>
      <c r="BF332" s="187"/>
      <c r="BG332" s="187"/>
    </row>
    <row r="333" spans="1:59" ht="16.149999999999999" hidden="1" customHeight="1" outlineLevel="1">
      <c r="A333" s="190"/>
      <c r="B333" s="187"/>
      <c r="C333" s="187"/>
      <c r="D333" s="187"/>
      <c r="E333" s="187"/>
      <c r="F333" s="187"/>
      <c r="G333" s="154"/>
      <c r="H333" s="154"/>
      <c r="I333" s="154"/>
      <c r="J333" s="154"/>
      <c r="K333" s="157"/>
      <c r="L333" s="154"/>
      <c r="M333" s="154"/>
      <c r="N333" s="15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187"/>
      <c r="AP333" s="187"/>
      <c r="AQ333" s="187"/>
      <c r="AR333" s="187"/>
      <c r="AS333" s="187"/>
      <c r="AT333" s="187"/>
      <c r="AU333" s="187"/>
      <c r="AV333" s="187"/>
      <c r="AW333" s="187"/>
      <c r="AX333" s="187"/>
      <c r="AY333" s="187"/>
      <c r="AZ333" s="187"/>
      <c r="BA333" s="187"/>
      <c r="BB333" s="187"/>
      <c r="BC333" s="187"/>
      <c r="BD333" s="187"/>
      <c r="BE333" s="187"/>
      <c r="BF333" s="187"/>
      <c r="BG333" s="187"/>
    </row>
    <row r="334" spans="1:59" ht="16.149999999999999" hidden="1" customHeight="1" outlineLevel="1">
      <c r="A334" s="190"/>
      <c r="B334" s="187"/>
      <c r="C334" s="187"/>
      <c r="D334" s="187"/>
      <c r="E334" s="187"/>
      <c r="F334" s="187"/>
      <c r="G334" s="154"/>
      <c r="H334" s="154"/>
      <c r="I334" s="154"/>
      <c r="J334" s="154"/>
      <c r="K334" s="157"/>
      <c r="L334" s="154"/>
      <c r="M334" s="154"/>
      <c r="N334" s="15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187"/>
      <c r="AP334" s="187"/>
      <c r="AQ334" s="187"/>
      <c r="AR334" s="187"/>
      <c r="AS334" s="187"/>
      <c r="AT334" s="187"/>
      <c r="AU334" s="187"/>
      <c r="AV334" s="187"/>
      <c r="AW334" s="187"/>
      <c r="AX334" s="187"/>
      <c r="AY334" s="187"/>
      <c r="AZ334" s="187"/>
      <c r="BA334" s="187"/>
      <c r="BB334" s="187"/>
      <c r="BC334" s="187"/>
      <c r="BD334" s="187"/>
      <c r="BE334" s="187"/>
      <c r="BF334" s="187"/>
      <c r="BG334" s="187"/>
    </row>
    <row r="335" spans="1:59" ht="16.149999999999999" hidden="1" customHeight="1" outlineLevel="1">
      <c r="A335" s="190"/>
      <c r="B335" s="187"/>
      <c r="C335" s="187"/>
      <c r="D335" s="187"/>
      <c r="E335" s="187"/>
      <c r="F335" s="187"/>
      <c r="G335" s="154"/>
      <c r="H335" s="154"/>
      <c r="I335" s="154"/>
      <c r="J335" s="154"/>
      <c r="K335" s="157"/>
      <c r="L335" s="154"/>
      <c r="M335" s="154"/>
      <c r="N335" s="15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87"/>
      <c r="AT335" s="187"/>
      <c r="AU335" s="187"/>
      <c r="AV335" s="187"/>
      <c r="AW335" s="187"/>
      <c r="AX335" s="187"/>
      <c r="AY335" s="187"/>
      <c r="AZ335" s="187"/>
      <c r="BA335" s="187"/>
      <c r="BB335" s="187"/>
      <c r="BC335" s="187"/>
      <c r="BD335" s="187"/>
      <c r="BE335" s="187"/>
      <c r="BF335" s="187"/>
      <c r="BG335" s="187"/>
    </row>
    <row r="336" spans="1:59" ht="16.149999999999999" hidden="1" customHeight="1" outlineLevel="1">
      <c r="A336" s="190"/>
      <c r="B336" s="187"/>
      <c r="C336" s="187"/>
      <c r="D336" s="187"/>
      <c r="E336" s="187"/>
      <c r="F336" s="187"/>
      <c r="G336" s="154"/>
      <c r="H336" s="154"/>
      <c r="I336" s="154"/>
      <c r="J336" s="154"/>
      <c r="K336" s="157"/>
      <c r="L336" s="154"/>
      <c r="M336" s="154"/>
      <c r="N336" s="15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7"/>
      <c r="AT336" s="187"/>
      <c r="AU336" s="187"/>
      <c r="AV336" s="187"/>
      <c r="AW336" s="187"/>
      <c r="AX336" s="187"/>
      <c r="AY336" s="187"/>
      <c r="AZ336" s="187"/>
      <c r="BA336" s="187"/>
      <c r="BB336" s="187"/>
      <c r="BC336" s="187"/>
      <c r="BD336" s="187"/>
      <c r="BE336" s="187"/>
      <c r="BF336" s="187"/>
      <c r="BG336" s="187"/>
    </row>
    <row r="337" spans="1:59" ht="16.149999999999999" hidden="1" customHeight="1" outlineLevel="1">
      <c r="A337" s="190"/>
      <c r="B337" s="187"/>
      <c r="C337" s="187"/>
      <c r="D337" s="187"/>
      <c r="E337" s="187"/>
      <c r="F337" s="187"/>
      <c r="G337" s="154"/>
      <c r="H337" s="154"/>
      <c r="I337" s="154"/>
      <c r="J337" s="154"/>
      <c r="K337" s="157"/>
      <c r="L337" s="154"/>
      <c r="M337" s="154"/>
      <c r="N337" s="15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7"/>
      <c r="AT337" s="187"/>
      <c r="AU337" s="187"/>
      <c r="AV337" s="187"/>
      <c r="AW337" s="187"/>
      <c r="AX337" s="187"/>
      <c r="AY337" s="187"/>
      <c r="AZ337" s="187"/>
      <c r="BA337" s="187"/>
      <c r="BB337" s="187"/>
      <c r="BC337" s="187"/>
      <c r="BD337" s="187"/>
      <c r="BE337" s="187"/>
      <c r="BF337" s="187"/>
      <c r="BG337" s="187"/>
    </row>
    <row r="338" spans="1:59" ht="16.149999999999999" hidden="1" customHeight="1" outlineLevel="1">
      <c r="A338" s="190"/>
      <c r="B338" s="187"/>
      <c r="C338" s="187"/>
      <c r="D338" s="187"/>
      <c r="E338" s="187"/>
      <c r="F338" s="187"/>
      <c r="G338" s="154"/>
      <c r="H338" s="154"/>
      <c r="I338" s="154"/>
      <c r="J338" s="154"/>
      <c r="K338" s="157"/>
      <c r="L338" s="154"/>
      <c r="M338" s="154"/>
      <c r="N338" s="15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7"/>
      <c r="AT338" s="187"/>
      <c r="AU338" s="187"/>
      <c r="AV338" s="187"/>
      <c r="AW338" s="187"/>
      <c r="AX338" s="187"/>
      <c r="AY338" s="187"/>
      <c r="AZ338" s="187"/>
      <c r="BA338" s="187"/>
      <c r="BB338" s="187"/>
      <c r="BC338" s="187"/>
      <c r="BD338" s="187"/>
      <c r="BE338" s="187"/>
      <c r="BF338" s="187"/>
      <c r="BG338" s="187"/>
    </row>
    <row r="339" spans="1:59" ht="16.149999999999999" hidden="1" customHeight="1" outlineLevel="1">
      <c r="A339" s="190"/>
      <c r="B339" s="187"/>
      <c r="C339" s="187"/>
      <c r="D339" s="187"/>
      <c r="E339" s="187"/>
      <c r="F339" s="187"/>
      <c r="G339" s="154"/>
      <c r="H339" s="154"/>
      <c r="I339" s="154"/>
      <c r="J339" s="154"/>
      <c r="K339" s="157"/>
      <c r="L339" s="154"/>
      <c r="M339" s="154"/>
      <c r="N339" s="15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87"/>
      <c r="AT339" s="187"/>
      <c r="AU339" s="187"/>
      <c r="AV339" s="187"/>
      <c r="AW339" s="187"/>
      <c r="AX339" s="187"/>
      <c r="AY339" s="187"/>
      <c r="AZ339" s="187"/>
      <c r="BA339" s="187"/>
      <c r="BB339" s="187"/>
      <c r="BC339" s="187"/>
      <c r="BD339" s="187"/>
      <c r="BE339" s="187"/>
      <c r="BF339" s="187"/>
      <c r="BG339" s="187"/>
    </row>
    <row r="340" spans="1:59" ht="16.149999999999999" hidden="1" customHeight="1" outlineLevel="1">
      <c r="A340" s="190"/>
      <c r="B340" s="187"/>
      <c r="C340" s="187"/>
      <c r="D340" s="187"/>
      <c r="E340" s="187"/>
      <c r="F340" s="187"/>
      <c r="G340" s="154"/>
      <c r="H340" s="154"/>
      <c r="I340" s="154"/>
      <c r="J340" s="154"/>
      <c r="K340" s="157"/>
      <c r="L340" s="154"/>
      <c r="M340" s="154"/>
      <c r="N340" s="15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187"/>
      <c r="AP340" s="187"/>
      <c r="AQ340" s="187"/>
      <c r="AR340" s="187"/>
      <c r="AS340" s="187"/>
      <c r="AT340" s="187"/>
      <c r="AU340" s="187"/>
      <c r="AV340" s="187"/>
      <c r="AW340" s="187"/>
      <c r="AX340" s="187"/>
      <c r="AY340" s="187"/>
      <c r="AZ340" s="187"/>
      <c r="BA340" s="187"/>
      <c r="BB340" s="187"/>
      <c r="BC340" s="187"/>
      <c r="BD340" s="187"/>
      <c r="BE340" s="187"/>
      <c r="BF340" s="187"/>
      <c r="BG340" s="187"/>
    </row>
    <row r="341" spans="1:59" ht="16.149999999999999" hidden="1" customHeight="1" outlineLevel="1">
      <c r="A341" s="190"/>
      <c r="B341" s="187"/>
      <c r="C341" s="187"/>
      <c r="D341" s="187"/>
      <c r="E341" s="187"/>
      <c r="F341" s="187"/>
      <c r="G341" s="154"/>
      <c r="H341" s="154"/>
      <c r="I341" s="154"/>
      <c r="J341" s="154"/>
      <c r="K341" s="157"/>
      <c r="L341" s="154"/>
      <c r="M341" s="154"/>
      <c r="N341" s="15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187"/>
      <c r="AP341" s="187"/>
      <c r="AQ341" s="187"/>
      <c r="AR341" s="187"/>
      <c r="AS341" s="187"/>
      <c r="AT341" s="187"/>
      <c r="AU341" s="187"/>
      <c r="AV341" s="187"/>
      <c r="AW341" s="187"/>
      <c r="AX341" s="187"/>
      <c r="AY341" s="187"/>
      <c r="AZ341" s="187"/>
      <c r="BA341" s="187"/>
      <c r="BB341" s="187"/>
      <c r="BC341" s="187"/>
      <c r="BD341" s="187"/>
      <c r="BE341" s="187"/>
      <c r="BF341" s="187"/>
      <c r="BG341" s="187"/>
    </row>
    <row r="342" spans="1:59" ht="16.149999999999999" hidden="1" customHeight="1" outlineLevel="1">
      <c r="A342" s="190"/>
      <c r="B342" s="187"/>
      <c r="C342" s="187"/>
      <c r="D342" s="187"/>
      <c r="E342" s="187"/>
      <c r="F342" s="187"/>
      <c r="G342" s="154"/>
      <c r="H342" s="154"/>
      <c r="I342" s="154"/>
      <c r="J342" s="154"/>
      <c r="K342" s="195"/>
      <c r="L342" s="154"/>
      <c r="M342" s="154"/>
      <c r="N342" s="15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87"/>
      <c r="AT342" s="187"/>
      <c r="AU342" s="187"/>
      <c r="AV342" s="187"/>
      <c r="AW342" s="187"/>
      <c r="AX342" s="187"/>
      <c r="AY342" s="187"/>
      <c r="AZ342" s="187"/>
      <c r="BA342" s="187"/>
      <c r="BB342" s="187"/>
      <c r="BC342" s="187"/>
      <c r="BD342" s="187"/>
      <c r="BE342" s="187"/>
      <c r="BF342" s="187"/>
      <c r="BG342" s="187"/>
    </row>
    <row r="343" spans="1:59" ht="16.149999999999999" hidden="1" customHeight="1" outlineLevel="1">
      <c r="A343" s="190"/>
      <c r="B343" s="187"/>
      <c r="C343" s="187"/>
      <c r="D343" s="187"/>
      <c r="E343" s="187"/>
      <c r="F343" s="187"/>
      <c r="G343" s="154"/>
      <c r="H343" s="154"/>
      <c r="I343" s="154"/>
      <c r="J343" s="154"/>
      <c r="K343" s="157"/>
      <c r="L343" s="154"/>
      <c r="M343" s="154"/>
      <c r="N343" s="15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7"/>
      <c r="AT343" s="187"/>
      <c r="AU343" s="187"/>
      <c r="AV343" s="187"/>
      <c r="AW343" s="187"/>
      <c r="AX343" s="187"/>
      <c r="AY343" s="187"/>
      <c r="AZ343" s="187"/>
      <c r="BA343" s="187"/>
      <c r="BB343" s="187"/>
      <c r="BC343" s="187"/>
      <c r="BD343" s="187"/>
      <c r="BE343" s="187"/>
      <c r="BF343" s="187"/>
      <c r="BG343" s="187"/>
    </row>
    <row r="344" spans="1:59" ht="16.149999999999999" hidden="1" customHeight="1" outlineLevel="1">
      <c r="A344" s="190"/>
      <c r="B344" s="187"/>
      <c r="C344" s="187"/>
      <c r="D344" s="187"/>
      <c r="E344" s="187"/>
      <c r="F344" s="187"/>
      <c r="G344" s="154"/>
      <c r="H344" s="154"/>
      <c r="I344" s="154"/>
      <c r="J344" s="154"/>
      <c r="K344" s="157"/>
      <c r="L344" s="154"/>
      <c r="M344" s="154"/>
      <c r="N344" s="15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7"/>
      <c r="AT344" s="187"/>
      <c r="AU344" s="187"/>
      <c r="AV344" s="187"/>
      <c r="AW344" s="187"/>
      <c r="AX344" s="187"/>
      <c r="AY344" s="187"/>
      <c r="AZ344" s="187"/>
      <c r="BA344" s="187"/>
      <c r="BB344" s="187"/>
      <c r="BC344" s="187"/>
      <c r="BD344" s="187"/>
      <c r="BE344" s="187"/>
      <c r="BF344" s="187"/>
      <c r="BG344" s="187"/>
    </row>
    <row r="345" spans="1:59" ht="16.149999999999999" hidden="1" customHeight="1" outlineLevel="1">
      <c r="A345" s="190"/>
      <c r="B345" s="187"/>
      <c r="C345" s="187"/>
      <c r="D345" s="187"/>
      <c r="E345" s="187"/>
      <c r="F345" s="187"/>
      <c r="G345" s="154"/>
      <c r="H345" s="154"/>
      <c r="I345" s="154"/>
      <c r="J345" s="154"/>
      <c r="K345" s="157"/>
      <c r="L345" s="154"/>
      <c r="M345" s="154"/>
      <c r="N345" s="15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87"/>
      <c r="AT345" s="187"/>
      <c r="AU345" s="187"/>
      <c r="AV345" s="187"/>
      <c r="AW345" s="187"/>
      <c r="AX345" s="187"/>
      <c r="AY345" s="187"/>
      <c r="AZ345" s="187"/>
      <c r="BA345" s="187"/>
      <c r="BB345" s="187"/>
      <c r="BC345" s="187"/>
      <c r="BD345" s="187"/>
      <c r="BE345" s="187"/>
      <c r="BF345" s="187"/>
      <c r="BG345" s="187"/>
    </row>
    <row r="346" spans="1:59" ht="16.149999999999999" hidden="1" customHeight="1" outlineLevel="1">
      <c r="A346" s="190"/>
      <c r="B346" s="187"/>
      <c r="C346" s="187"/>
      <c r="D346" s="187"/>
      <c r="E346" s="187"/>
      <c r="F346" s="187"/>
      <c r="G346" s="154"/>
      <c r="H346" s="154"/>
      <c r="I346" s="154"/>
      <c r="J346" s="154"/>
      <c r="K346" s="157"/>
      <c r="L346" s="154"/>
      <c r="M346" s="154"/>
      <c r="N346" s="15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87"/>
      <c r="AT346" s="187"/>
      <c r="AU346" s="187"/>
      <c r="AV346" s="187"/>
      <c r="AW346" s="187"/>
      <c r="AX346" s="187"/>
      <c r="AY346" s="187"/>
      <c r="AZ346" s="187"/>
      <c r="BA346" s="187"/>
      <c r="BB346" s="187"/>
      <c r="BC346" s="187"/>
      <c r="BD346" s="187"/>
      <c r="BE346" s="187"/>
      <c r="BF346" s="187"/>
      <c r="BG346" s="187"/>
    </row>
    <row r="347" spans="1:59" ht="16.149999999999999" hidden="1" customHeight="1" outlineLevel="1">
      <c r="A347" s="190"/>
      <c r="B347" s="187"/>
      <c r="C347" s="187"/>
      <c r="D347" s="187"/>
      <c r="E347" s="187"/>
      <c r="F347" s="187"/>
      <c r="G347" s="154"/>
      <c r="H347" s="154"/>
      <c r="I347" s="154"/>
      <c r="J347" s="154"/>
      <c r="K347" s="157"/>
      <c r="L347" s="154"/>
      <c r="M347" s="154"/>
      <c r="N347" s="15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  <c r="AI347" s="187"/>
      <c r="AJ347" s="187"/>
      <c r="AK347" s="187"/>
      <c r="AL347" s="187"/>
      <c r="AM347" s="187"/>
      <c r="AN347" s="187"/>
      <c r="AO347" s="187"/>
      <c r="AP347" s="187"/>
      <c r="AQ347" s="187"/>
      <c r="AR347" s="187"/>
      <c r="AS347" s="187"/>
      <c r="AT347" s="187"/>
      <c r="AU347" s="187"/>
      <c r="AV347" s="187"/>
      <c r="AW347" s="187"/>
      <c r="AX347" s="187"/>
      <c r="AY347" s="187"/>
      <c r="AZ347" s="187"/>
      <c r="BA347" s="187"/>
      <c r="BB347" s="187"/>
      <c r="BC347" s="187"/>
      <c r="BD347" s="187"/>
      <c r="BE347" s="187"/>
      <c r="BF347" s="187"/>
      <c r="BG347" s="187"/>
    </row>
    <row r="348" spans="1:59" ht="16.149999999999999" hidden="1" customHeight="1" outlineLevel="1">
      <c r="A348" s="190"/>
      <c r="B348" s="187"/>
      <c r="C348" s="187"/>
      <c r="D348" s="187"/>
      <c r="E348" s="187"/>
      <c r="F348" s="187"/>
      <c r="G348" s="154"/>
      <c r="H348" s="154"/>
      <c r="I348" s="154"/>
      <c r="J348" s="154"/>
      <c r="K348" s="157"/>
      <c r="L348" s="154"/>
      <c r="M348" s="154"/>
      <c r="N348" s="15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  <c r="AI348" s="187"/>
      <c r="AJ348" s="187"/>
      <c r="AK348" s="187"/>
      <c r="AL348" s="187"/>
      <c r="AM348" s="187"/>
      <c r="AN348" s="187"/>
      <c r="AO348" s="187"/>
      <c r="AP348" s="187"/>
      <c r="AQ348" s="187"/>
      <c r="AR348" s="187"/>
      <c r="AS348" s="187"/>
      <c r="AT348" s="187"/>
      <c r="AU348" s="187"/>
      <c r="AV348" s="187"/>
      <c r="AW348" s="187"/>
      <c r="AX348" s="187"/>
      <c r="AY348" s="187"/>
      <c r="AZ348" s="187"/>
      <c r="BA348" s="187"/>
      <c r="BB348" s="187"/>
      <c r="BC348" s="187"/>
      <c r="BD348" s="187"/>
      <c r="BE348" s="187"/>
      <c r="BF348" s="187"/>
      <c r="BG348" s="187"/>
    </row>
    <row r="349" spans="1:59" ht="16.149999999999999" hidden="1" customHeight="1" outlineLevel="1">
      <c r="A349" s="190"/>
      <c r="B349" s="187"/>
      <c r="C349" s="187"/>
      <c r="D349" s="187"/>
      <c r="E349" s="187"/>
      <c r="F349" s="187"/>
      <c r="G349" s="154"/>
      <c r="H349" s="154"/>
      <c r="I349" s="154"/>
      <c r="J349" s="154"/>
      <c r="K349" s="195"/>
      <c r="L349" s="154"/>
      <c r="M349" s="154"/>
      <c r="N349" s="15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  <c r="AI349" s="187"/>
      <c r="AJ349" s="187"/>
      <c r="AK349" s="187"/>
      <c r="AL349" s="187"/>
      <c r="AM349" s="187"/>
      <c r="AN349" s="187"/>
      <c r="AO349" s="187"/>
      <c r="AP349" s="187"/>
      <c r="AQ349" s="187"/>
      <c r="AR349" s="187"/>
      <c r="AS349" s="187"/>
      <c r="AT349" s="187"/>
      <c r="AU349" s="187"/>
      <c r="AV349" s="187"/>
      <c r="AW349" s="187"/>
      <c r="AX349" s="187"/>
      <c r="AY349" s="187"/>
      <c r="AZ349" s="187"/>
      <c r="BA349" s="187"/>
      <c r="BB349" s="187"/>
      <c r="BC349" s="187"/>
      <c r="BD349" s="187"/>
      <c r="BE349" s="187"/>
      <c r="BF349" s="187"/>
      <c r="BG349" s="187"/>
    </row>
    <row r="350" spans="1:59" ht="16.149999999999999" hidden="1" customHeight="1" outlineLevel="1">
      <c r="A350" s="190"/>
      <c r="B350" s="187"/>
      <c r="C350" s="187"/>
      <c r="D350" s="187"/>
      <c r="E350" s="187"/>
      <c r="F350" s="187"/>
      <c r="G350" s="154"/>
      <c r="H350" s="154"/>
      <c r="I350" s="154"/>
      <c r="J350" s="154"/>
      <c r="K350" s="195"/>
      <c r="L350" s="154"/>
      <c r="M350" s="154"/>
      <c r="N350" s="15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  <c r="AI350" s="187"/>
      <c r="AJ350" s="187"/>
      <c r="AK350" s="187"/>
      <c r="AL350" s="187"/>
      <c r="AM350" s="187"/>
      <c r="AN350" s="187"/>
      <c r="AO350" s="187"/>
      <c r="AP350" s="187"/>
      <c r="AQ350" s="187"/>
      <c r="AR350" s="187"/>
      <c r="AS350" s="187"/>
      <c r="AT350" s="187"/>
      <c r="AU350" s="187"/>
      <c r="AV350" s="187"/>
      <c r="AW350" s="187"/>
      <c r="AX350" s="187"/>
      <c r="AY350" s="187"/>
      <c r="AZ350" s="187"/>
      <c r="BA350" s="187"/>
      <c r="BB350" s="187"/>
      <c r="BC350" s="187"/>
      <c r="BD350" s="187"/>
      <c r="BE350" s="187"/>
      <c r="BF350" s="187"/>
      <c r="BG350" s="187"/>
    </row>
    <row r="351" spans="1:59" ht="16.149999999999999" hidden="1" customHeight="1" outlineLevel="1">
      <c r="A351" s="190"/>
      <c r="B351" s="187"/>
      <c r="C351" s="187"/>
      <c r="D351" s="187"/>
      <c r="E351" s="187"/>
      <c r="F351" s="187"/>
      <c r="G351" s="154"/>
      <c r="H351" s="154"/>
      <c r="I351" s="154"/>
      <c r="J351" s="154"/>
      <c r="K351" s="195"/>
      <c r="L351" s="154"/>
      <c r="M351" s="154"/>
      <c r="N351" s="15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  <c r="AI351" s="187"/>
      <c r="AJ351" s="187"/>
      <c r="AK351" s="187"/>
      <c r="AL351" s="187"/>
      <c r="AM351" s="187"/>
      <c r="AN351" s="187"/>
      <c r="AO351" s="187"/>
      <c r="AP351" s="187"/>
      <c r="AQ351" s="187"/>
      <c r="AR351" s="187"/>
      <c r="AS351" s="187"/>
      <c r="AT351" s="187"/>
      <c r="AU351" s="187"/>
      <c r="AV351" s="187"/>
      <c r="AW351" s="187"/>
      <c r="AX351" s="187"/>
      <c r="AY351" s="187"/>
      <c r="AZ351" s="187"/>
      <c r="BA351" s="187"/>
      <c r="BB351" s="187"/>
      <c r="BC351" s="187"/>
      <c r="BD351" s="187"/>
      <c r="BE351" s="187"/>
      <c r="BF351" s="187"/>
      <c r="BG351" s="187"/>
    </row>
    <row r="352" spans="1:59" ht="16.149999999999999" hidden="1" customHeight="1" outlineLevel="1">
      <c r="A352" s="190"/>
      <c r="B352" s="187"/>
      <c r="C352" s="187"/>
      <c r="D352" s="187"/>
      <c r="E352" s="187"/>
      <c r="F352" s="187"/>
      <c r="G352" s="154"/>
      <c r="H352" s="154"/>
      <c r="I352" s="154"/>
      <c r="J352" s="154"/>
      <c r="K352" s="195"/>
      <c r="L352" s="154"/>
      <c r="M352" s="154"/>
      <c r="N352" s="15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  <c r="AI352" s="187"/>
      <c r="AJ352" s="187"/>
      <c r="AK352" s="187"/>
      <c r="AL352" s="187"/>
      <c r="AM352" s="187"/>
      <c r="AN352" s="187"/>
      <c r="AO352" s="187"/>
      <c r="AP352" s="187"/>
      <c r="AQ352" s="187"/>
      <c r="AR352" s="187"/>
      <c r="AS352" s="187"/>
      <c r="AT352" s="187"/>
      <c r="AU352" s="187"/>
      <c r="AV352" s="187"/>
      <c r="AW352" s="187"/>
      <c r="AX352" s="187"/>
      <c r="AY352" s="187"/>
      <c r="AZ352" s="187"/>
      <c r="BA352" s="187"/>
      <c r="BB352" s="187"/>
      <c r="BC352" s="187"/>
      <c r="BD352" s="187"/>
      <c r="BE352" s="187"/>
      <c r="BF352" s="187"/>
      <c r="BG352" s="187"/>
    </row>
    <row r="353" spans="1:59" ht="16.149999999999999" hidden="1" customHeight="1" outlineLevel="1">
      <c r="A353" s="190"/>
      <c r="B353" s="187"/>
      <c r="C353" s="187"/>
      <c r="D353" s="187"/>
      <c r="E353" s="187"/>
      <c r="F353" s="187"/>
      <c r="G353" s="154"/>
      <c r="H353" s="154"/>
      <c r="I353" s="154"/>
      <c r="J353" s="154"/>
      <c r="K353" s="195"/>
      <c r="L353" s="154"/>
      <c r="M353" s="154"/>
      <c r="N353" s="15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  <c r="AJ353" s="187"/>
      <c r="AK353" s="187"/>
      <c r="AL353" s="187"/>
      <c r="AM353" s="187"/>
      <c r="AN353" s="187"/>
      <c r="AO353" s="187"/>
      <c r="AP353" s="187"/>
      <c r="AQ353" s="187"/>
      <c r="AR353" s="187"/>
      <c r="AS353" s="187"/>
      <c r="AT353" s="187"/>
      <c r="AU353" s="187"/>
      <c r="AV353" s="187"/>
      <c r="AW353" s="187"/>
      <c r="AX353" s="187"/>
      <c r="AY353" s="187"/>
      <c r="AZ353" s="187"/>
      <c r="BA353" s="187"/>
      <c r="BB353" s="187"/>
      <c r="BC353" s="187"/>
      <c r="BD353" s="187"/>
      <c r="BE353" s="187"/>
      <c r="BF353" s="187"/>
      <c r="BG353" s="187"/>
    </row>
    <row r="354" spans="1:59" ht="16.149999999999999" hidden="1" customHeight="1" outlineLevel="1">
      <c r="A354" s="190"/>
      <c r="B354" s="187"/>
      <c r="C354" s="187"/>
      <c r="D354" s="187"/>
      <c r="E354" s="187"/>
      <c r="F354" s="187"/>
      <c r="G354" s="154"/>
      <c r="H354" s="154"/>
      <c r="I354" s="154"/>
      <c r="J354" s="154"/>
      <c r="K354" s="157"/>
      <c r="L354" s="154"/>
      <c r="M354" s="154"/>
      <c r="N354" s="15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87"/>
      <c r="AG354" s="187"/>
      <c r="AH354" s="187"/>
      <c r="AI354" s="187"/>
      <c r="AJ354" s="187"/>
      <c r="AK354" s="187"/>
      <c r="AL354" s="187"/>
      <c r="AM354" s="187"/>
      <c r="AN354" s="187"/>
      <c r="AO354" s="187"/>
      <c r="AP354" s="187"/>
      <c r="AQ354" s="187"/>
      <c r="AR354" s="187"/>
      <c r="AS354" s="187"/>
      <c r="AT354" s="187"/>
      <c r="AU354" s="187"/>
      <c r="AV354" s="187"/>
      <c r="AW354" s="187"/>
      <c r="AX354" s="187"/>
      <c r="AY354" s="187"/>
      <c r="AZ354" s="187"/>
      <c r="BA354" s="187"/>
      <c r="BB354" s="187"/>
      <c r="BC354" s="187"/>
      <c r="BD354" s="187"/>
      <c r="BE354" s="187"/>
      <c r="BF354" s="187"/>
      <c r="BG354" s="187"/>
    </row>
    <row r="355" spans="1:59" ht="16.149999999999999" hidden="1" customHeight="1" outlineLevel="1">
      <c r="A355" s="190"/>
      <c r="B355" s="187"/>
      <c r="C355" s="187"/>
      <c r="D355" s="187"/>
      <c r="E355" s="187"/>
      <c r="F355" s="187"/>
      <c r="G355" s="154"/>
      <c r="H355" s="154"/>
      <c r="I355" s="154"/>
      <c r="J355" s="154"/>
      <c r="K355" s="195"/>
      <c r="L355" s="154"/>
      <c r="M355" s="154"/>
      <c r="N355" s="15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87"/>
      <c r="AG355" s="187"/>
      <c r="AH355" s="187"/>
      <c r="AI355" s="187"/>
      <c r="AJ355" s="187"/>
      <c r="AK355" s="187"/>
      <c r="AL355" s="187"/>
      <c r="AM355" s="187"/>
      <c r="AN355" s="187"/>
      <c r="AO355" s="187"/>
      <c r="AP355" s="187"/>
      <c r="AQ355" s="187"/>
      <c r="AR355" s="187"/>
      <c r="AS355" s="187"/>
      <c r="AT355" s="187"/>
      <c r="AU355" s="187"/>
      <c r="AV355" s="187"/>
      <c r="AW355" s="187"/>
      <c r="AX355" s="187"/>
      <c r="AY355" s="187"/>
      <c r="AZ355" s="187"/>
      <c r="BA355" s="187"/>
      <c r="BB355" s="187"/>
      <c r="BC355" s="187"/>
      <c r="BD355" s="187"/>
      <c r="BE355" s="187"/>
      <c r="BF355" s="187"/>
      <c r="BG355" s="187"/>
    </row>
    <row r="356" spans="1:59" ht="16.149999999999999" hidden="1" customHeight="1" outlineLevel="1">
      <c r="A356" s="190"/>
      <c r="B356" s="187"/>
      <c r="C356" s="187"/>
      <c r="D356" s="187"/>
      <c r="E356" s="187"/>
      <c r="F356" s="187"/>
      <c r="G356" s="154"/>
      <c r="H356" s="154"/>
      <c r="I356" s="154"/>
      <c r="J356" s="154"/>
      <c r="K356" s="195"/>
      <c r="L356" s="154"/>
      <c r="M356" s="154"/>
      <c r="N356" s="15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187"/>
      <c r="AT356" s="187"/>
      <c r="AU356" s="187"/>
      <c r="AV356" s="187"/>
      <c r="AW356" s="187"/>
      <c r="AX356" s="187"/>
      <c r="AY356" s="187"/>
      <c r="AZ356" s="187"/>
      <c r="BA356" s="187"/>
      <c r="BB356" s="187"/>
      <c r="BC356" s="187"/>
      <c r="BD356" s="187"/>
      <c r="BE356" s="187"/>
      <c r="BF356" s="187"/>
      <c r="BG356" s="187"/>
    </row>
    <row r="357" spans="1:59" ht="16.149999999999999" hidden="1" customHeight="1" outlineLevel="1">
      <c r="A357" s="190"/>
      <c r="B357" s="187"/>
      <c r="C357" s="187"/>
      <c r="D357" s="187"/>
      <c r="E357" s="187"/>
      <c r="F357" s="187"/>
      <c r="G357" s="154"/>
      <c r="H357" s="154"/>
      <c r="I357" s="154"/>
      <c r="J357" s="154"/>
      <c r="K357" s="195"/>
      <c r="L357" s="154"/>
      <c r="M357" s="154"/>
      <c r="N357" s="15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  <c r="AJ357" s="187"/>
      <c r="AK357" s="187"/>
      <c r="AL357" s="187"/>
      <c r="AM357" s="187"/>
      <c r="AN357" s="187"/>
      <c r="AO357" s="187"/>
      <c r="AP357" s="187"/>
      <c r="AQ357" s="187"/>
      <c r="AR357" s="187"/>
      <c r="AS357" s="187"/>
      <c r="AT357" s="187"/>
      <c r="AU357" s="187"/>
      <c r="AV357" s="187"/>
      <c r="AW357" s="187"/>
      <c r="AX357" s="187"/>
      <c r="AY357" s="187"/>
      <c r="AZ357" s="187"/>
      <c r="BA357" s="187"/>
      <c r="BB357" s="187"/>
      <c r="BC357" s="187"/>
      <c r="BD357" s="187"/>
      <c r="BE357" s="187"/>
      <c r="BF357" s="187"/>
      <c r="BG357" s="187"/>
    </row>
    <row r="358" spans="1:59" ht="16.149999999999999" hidden="1" customHeight="1" outlineLevel="1">
      <c r="A358" s="190"/>
      <c r="B358" s="187"/>
      <c r="C358" s="187"/>
      <c r="D358" s="187"/>
      <c r="E358" s="187"/>
      <c r="F358" s="187"/>
      <c r="G358" s="154"/>
      <c r="H358" s="154"/>
      <c r="I358" s="154"/>
      <c r="J358" s="154"/>
      <c r="K358" s="195"/>
      <c r="L358" s="154"/>
      <c r="M358" s="154"/>
      <c r="N358" s="15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  <c r="AJ358" s="187"/>
      <c r="AK358" s="187"/>
      <c r="AL358" s="187"/>
      <c r="AM358" s="187"/>
      <c r="AN358" s="187"/>
      <c r="AO358" s="187"/>
      <c r="AP358" s="187"/>
      <c r="AQ358" s="187"/>
      <c r="AR358" s="187"/>
      <c r="AS358" s="187"/>
      <c r="AT358" s="187"/>
      <c r="AU358" s="187"/>
      <c r="AV358" s="187"/>
      <c r="AW358" s="187"/>
      <c r="AX358" s="187"/>
      <c r="AY358" s="187"/>
      <c r="AZ358" s="187"/>
      <c r="BA358" s="187"/>
      <c r="BB358" s="187"/>
      <c r="BC358" s="187"/>
      <c r="BD358" s="187"/>
      <c r="BE358" s="187"/>
      <c r="BF358" s="187"/>
      <c r="BG358" s="187"/>
    </row>
    <row r="359" spans="1:59" ht="16.149999999999999" hidden="1" customHeight="1" outlineLevel="1">
      <c r="A359" s="190"/>
      <c r="B359" s="187"/>
      <c r="C359" s="187"/>
      <c r="D359" s="187"/>
      <c r="E359" s="187"/>
      <c r="F359" s="187"/>
      <c r="G359" s="154"/>
      <c r="H359" s="154"/>
      <c r="I359" s="154"/>
      <c r="J359" s="154"/>
      <c r="K359" s="157"/>
      <c r="L359" s="154"/>
      <c r="M359" s="154"/>
      <c r="N359" s="15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  <c r="AJ359" s="187"/>
      <c r="AK359" s="187"/>
      <c r="AL359" s="187"/>
      <c r="AM359" s="187"/>
      <c r="AN359" s="187"/>
      <c r="AO359" s="187"/>
      <c r="AP359" s="187"/>
      <c r="AQ359" s="187"/>
      <c r="AR359" s="187"/>
      <c r="AS359" s="187"/>
      <c r="AT359" s="187"/>
      <c r="AU359" s="187"/>
      <c r="AV359" s="187"/>
      <c r="AW359" s="187"/>
      <c r="AX359" s="187"/>
      <c r="AY359" s="187"/>
      <c r="AZ359" s="187"/>
      <c r="BA359" s="187"/>
      <c r="BB359" s="187"/>
      <c r="BC359" s="187"/>
      <c r="BD359" s="187"/>
      <c r="BE359" s="187"/>
      <c r="BF359" s="187"/>
      <c r="BG359" s="187"/>
    </row>
    <row r="360" spans="1:59" ht="16.149999999999999" hidden="1" customHeight="1" outlineLevel="1">
      <c r="A360" s="190"/>
      <c r="B360" s="187"/>
      <c r="C360" s="187"/>
      <c r="D360" s="187"/>
      <c r="E360" s="187"/>
      <c r="F360" s="187"/>
      <c r="G360" s="154"/>
      <c r="H360" s="154"/>
      <c r="I360" s="154"/>
      <c r="J360" s="154"/>
      <c r="K360" s="195"/>
      <c r="L360" s="154"/>
      <c r="M360" s="154"/>
      <c r="N360" s="15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  <c r="AJ360" s="187"/>
      <c r="AK360" s="187"/>
      <c r="AL360" s="187"/>
      <c r="AM360" s="187"/>
      <c r="AN360" s="187"/>
      <c r="AO360" s="187"/>
      <c r="AP360" s="187"/>
      <c r="AQ360" s="187"/>
      <c r="AR360" s="187"/>
      <c r="AS360" s="187"/>
      <c r="AT360" s="187"/>
      <c r="AU360" s="187"/>
      <c r="AV360" s="187"/>
      <c r="AW360" s="187"/>
      <c r="AX360" s="187"/>
      <c r="AY360" s="187"/>
      <c r="AZ360" s="187"/>
      <c r="BA360" s="187"/>
      <c r="BB360" s="187"/>
      <c r="BC360" s="187"/>
      <c r="BD360" s="187"/>
      <c r="BE360" s="187"/>
      <c r="BF360" s="187"/>
      <c r="BG360" s="187"/>
    </row>
    <row r="361" spans="1:59" ht="16.149999999999999" hidden="1" customHeight="1" outlineLevel="1">
      <c r="A361" s="190"/>
      <c r="B361" s="187"/>
      <c r="C361" s="187"/>
      <c r="D361" s="187"/>
      <c r="E361" s="187"/>
      <c r="F361" s="187"/>
      <c r="G361" s="154"/>
      <c r="H361" s="154"/>
      <c r="I361" s="154"/>
      <c r="J361" s="154"/>
      <c r="K361" s="195"/>
      <c r="L361" s="154"/>
      <c r="M361" s="154"/>
      <c r="N361" s="15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87"/>
      <c r="AG361" s="187"/>
      <c r="AH361" s="187"/>
      <c r="AI361" s="187"/>
      <c r="AJ361" s="187"/>
      <c r="AK361" s="187"/>
      <c r="AL361" s="187"/>
      <c r="AM361" s="187"/>
      <c r="AN361" s="187"/>
      <c r="AO361" s="187"/>
      <c r="AP361" s="187"/>
      <c r="AQ361" s="187"/>
      <c r="AR361" s="187"/>
      <c r="AS361" s="187"/>
      <c r="AT361" s="187"/>
      <c r="AU361" s="187"/>
      <c r="AV361" s="187"/>
      <c r="AW361" s="187"/>
      <c r="AX361" s="187"/>
      <c r="AY361" s="187"/>
      <c r="AZ361" s="187"/>
      <c r="BA361" s="187"/>
      <c r="BB361" s="187"/>
      <c r="BC361" s="187"/>
      <c r="BD361" s="187"/>
      <c r="BE361" s="187"/>
      <c r="BF361" s="187"/>
      <c r="BG361" s="187"/>
    </row>
    <row r="362" spans="1:59" ht="16.149999999999999" hidden="1" customHeight="1" outlineLevel="1">
      <c r="A362" s="190"/>
      <c r="B362" s="187"/>
      <c r="C362" s="187"/>
      <c r="D362" s="187"/>
      <c r="E362" s="187"/>
      <c r="F362" s="187"/>
      <c r="G362" s="154"/>
      <c r="H362" s="154"/>
      <c r="I362" s="154"/>
      <c r="J362" s="154"/>
      <c r="K362" s="195"/>
      <c r="L362" s="154"/>
      <c r="M362" s="154"/>
      <c r="N362" s="15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  <c r="AI362" s="187"/>
      <c r="AJ362" s="187"/>
      <c r="AK362" s="187"/>
      <c r="AL362" s="187"/>
      <c r="AM362" s="187"/>
      <c r="AN362" s="187"/>
      <c r="AO362" s="187"/>
      <c r="AP362" s="187"/>
      <c r="AQ362" s="187"/>
      <c r="AR362" s="187"/>
      <c r="AS362" s="187"/>
      <c r="AT362" s="187"/>
      <c r="AU362" s="187"/>
      <c r="AV362" s="187"/>
      <c r="AW362" s="187"/>
      <c r="AX362" s="187"/>
      <c r="AY362" s="187"/>
      <c r="AZ362" s="187"/>
      <c r="BA362" s="187"/>
      <c r="BB362" s="187"/>
      <c r="BC362" s="187"/>
      <c r="BD362" s="187"/>
      <c r="BE362" s="187"/>
      <c r="BF362" s="187"/>
      <c r="BG362" s="187"/>
    </row>
    <row r="363" spans="1:59" ht="16.149999999999999" hidden="1" customHeight="1" outlineLevel="1">
      <c r="A363" s="190"/>
      <c r="B363" s="187"/>
      <c r="C363" s="187"/>
      <c r="D363" s="187"/>
      <c r="E363" s="187"/>
      <c r="F363" s="187"/>
      <c r="G363" s="154"/>
      <c r="H363" s="154"/>
      <c r="I363" s="154"/>
      <c r="J363" s="154"/>
      <c r="K363" s="195"/>
      <c r="L363" s="154"/>
      <c r="M363" s="154"/>
      <c r="N363" s="15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  <c r="AI363" s="187"/>
      <c r="AJ363" s="187"/>
      <c r="AK363" s="187"/>
      <c r="AL363" s="187"/>
      <c r="AM363" s="187"/>
      <c r="AN363" s="187"/>
      <c r="AO363" s="187"/>
      <c r="AP363" s="187"/>
      <c r="AQ363" s="187"/>
      <c r="AR363" s="187"/>
      <c r="AS363" s="187"/>
      <c r="AT363" s="187"/>
      <c r="AU363" s="187"/>
      <c r="AV363" s="187"/>
      <c r="AW363" s="187"/>
      <c r="AX363" s="187"/>
      <c r="AY363" s="187"/>
      <c r="AZ363" s="187"/>
      <c r="BA363" s="187"/>
      <c r="BB363" s="187"/>
      <c r="BC363" s="187"/>
      <c r="BD363" s="187"/>
      <c r="BE363" s="187"/>
      <c r="BF363" s="187"/>
      <c r="BG363" s="187"/>
    </row>
    <row r="364" spans="1:59" ht="16.149999999999999" hidden="1" customHeight="1" outlineLevel="1">
      <c r="A364" s="190"/>
      <c r="B364" s="187"/>
      <c r="C364" s="187"/>
      <c r="D364" s="187"/>
      <c r="E364" s="187"/>
      <c r="F364" s="187"/>
      <c r="G364" s="154"/>
      <c r="H364" s="154"/>
      <c r="I364" s="154"/>
      <c r="J364" s="154"/>
      <c r="K364" s="195"/>
      <c r="L364" s="154"/>
      <c r="M364" s="154"/>
      <c r="N364" s="15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87"/>
      <c r="AG364" s="187"/>
      <c r="AH364" s="187"/>
      <c r="AI364" s="187"/>
      <c r="AJ364" s="187"/>
      <c r="AK364" s="187"/>
      <c r="AL364" s="187"/>
      <c r="AM364" s="187"/>
      <c r="AN364" s="187"/>
      <c r="AO364" s="187"/>
      <c r="AP364" s="187"/>
      <c r="AQ364" s="187"/>
      <c r="AR364" s="187"/>
      <c r="AS364" s="187"/>
      <c r="AT364" s="187"/>
      <c r="AU364" s="187"/>
      <c r="AV364" s="187"/>
      <c r="AW364" s="187"/>
      <c r="AX364" s="187"/>
      <c r="AY364" s="187"/>
      <c r="AZ364" s="187"/>
      <c r="BA364" s="187"/>
      <c r="BB364" s="187"/>
      <c r="BC364" s="187"/>
      <c r="BD364" s="187"/>
      <c r="BE364" s="187"/>
      <c r="BF364" s="187"/>
      <c r="BG364" s="187"/>
    </row>
    <row r="365" spans="1:59" ht="16.149999999999999" hidden="1" customHeight="1" outlineLevel="1">
      <c r="A365" s="190"/>
      <c r="B365" s="187"/>
      <c r="C365" s="187"/>
      <c r="D365" s="187"/>
      <c r="E365" s="187"/>
      <c r="F365" s="187"/>
      <c r="G365" s="154"/>
      <c r="H365" s="154"/>
      <c r="I365" s="154"/>
      <c r="J365" s="154"/>
      <c r="K365" s="157"/>
      <c r="L365" s="154"/>
      <c r="M365" s="154"/>
      <c r="N365" s="15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87"/>
      <c r="AG365" s="187"/>
      <c r="AH365" s="187"/>
      <c r="AI365" s="187"/>
      <c r="AJ365" s="187"/>
      <c r="AK365" s="187"/>
      <c r="AL365" s="187"/>
      <c r="AM365" s="187"/>
      <c r="AN365" s="187"/>
      <c r="AO365" s="187"/>
      <c r="AP365" s="187"/>
      <c r="AQ365" s="187"/>
      <c r="AR365" s="187"/>
      <c r="AS365" s="187"/>
      <c r="AT365" s="187"/>
      <c r="AU365" s="187"/>
      <c r="AV365" s="187"/>
      <c r="AW365" s="187"/>
      <c r="AX365" s="187"/>
      <c r="AY365" s="187"/>
      <c r="AZ365" s="187"/>
      <c r="BA365" s="187"/>
      <c r="BB365" s="187"/>
      <c r="BC365" s="187"/>
      <c r="BD365" s="187"/>
      <c r="BE365" s="187"/>
      <c r="BF365" s="187"/>
      <c r="BG365" s="187"/>
    </row>
    <row r="366" spans="1:59" ht="16.149999999999999" hidden="1" customHeight="1" outlineLevel="1">
      <c r="A366" s="190"/>
      <c r="B366" s="187"/>
      <c r="C366" s="187"/>
      <c r="D366" s="187"/>
      <c r="E366" s="187"/>
      <c r="F366" s="187"/>
      <c r="G366" s="154"/>
      <c r="H366" s="154"/>
      <c r="I366" s="154"/>
      <c r="J366" s="154"/>
      <c r="K366" s="195"/>
      <c r="L366" s="154"/>
      <c r="M366" s="154"/>
      <c r="N366" s="15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187"/>
      <c r="AP366" s="187"/>
      <c r="AQ366" s="187"/>
      <c r="AR366" s="187"/>
      <c r="AS366" s="187"/>
      <c r="AT366" s="187"/>
      <c r="AU366" s="187"/>
      <c r="AV366" s="187"/>
      <c r="AW366" s="187"/>
      <c r="AX366" s="187"/>
      <c r="AY366" s="187"/>
      <c r="AZ366" s="187"/>
      <c r="BA366" s="187"/>
      <c r="BB366" s="187"/>
      <c r="BC366" s="187"/>
      <c r="BD366" s="187"/>
      <c r="BE366" s="187"/>
      <c r="BF366" s="187"/>
      <c r="BG366" s="187"/>
    </row>
    <row r="367" spans="1:59" ht="16.149999999999999" hidden="1" customHeight="1" outlineLevel="1">
      <c r="A367" s="190"/>
      <c r="B367" s="187"/>
      <c r="C367" s="187"/>
      <c r="D367" s="187"/>
      <c r="E367" s="187"/>
      <c r="F367" s="187"/>
      <c r="G367" s="154"/>
      <c r="H367" s="154"/>
      <c r="I367" s="154"/>
      <c r="J367" s="154"/>
      <c r="K367" s="195"/>
      <c r="L367" s="154"/>
      <c r="M367" s="154"/>
      <c r="N367" s="15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187"/>
      <c r="AP367" s="187"/>
      <c r="AQ367" s="187"/>
      <c r="AR367" s="187"/>
      <c r="AS367" s="187"/>
      <c r="AT367" s="187"/>
      <c r="AU367" s="187"/>
      <c r="AV367" s="187"/>
      <c r="AW367" s="187"/>
      <c r="AX367" s="187"/>
      <c r="AY367" s="187"/>
      <c r="AZ367" s="187"/>
      <c r="BA367" s="187"/>
      <c r="BB367" s="187"/>
      <c r="BC367" s="187"/>
      <c r="BD367" s="187"/>
      <c r="BE367" s="187"/>
      <c r="BF367" s="187"/>
      <c r="BG367" s="187"/>
    </row>
    <row r="368" spans="1:59" ht="16.149999999999999" hidden="1" customHeight="1" outlineLevel="1">
      <c r="A368" s="190"/>
      <c r="B368" s="187"/>
      <c r="C368" s="187"/>
      <c r="D368" s="187"/>
      <c r="E368" s="187"/>
      <c r="F368" s="187"/>
      <c r="G368" s="154"/>
      <c r="H368" s="154"/>
      <c r="I368" s="154"/>
      <c r="J368" s="154"/>
      <c r="K368" s="195"/>
      <c r="L368" s="154"/>
      <c r="M368" s="154"/>
      <c r="N368" s="15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187"/>
      <c r="AP368" s="187"/>
      <c r="AQ368" s="187"/>
      <c r="AR368" s="187"/>
      <c r="AS368" s="187"/>
      <c r="AT368" s="187"/>
      <c r="AU368" s="187"/>
      <c r="AV368" s="187"/>
      <c r="AW368" s="187"/>
      <c r="AX368" s="187"/>
      <c r="AY368" s="187"/>
      <c r="AZ368" s="187"/>
      <c r="BA368" s="187"/>
      <c r="BB368" s="187"/>
      <c r="BC368" s="187"/>
      <c r="BD368" s="187"/>
      <c r="BE368" s="187"/>
      <c r="BF368" s="187"/>
      <c r="BG368" s="187"/>
    </row>
    <row r="369" spans="1:59" ht="16.149999999999999" hidden="1" customHeight="1" outlineLevel="1">
      <c r="A369" s="190"/>
      <c r="B369" s="187"/>
      <c r="C369" s="187"/>
      <c r="D369" s="187"/>
      <c r="E369" s="187"/>
      <c r="F369" s="187"/>
      <c r="G369" s="154"/>
      <c r="H369" s="154"/>
      <c r="I369" s="154"/>
      <c r="J369" s="154"/>
      <c r="K369" s="157"/>
      <c r="L369" s="154"/>
      <c r="M369" s="154"/>
      <c r="N369" s="15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187"/>
      <c r="AP369" s="187"/>
      <c r="AQ369" s="187"/>
      <c r="AR369" s="187"/>
      <c r="AS369" s="187"/>
      <c r="AT369" s="187"/>
      <c r="AU369" s="187"/>
      <c r="AV369" s="187"/>
      <c r="AW369" s="187"/>
      <c r="AX369" s="187"/>
      <c r="AY369" s="187"/>
      <c r="AZ369" s="187"/>
      <c r="BA369" s="187"/>
      <c r="BB369" s="187"/>
      <c r="BC369" s="187"/>
      <c r="BD369" s="187"/>
      <c r="BE369" s="187"/>
      <c r="BF369" s="187"/>
      <c r="BG369" s="187"/>
    </row>
    <row r="370" spans="1:59" ht="16.149999999999999" hidden="1" customHeight="1" outlineLevel="1">
      <c r="A370" s="190"/>
      <c r="B370" s="187"/>
      <c r="C370" s="187"/>
      <c r="D370" s="187"/>
      <c r="E370" s="187"/>
      <c r="F370" s="187"/>
      <c r="G370" s="154"/>
      <c r="H370" s="154"/>
      <c r="I370" s="154"/>
      <c r="J370" s="154"/>
      <c r="K370" s="195"/>
      <c r="L370" s="154"/>
      <c r="M370" s="154"/>
      <c r="N370" s="15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7"/>
      <c r="AT370" s="187"/>
      <c r="AU370" s="187"/>
      <c r="AV370" s="187"/>
      <c r="AW370" s="187"/>
      <c r="AX370" s="187"/>
      <c r="AY370" s="187"/>
      <c r="AZ370" s="187"/>
      <c r="BA370" s="187"/>
      <c r="BB370" s="187"/>
      <c r="BC370" s="187"/>
      <c r="BD370" s="187"/>
      <c r="BE370" s="187"/>
      <c r="BF370" s="187"/>
      <c r="BG370" s="187"/>
    </row>
    <row r="371" spans="1:59" ht="16.149999999999999" hidden="1" customHeight="1" outlineLevel="1">
      <c r="A371" s="190"/>
      <c r="B371" s="187"/>
      <c r="C371" s="187"/>
      <c r="D371" s="187"/>
      <c r="E371" s="187"/>
      <c r="F371" s="187"/>
      <c r="G371" s="154"/>
      <c r="H371" s="154"/>
      <c r="I371" s="154"/>
      <c r="J371" s="154"/>
      <c r="K371" s="195"/>
      <c r="L371" s="154"/>
      <c r="M371" s="154"/>
      <c r="N371" s="15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7"/>
      <c r="AT371" s="187"/>
      <c r="AU371" s="187"/>
      <c r="AV371" s="187"/>
      <c r="AW371" s="187"/>
      <c r="AX371" s="187"/>
      <c r="AY371" s="187"/>
      <c r="AZ371" s="187"/>
      <c r="BA371" s="187"/>
      <c r="BB371" s="187"/>
      <c r="BC371" s="187"/>
      <c r="BD371" s="187"/>
      <c r="BE371" s="187"/>
      <c r="BF371" s="187"/>
      <c r="BG371" s="187"/>
    </row>
    <row r="372" spans="1:59" ht="16.149999999999999" hidden="1" customHeight="1" outlineLevel="1">
      <c r="A372" s="190"/>
      <c r="B372" s="187"/>
      <c r="C372" s="187"/>
      <c r="D372" s="187"/>
      <c r="E372" s="187"/>
      <c r="F372" s="187"/>
      <c r="G372" s="154"/>
      <c r="H372" s="154"/>
      <c r="I372" s="154"/>
      <c r="J372" s="154"/>
      <c r="K372" s="195"/>
      <c r="L372" s="154"/>
      <c r="M372" s="154"/>
      <c r="N372" s="15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7"/>
      <c r="AT372" s="187"/>
      <c r="AU372" s="187"/>
      <c r="AV372" s="187"/>
      <c r="AW372" s="187"/>
      <c r="AX372" s="187"/>
      <c r="AY372" s="187"/>
      <c r="AZ372" s="187"/>
      <c r="BA372" s="187"/>
      <c r="BB372" s="187"/>
      <c r="BC372" s="187"/>
      <c r="BD372" s="187"/>
      <c r="BE372" s="187"/>
      <c r="BF372" s="187"/>
      <c r="BG372" s="187"/>
    </row>
    <row r="373" spans="1:59" ht="16.149999999999999" hidden="1" customHeight="1" outlineLevel="1">
      <c r="A373" s="190"/>
      <c r="B373" s="187"/>
      <c r="C373" s="187"/>
      <c r="D373" s="187"/>
      <c r="E373" s="187"/>
      <c r="F373" s="187"/>
      <c r="G373" s="154"/>
      <c r="H373" s="154"/>
      <c r="I373" s="154"/>
      <c r="J373" s="154"/>
      <c r="K373" s="195"/>
      <c r="L373" s="154"/>
      <c r="M373" s="154"/>
      <c r="N373" s="15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87"/>
      <c r="AT373" s="187"/>
      <c r="AU373" s="187"/>
      <c r="AV373" s="187"/>
      <c r="AW373" s="187"/>
      <c r="AX373" s="187"/>
      <c r="AY373" s="187"/>
      <c r="AZ373" s="187"/>
      <c r="BA373" s="187"/>
      <c r="BB373" s="187"/>
      <c r="BC373" s="187"/>
      <c r="BD373" s="187"/>
      <c r="BE373" s="187"/>
      <c r="BF373" s="187"/>
      <c r="BG373" s="187"/>
    </row>
    <row r="374" spans="1:59" ht="16.149999999999999" hidden="1" customHeight="1" outlineLevel="1">
      <c r="A374" s="190"/>
      <c r="B374" s="187"/>
      <c r="C374" s="187"/>
      <c r="D374" s="187"/>
      <c r="E374" s="187"/>
      <c r="F374" s="187"/>
      <c r="G374" s="154"/>
      <c r="H374" s="154"/>
      <c r="I374" s="154"/>
      <c r="J374" s="154"/>
      <c r="K374" s="195"/>
      <c r="L374" s="154"/>
      <c r="M374" s="154"/>
      <c r="N374" s="15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87"/>
      <c r="AT374" s="187"/>
      <c r="AU374" s="187"/>
      <c r="AV374" s="187"/>
      <c r="AW374" s="187"/>
      <c r="AX374" s="187"/>
      <c r="AY374" s="187"/>
      <c r="AZ374" s="187"/>
      <c r="BA374" s="187"/>
      <c r="BB374" s="187"/>
      <c r="BC374" s="187"/>
      <c r="BD374" s="187"/>
      <c r="BE374" s="187"/>
      <c r="BF374" s="187"/>
      <c r="BG374" s="187"/>
    </row>
    <row r="375" spans="1:59" ht="16.149999999999999" hidden="1" customHeight="1" outlineLevel="1">
      <c r="A375" s="190"/>
      <c r="B375" s="187"/>
      <c r="C375" s="187"/>
      <c r="D375" s="187"/>
      <c r="E375" s="187"/>
      <c r="F375" s="187"/>
      <c r="G375" s="154"/>
      <c r="H375" s="154"/>
      <c r="I375" s="154"/>
      <c r="J375" s="154"/>
      <c r="K375" s="157"/>
      <c r="L375" s="154"/>
      <c r="M375" s="154"/>
      <c r="N375" s="15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  <c r="AI375" s="187"/>
      <c r="AJ375" s="187"/>
      <c r="AK375" s="187"/>
      <c r="AL375" s="187"/>
      <c r="AM375" s="187"/>
      <c r="AN375" s="187"/>
      <c r="AO375" s="187"/>
      <c r="AP375" s="187"/>
      <c r="AQ375" s="187"/>
      <c r="AR375" s="187"/>
      <c r="AS375" s="187"/>
      <c r="AT375" s="187"/>
      <c r="AU375" s="187"/>
      <c r="AV375" s="187"/>
      <c r="AW375" s="187"/>
      <c r="AX375" s="187"/>
      <c r="AY375" s="187"/>
      <c r="AZ375" s="187"/>
      <c r="BA375" s="187"/>
      <c r="BB375" s="187"/>
      <c r="BC375" s="187"/>
      <c r="BD375" s="187"/>
      <c r="BE375" s="187"/>
      <c r="BF375" s="187"/>
      <c r="BG375" s="187"/>
    </row>
    <row r="376" spans="1:59" collapsed="1">
      <c r="A376" s="190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5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  <c r="AI376" s="187"/>
      <c r="AJ376" s="187"/>
      <c r="AK376" s="187"/>
      <c r="AL376" s="187"/>
      <c r="AM376" s="187"/>
      <c r="AN376" s="187"/>
      <c r="AO376" s="187"/>
      <c r="AP376" s="187"/>
      <c r="AQ376" s="187"/>
      <c r="AR376" s="187"/>
      <c r="AS376" s="187"/>
      <c r="AT376" s="187"/>
      <c r="AU376" s="187"/>
      <c r="AV376" s="187"/>
      <c r="AW376" s="187"/>
      <c r="AX376" s="187"/>
      <c r="AY376" s="187"/>
      <c r="AZ376" s="187"/>
      <c r="BA376" s="187"/>
      <c r="BB376" s="187"/>
      <c r="BC376" s="187"/>
      <c r="BD376" s="187"/>
      <c r="BE376" s="187"/>
      <c r="BF376" s="187"/>
      <c r="BG376" s="187"/>
    </row>
    <row r="377" spans="1:59">
      <c r="A377" s="196"/>
      <c r="B377" s="196"/>
      <c r="C377" s="196"/>
      <c r="D377" s="196"/>
      <c r="E377" s="197"/>
      <c r="F377" s="198"/>
      <c r="G377" s="199"/>
      <c r="H377" s="199"/>
      <c r="I377" s="199"/>
      <c r="J377" s="199"/>
      <c r="K377" s="200"/>
      <c r="L377" s="199"/>
      <c r="M377" s="199"/>
      <c r="N377" s="199"/>
      <c r="O377" s="201"/>
      <c r="P377" s="199"/>
      <c r="Q377" s="199"/>
      <c r="R377" s="199"/>
      <c r="S377" s="199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6"/>
    </row>
    <row r="378" spans="1:59" ht="16.149999999999999" customHeight="1" outlineLevel="1">
      <c r="A378" s="190"/>
      <c r="B378" s="187"/>
      <c r="C378" s="187"/>
      <c r="D378" s="187"/>
      <c r="E378" s="187"/>
      <c r="F378" s="187"/>
      <c r="G378" s="154"/>
      <c r="H378" s="154"/>
      <c r="I378" s="154"/>
      <c r="J378" s="154"/>
      <c r="K378" s="157"/>
      <c r="L378" s="202"/>
      <c r="M378" s="154"/>
      <c r="N378" s="15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  <c r="AI378" s="187"/>
      <c r="AJ378" s="187"/>
      <c r="AK378" s="187"/>
      <c r="AL378" s="187"/>
      <c r="AM378" s="187"/>
      <c r="AN378" s="187"/>
      <c r="AO378" s="187"/>
      <c r="AP378" s="187"/>
      <c r="AQ378" s="187"/>
      <c r="AR378" s="187"/>
      <c r="AS378" s="187"/>
      <c r="AT378" s="187"/>
      <c r="AU378" s="187"/>
      <c r="AV378" s="187"/>
      <c r="AW378" s="187"/>
      <c r="AX378" s="187"/>
      <c r="AY378" s="187"/>
      <c r="AZ378" s="187"/>
      <c r="BA378" s="187"/>
      <c r="BB378" s="187"/>
      <c r="BC378" s="187"/>
      <c r="BD378" s="187"/>
      <c r="BE378" s="187"/>
      <c r="BF378" s="187"/>
      <c r="BG378" s="187"/>
    </row>
    <row r="379" spans="1:59" ht="16.149999999999999" customHeight="1" outlineLevel="1">
      <c r="A379" s="190"/>
      <c r="B379" s="187"/>
      <c r="C379" s="187"/>
      <c r="D379" s="187"/>
      <c r="E379" s="187"/>
      <c r="F379" s="187"/>
      <c r="G379" s="154"/>
      <c r="H379" s="154"/>
      <c r="I379" s="154"/>
      <c r="J379" s="154"/>
      <c r="K379" s="203"/>
      <c r="L379" s="202"/>
      <c r="M379" s="154"/>
      <c r="N379" s="15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  <c r="AI379" s="187"/>
      <c r="AJ379" s="187"/>
      <c r="AK379" s="187"/>
      <c r="AL379" s="187"/>
      <c r="AM379" s="187"/>
      <c r="AN379" s="187"/>
      <c r="AO379" s="187"/>
      <c r="AP379" s="187"/>
      <c r="AQ379" s="187"/>
      <c r="AR379" s="187"/>
      <c r="AS379" s="187"/>
      <c r="AT379" s="187"/>
      <c r="AU379" s="187"/>
      <c r="AV379" s="187"/>
      <c r="AW379" s="187"/>
      <c r="AX379" s="187"/>
      <c r="AY379" s="187"/>
      <c r="AZ379" s="187"/>
      <c r="BA379" s="187"/>
      <c r="BB379" s="187"/>
      <c r="BC379" s="187"/>
      <c r="BD379" s="187"/>
      <c r="BE379" s="187"/>
      <c r="BF379" s="187"/>
      <c r="BG379" s="187"/>
    </row>
    <row r="380" spans="1:59" ht="16.149999999999999" customHeight="1" outlineLevel="1">
      <c r="A380" s="190"/>
      <c r="B380" s="187"/>
      <c r="C380" s="187"/>
      <c r="D380" s="187"/>
      <c r="E380" s="187"/>
      <c r="F380" s="187"/>
      <c r="G380" s="154"/>
      <c r="H380" s="154"/>
      <c r="I380" s="154"/>
      <c r="J380" s="154"/>
      <c r="K380" s="204"/>
      <c r="L380" s="202"/>
      <c r="M380" s="154"/>
      <c r="N380" s="15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  <c r="AI380" s="187"/>
      <c r="AJ380" s="187"/>
      <c r="AK380" s="187"/>
      <c r="AL380" s="187"/>
      <c r="AM380" s="187"/>
      <c r="AN380" s="187"/>
      <c r="AO380" s="187"/>
      <c r="AP380" s="187"/>
      <c r="AQ380" s="187"/>
      <c r="AR380" s="187"/>
      <c r="AS380" s="187"/>
      <c r="AT380" s="187"/>
      <c r="AU380" s="187"/>
      <c r="AV380" s="187"/>
      <c r="AW380" s="187"/>
      <c r="AX380" s="187"/>
      <c r="AY380" s="187"/>
      <c r="AZ380" s="187"/>
      <c r="BA380" s="187"/>
      <c r="BB380" s="187"/>
      <c r="BC380" s="187"/>
      <c r="BD380" s="187"/>
      <c r="BE380" s="187"/>
      <c r="BF380" s="187"/>
      <c r="BG380" s="187"/>
    </row>
    <row r="381" spans="1:59" ht="16.149999999999999" customHeight="1" outlineLevel="1">
      <c r="A381" s="190"/>
      <c r="B381" s="187"/>
      <c r="C381" s="187"/>
      <c r="D381" s="187"/>
      <c r="E381" s="187"/>
      <c r="F381" s="187"/>
      <c r="G381" s="154"/>
      <c r="H381" s="154"/>
      <c r="I381" s="154"/>
      <c r="J381" s="154"/>
      <c r="K381" s="204"/>
      <c r="L381" s="202"/>
      <c r="M381" s="154"/>
      <c r="N381" s="15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87"/>
      <c r="AG381" s="187"/>
      <c r="AH381" s="187"/>
      <c r="AI381" s="187"/>
      <c r="AJ381" s="187"/>
      <c r="AK381" s="187"/>
      <c r="AL381" s="187"/>
      <c r="AM381" s="187"/>
      <c r="AN381" s="187"/>
      <c r="AO381" s="187"/>
      <c r="AP381" s="187"/>
      <c r="AQ381" s="187"/>
      <c r="AR381" s="187"/>
      <c r="AS381" s="187"/>
      <c r="AT381" s="187"/>
      <c r="AU381" s="187"/>
      <c r="AV381" s="187"/>
      <c r="AW381" s="187"/>
      <c r="AX381" s="187"/>
      <c r="AY381" s="187"/>
      <c r="AZ381" s="187"/>
      <c r="BA381" s="187"/>
      <c r="BB381" s="187"/>
      <c r="BC381" s="187"/>
      <c r="BD381" s="187"/>
      <c r="BE381" s="187"/>
      <c r="BF381" s="187"/>
      <c r="BG381" s="187"/>
    </row>
    <row r="382" spans="1:59" ht="16.149999999999999" customHeight="1" outlineLevel="1">
      <c r="A382" s="190"/>
      <c r="B382" s="187"/>
      <c r="C382" s="187"/>
      <c r="D382" s="187"/>
      <c r="E382" s="187"/>
      <c r="F382" s="187"/>
      <c r="G382" s="154"/>
      <c r="H382" s="154"/>
      <c r="I382" s="154"/>
      <c r="J382" s="154"/>
      <c r="K382" s="204"/>
      <c r="L382" s="202"/>
      <c r="M382" s="154"/>
      <c r="N382" s="15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187"/>
      <c r="AP382" s="187"/>
      <c r="AQ382" s="187"/>
      <c r="AR382" s="187"/>
      <c r="AS382" s="187"/>
      <c r="AT382" s="187"/>
      <c r="AU382" s="187"/>
      <c r="AV382" s="187"/>
      <c r="AW382" s="187"/>
      <c r="AX382" s="187"/>
      <c r="AY382" s="187"/>
      <c r="AZ382" s="187"/>
      <c r="BA382" s="187"/>
      <c r="BB382" s="187"/>
      <c r="BC382" s="187"/>
      <c r="BD382" s="187"/>
      <c r="BE382" s="187"/>
      <c r="BF382" s="187"/>
      <c r="BG382" s="187"/>
    </row>
    <row r="383" spans="1:59" ht="16.149999999999999" customHeight="1" outlineLevel="1">
      <c r="A383" s="190"/>
      <c r="B383" s="187"/>
      <c r="C383" s="187"/>
      <c r="D383" s="187"/>
      <c r="E383" s="187"/>
      <c r="F383" s="187"/>
      <c r="G383" s="154"/>
      <c r="H383" s="154"/>
      <c r="I383" s="154"/>
      <c r="J383" s="154"/>
      <c r="K383" s="204"/>
      <c r="L383" s="202"/>
      <c r="M383" s="154"/>
      <c r="N383" s="15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  <c r="AI383" s="187"/>
      <c r="AJ383" s="187"/>
      <c r="AK383" s="187"/>
      <c r="AL383" s="187"/>
      <c r="AM383" s="187"/>
      <c r="AN383" s="187"/>
      <c r="AO383" s="187"/>
      <c r="AP383" s="187"/>
      <c r="AQ383" s="187"/>
      <c r="AR383" s="187"/>
      <c r="AS383" s="187"/>
      <c r="AT383" s="187"/>
      <c r="AU383" s="187"/>
      <c r="AV383" s="187"/>
      <c r="AW383" s="187"/>
      <c r="AX383" s="187"/>
      <c r="AY383" s="187"/>
      <c r="AZ383" s="187"/>
      <c r="BA383" s="187"/>
      <c r="BB383" s="187"/>
      <c r="BC383" s="187"/>
      <c r="BD383" s="187"/>
      <c r="BE383" s="187"/>
      <c r="BF383" s="187"/>
      <c r="BG383" s="187"/>
    </row>
    <row r="384" spans="1:59" ht="16.149999999999999" customHeight="1" outlineLevel="1">
      <c r="A384" s="190"/>
      <c r="B384" s="187"/>
      <c r="C384" s="187"/>
      <c r="D384" s="187"/>
      <c r="E384" s="187"/>
      <c r="F384" s="187"/>
      <c r="G384" s="154"/>
      <c r="H384" s="154"/>
      <c r="I384" s="154"/>
      <c r="J384" s="154"/>
      <c r="K384" s="157"/>
      <c r="L384" s="202"/>
      <c r="M384" s="154"/>
      <c r="N384" s="15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N384" s="187"/>
      <c r="AO384" s="187"/>
      <c r="AP384" s="187"/>
      <c r="AQ384" s="187"/>
      <c r="AR384" s="187"/>
      <c r="AS384" s="187"/>
      <c r="AT384" s="187"/>
      <c r="AU384" s="187"/>
      <c r="AV384" s="187"/>
      <c r="AW384" s="187"/>
      <c r="AX384" s="187"/>
      <c r="AY384" s="187"/>
      <c r="AZ384" s="187"/>
      <c r="BA384" s="187"/>
      <c r="BB384" s="187"/>
      <c r="BC384" s="187"/>
      <c r="BD384" s="187"/>
      <c r="BE384" s="187"/>
      <c r="BF384" s="187"/>
      <c r="BG384" s="187"/>
    </row>
    <row r="385" spans="1:59" ht="16.149999999999999" customHeight="1" outlineLevel="1">
      <c r="A385" s="190"/>
      <c r="B385" s="187"/>
      <c r="C385" s="187"/>
      <c r="D385" s="187"/>
      <c r="E385" s="187"/>
      <c r="F385" s="187"/>
      <c r="G385" s="154"/>
      <c r="H385" s="154"/>
      <c r="I385" s="154"/>
      <c r="J385" s="154"/>
      <c r="K385" s="204"/>
      <c r="L385" s="202"/>
      <c r="M385" s="154"/>
      <c r="N385" s="15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N385" s="187"/>
      <c r="AO385" s="187"/>
      <c r="AP385" s="187"/>
      <c r="AQ385" s="187"/>
      <c r="AR385" s="187"/>
      <c r="AS385" s="187"/>
      <c r="AT385" s="187"/>
      <c r="AU385" s="187"/>
      <c r="AV385" s="187"/>
      <c r="AW385" s="187"/>
      <c r="AX385" s="187"/>
      <c r="AY385" s="187"/>
      <c r="AZ385" s="187"/>
      <c r="BA385" s="187"/>
      <c r="BB385" s="187"/>
      <c r="BC385" s="187"/>
      <c r="BD385" s="187"/>
      <c r="BE385" s="187"/>
      <c r="BF385" s="187"/>
      <c r="BG385" s="187"/>
    </row>
    <row r="386" spans="1:59" ht="16.149999999999999" customHeight="1" outlineLevel="1">
      <c r="A386" s="190"/>
      <c r="B386" s="187"/>
      <c r="C386" s="187"/>
      <c r="D386" s="187"/>
      <c r="E386" s="187"/>
      <c r="F386" s="187"/>
      <c r="G386" s="154"/>
      <c r="H386" s="154"/>
      <c r="I386" s="154"/>
      <c r="J386" s="154"/>
      <c r="K386" s="157"/>
      <c r="L386" s="154"/>
      <c r="M386" s="154"/>
      <c r="N386" s="15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N386" s="187"/>
      <c r="AO386" s="187"/>
      <c r="AP386" s="187"/>
      <c r="AQ386" s="187"/>
      <c r="AR386" s="187"/>
      <c r="AS386" s="187"/>
      <c r="AT386" s="187"/>
      <c r="AU386" s="187"/>
      <c r="AV386" s="187"/>
      <c r="AW386" s="187"/>
      <c r="AX386" s="187"/>
      <c r="AY386" s="187"/>
      <c r="AZ386" s="187"/>
      <c r="BA386" s="187"/>
      <c r="BB386" s="187"/>
      <c r="BC386" s="187"/>
      <c r="BD386" s="187"/>
      <c r="BE386" s="187"/>
      <c r="BF386" s="187"/>
      <c r="BG386" s="187"/>
    </row>
    <row r="387" spans="1:59" ht="16.149999999999999" customHeight="1" outlineLevel="1">
      <c r="A387" s="190"/>
      <c r="B387" s="187"/>
      <c r="C387" s="187"/>
      <c r="D387" s="187"/>
      <c r="E387" s="187"/>
      <c r="F387" s="187"/>
      <c r="G387" s="154"/>
      <c r="H387" s="154"/>
      <c r="I387" s="154"/>
      <c r="J387" s="154"/>
      <c r="K387" s="157"/>
      <c r="L387" s="154"/>
      <c r="M387" s="154"/>
      <c r="N387" s="15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N387" s="187"/>
      <c r="AO387" s="187"/>
      <c r="AP387" s="187"/>
      <c r="AQ387" s="187"/>
      <c r="AR387" s="187"/>
      <c r="AS387" s="187"/>
      <c r="AT387" s="187"/>
      <c r="AU387" s="187"/>
      <c r="AV387" s="187"/>
      <c r="AW387" s="187"/>
      <c r="AX387" s="187"/>
      <c r="AY387" s="187"/>
      <c r="AZ387" s="187"/>
      <c r="BA387" s="187"/>
      <c r="BB387" s="187"/>
      <c r="BC387" s="187"/>
      <c r="BD387" s="187"/>
      <c r="BE387" s="187"/>
      <c r="BF387" s="187"/>
      <c r="BG387" s="187"/>
    </row>
    <row r="388" spans="1:59" ht="16.149999999999999" customHeight="1" outlineLevel="1">
      <c r="A388" s="190"/>
      <c r="B388" s="187"/>
      <c r="C388" s="187"/>
      <c r="D388" s="187"/>
      <c r="E388" s="187"/>
      <c r="F388" s="187"/>
      <c r="G388" s="154"/>
      <c r="H388" s="154"/>
      <c r="I388" s="154"/>
      <c r="J388" s="154"/>
      <c r="K388" s="157"/>
      <c r="L388" s="180"/>
      <c r="M388" s="180"/>
      <c r="N388" s="15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N388" s="187"/>
      <c r="AO388" s="187"/>
      <c r="AP388" s="187"/>
      <c r="AQ388" s="187"/>
      <c r="AR388" s="187"/>
      <c r="AS388" s="187"/>
      <c r="AT388" s="187"/>
      <c r="AU388" s="187"/>
      <c r="AV388" s="187"/>
      <c r="AW388" s="187"/>
      <c r="AX388" s="187"/>
      <c r="AY388" s="187"/>
      <c r="AZ388" s="187"/>
      <c r="BA388" s="187"/>
      <c r="BB388" s="187"/>
      <c r="BC388" s="187"/>
      <c r="BD388" s="187"/>
      <c r="BE388" s="187"/>
      <c r="BF388" s="187"/>
      <c r="BG388" s="187"/>
    </row>
    <row r="389" spans="1:59" ht="16.149999999999999" customHeight="1" outlineLevel="1">
      <c r="A389" s="190"/>
      <c r="B389" s="187"/>
      <c r="C389" s="187"/>
      <c r="D389" s="187"/>
      <c r="E389" s="187"/>
      <c r="F389" s="187"/>
      <c r="G389" s="154"/>
      <c r="H389" s="154"/>
      <c r="I389" s="154"/>
      <c r="J389" s="154"/>
      <c r="K389" s="157"/>
      <c r="L389" s="180"/>
      <c r="M389" s="180"/>
      <c r="N389" s="15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187"/>
      <c r="AP389" s="187"/>
      <c r="AQ389" s="187"/>
      <c r="AR389" s="187"/>
      <c r="AS389" s="187"/>
      <c r="AT389" s="187"/>
      <c r="AU389" s="187"/>
      <c r="AV389" s="187"/>
      <c r="AW389" s="187"/>
      <c r="AX389" s="187"/>
      <c r="AY389" s="187"/>
      <c r="AZ389" s="187"/>
      <c r="BA389" s="187"/>
      <c r="BB389" s="187"/>
      <c r="BC389" s="187"/>
      <c r="BD389" s="187"/>
      <c r="BE389" s="187"/>
      <c r="BF389" s="187"/>
      <c r="BG389" s="187"/>
    </row>
    <row r="390" spans="1:59" ht="16.149999999999999" customHeight="1" outlineLevel="1">
      <c r="A390" s="190"/>
      <c r="B390" s="187"/>
      <c r="C390" s="187"/>
      <c r="D390" s="187"/>
      <c r="E390" s="187"/>
      <c r="F390" s="187"/>
      <c r="G390" s="154"/>
      <c r="H390" s="154"/>
      <c r="I390" s="154"/>
      <c r="J390" s="154"/>
      <c r="K390" s="157"/>
      <c r="L390" s="180"/>
      <c r="M390" s="154"/>
      <c r="N390" s="15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187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87"/>
      <c r="BC390" s="187"/>
      <c r="BD390" s="187"/>
      <c r="BE390" s="187"/>
      <c r="BF390" s="187"/>
      <c r="BG390" s="187"/>
    </row>
    <row r="391" spans="1:59" ht="16.149999999999999" customHeight="1" outlineLevel="1">
      <c r="A391" s="190"/>
      <c r="B391" s="187"/>
      <c r="C391" s="187"/>
      <c r="D391" s="187"/>
      <c r="E391" s="187"/>
      <c r="F391" s="187"/>
      <c r="G391" s="154"/>
      <c r="H391" s="154"/>
      <c r="I391" s="154"/>
      <c r="J391" s="154"/>
      <c r="K391" s="157"/>
      <c r="L391" s="154"/>
      <c r="M391" s="154"/>
      <c r="N391" s="15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187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87"/>
      <c r="BC391" s="187"/>
      <c r="BD391" s="187"/>
      <c r="BE391" s="187"/>
      <c r="BF391" s="187"/>
      <c r="BG391" s="187"/>
    </row>
    <row r="392" spans="1:59" ht="16.149999999999999" customHeight="1" outlineLevel="1">
      <c r="A392" s="190"/>
      <c r="B392" s="187"/>
      <c r="C392" s="187"/>
      <c r="D392" s="187"/>
      <c r="E392" s="187"/>
      <c r="F392" s="187"/>
      <c r="G392" s="154"/>
      <c r="H392" s="154"/>
      <c r="I392" s="154"/>
      <c r="J392" s="154"/>
      <c r="K392" s="157"/>
      <c r="L392" s="180"/>
      <c r="M392" s="154"/>
      <c r="N392" s="15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87"/>
      <c r="AT392" s="187"/>
      <c r="AU392" s="187"/>
      <c r="AV392" s="187"/>
      <c r="AW392" s="187"/>
      <c r="AX392" s="187"/>
      <c r="AY392" s="187"/>
      <c r="AZ392" s="187"/>
      <c r="BA392" s="187"/>
      <c r="BB392" s="187"/>
      <c r="BC392" s="187"/>
      <c r="BD392" s="187"/>
      <c r="BE392" s="187"/>
      <c r="BF392" s="187"/>
      <c r="BG392" s="187"/>
    </row>
    <row r="393" spans="1:59" ht="16.149999999999999" customHeight="1" outlineLevel="1">
      <c r="A393" s="190"/>
      <c r="B393" s="187"/>
      <c r="C393" s="187"/>
      <c r="D393" s="187"/>
      <c r="E393" s="187"/>
      <c r="F393" s="187"/>
      <c r="G393" s="154"/>
      <c r="H393" s="154"/>
      <c r="I393" s="154"/>
      <c r="J393" s="154"/>
      <c r="K393" s="157"/>
      <c r="L393" s="154"/>
      <c r="M393" s="154"/>
      <c r="N393" s="15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  <c r="AI393" s="187"/>
      <c r="AJ393" s="187"/>
      <c r="AK393" s="187"/>
      <c r="AL393" s="187"/>
      <c r="AM393" s="187"/>
      <c r="AN393" s="187"/>
      <c r="AO393" s="187"/>
      <c r="AP393" s="187"/>
      <c r="AQ393" s="187"/>
      <c r="AR393" s="187"/>
      <c r="AS393" s="187"/>
      <c r="AT393" s="187"/>
      <c r="AU393" s="187"/>
      <c r="AV393" s="187"/>
      <c r="AW393" s="187"/>
      <c r="AX393" s="187"/>
      <c r="AY393" s="187"/>
      <c r="AZ393" s="187"/>
      <c r="BA393" s="187"/>
      <c r="BB393" s="187"/>
      <c r="BC393" s="187"/>
      <c r="BD393" s="187"/>
      <c r="BE393" s="187"/>
      <c r="BF393" s="187"/>
      <c r="BG393" s="187"/>
    </row>
    <row r="394" spans="1:59" ht="16.149999999999999" customHeight="1" outlineLevel="1">
      <c r="A394" s="190"/>
      <c r="B394" s="187"/>
      <c r="C394" s="187"/>
      <c r="D394" s="187"/>
      <c r="E394" s="187"/>
      <c r="F394" s="187"/>
      <c r="G394" s="154"/>
      <c r="H394" s="154"/>
      <c r="I394" s="154"/>
      <c r="J394" s="154"/>
      <c r="K394" s="157"/>
      <c r="L394" s="180"/>
      <c r="M394" s="154"/>
      <c r="N394" s="15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87"/>
      <c r="AG394" s="187"/>
      <c r="AH394" s="187"/>
      <c r="AI394" s="187"/>
      <c r="AJ394" s="187"/>
      <c r="AK394" s="187"/>
      <c r="AL394" s="187"/>
      <c r="AM394" s="187"/>
      <c r="AN394" s="187"/>
      <c r="AO394" s="187"/>
      <c r="AP394" s="187"/>
      <c r="AQ394" s="187"/>
      <c r="AR394" s="187"/>
      <c r="AS394" s="187"/>
      <c r="AT394" s="187"/>
      <c r="AU394" s="187"/>
      <c r="AV394" s="187"/>
      <c r="AW394" s="187"/>
      <c r="AX394" s="187"/>
      <c r="AY394" s="187"/>
      <c r="AZ394" s="187"/>
      <c r="BA394" s="187"/>
      <c r="BB394" s="187"/>
      <c r="BC394" s="187"/>
      <c r="BD394" s="187"/>
      <c r="BE394" s="187"/>
      <c r="BF394" s="187"/>
      <c r="BG394" s="187"/>
    </row>
    <row r="395" spans="1:59" ht="16.149999999999999" customHeight="1" outlineLevel="1">
      <c r="A395" s="190"/>
      <c r="B395" s="187"/>
      <c r="C395" s="187"/>
      <c r="D395" s="187"/>
      <c r="E395" s="187"/>
      <c r="F395" s="187"/>
      <c r="G395" s="154"/>
      <c r="H395" s="154"/>
      <c r="I395" s="154"/>
      <c r="J395" s="154"/>
      <c r="K395" s="157"/>
      <c r="L395" s="154"/>
      <c r="M395" s="154"/>
      <c r="N395" s="15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87"/>
      <c r="AG395" s="187"/>
      <c r="AH395" s="187"/>
      <c r="AI395" s="187"/>
      <c r="AJ395" s="187"/>
      <c r="AK395" s="187"/>
      <c r="AL395" s="187"/>
      <c r="AM395" s="187"/>
      <c r="AN395" s="187"/>
      <c r="AO395" s="187"/>
      <c r="AP395" s="187"/>
      <c r="AQ395" s="187"/>
      <c r="AR395" s="187"/>
      <c r="AS395" s="187"/>
      <c r="AT395" s="187"/>
      <c r="AU395" s="187"/>
      <c r="AV395" s="187"/>
      <c r="AW395" s="187"/>
      <c r="AX395" s="187"/>
      <c r="AY395" s="187"/>
      <c r="AZ395" s="187"/>
      <c r="BA395" s="187"/>
      <c r="BB395" s="187"/>
      <c r="BC395" s="187"/>
      <c r="BD395" s="187"/>
      <c r="BE395" s="187"/>
      <c r="BF395" s="187"/>
      <c r="BG395" s="187"/>
    </row>
    <row r="396" spans="1:59" ht="16.149999999999999" customHeight="1" outlineLevel="1">
      <c r="A396" s="190"/>
      <c r="B396" s="187"/>
      <c r="C396" s="187"/>
      <c r="D396" s="187"/>
      <c r="E396" s="187"/>
      <c r="F396" s="187"/>
      <c r="G396" s="154"/>
      <c r="H396" s="154"/>
      <c r="I396" s="154"/>
      <c r="J396" s="154"/>
      <c r="K396" s="157"/>
      <c r="L396" s="154"/>
      <c r="M396" s="154"/>
      <c r="N396" s="15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87"/>
      <c r="AG396" s="187"/>
      <c r="AH396" s="187"/>
      <c r="AI396" s="187"/>
      <c r="AJ396" s="187"/>
      <c r="AK396" s="187"/>
      <c r="AL396" s="187"/>
      <c r="AM396" s="187"/>
      <c r="AN396" s="187"/>
      <c r="AO396" s="187"/>
      <c r="AP396" s="187"/>
      <c r="AQ396" s="187"/>
      <c r="AR396" s="187"/>
      <c r="AS396" s="187"/>
      <c r="AT396" s="187"/>
      <c r="AU396" s="187"/>
      <c r="AV396" s="187"/>
      <c r="AW396" s="187"/>
      <c r="AX396" s="187"/>
      <c r="AY396" s="187"/>
      <c r="AZ396" s="187"/>
      <c r="BA396" s="187"/>
      <c r="BB396" s="187"/>
      <c r="BC396" s="187"/>
      <c r="BD396" s="187"/>
      <c r="BE396" s="187"/>
      <c r="BF396" s="187"/>
      <c r="BG396" s="187"/>
    </row>
    <row r="397" spans="1:59" ht="16.149999999999999" customHeight="1" outlineLevel="1">
      <c r="A397" s="190"/>
      <c r="B397" s="187"/>
      <c r="C397" s="187"/>
      <c r="D397" s="187"/>
      <c r="E397" s="187"/>
      <c r="F397" s="187"/>
      <c r="G397" s="154"/>
      <c r="H397" s="154"/>
      <c r="I397" s="154"/>
      <c r="J397" s="154"/>
      <c r="K397" s="157"/>
      <c r="L397" s="154"/>
      <c r="M397" s="154"/>
      <c r="N397" s="15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  <c r="AI397" s="187"/>
      <c r="AJ397" s="187"/>
      <c r="AK397" s="187"/>
      <c r="AL397" s="187"/>
      <c r="AM397" s="187"/>
      <c r="AN397" s="187"/>
      <c r="AO397" s="187"/>
      <c r="AP397" s="187"/>
      <c r="AQ397" s="187"/>
      <c r="AR397" s="187"/>
      <c r="AS397" s="187"/>
      <c r="AT397" s="187"/>
      <c r="AU397" s="187"/>
      <c r="AV397" s="187"/>
      <c r="AW397" s="187"/>
      <c r="AX397" s="187"/>
      <c r="AY397" s="187"/>
      <c r="AZ397" s="187"/>
      <c r="BA397" s="187"/>
      <c r="BB397" s="187"/>
      <c r="BC397" s="187"/>
      <c r="BD397" s="187"/>
      <c r="BE397" s="187"/>
      <c r="BF397" s="187"/>
      <c r="BG397" s="187"/>
    </row>
    <row r="398" spans="1:59" ht="16.149999999999999" customHeight="1" outlineLevel="1">
      <c r="A398" s="190"/>
      <c r="B398" s="187"/>
      <c r="C398" s="187"/>
      <c r="D398" s="187"/>
      <c r="E398" s="187"/>
      <c r="F398" s="187"/>
      <c r="G398" s="154"/>
      <c r="H398" s="154"/>
      <c r="I398" s="154"/>
      <c r="J398" s="154"/>
      <c r="K398" s="157"/>
      <c r="L398" s="154"/>
      <c r="M398" s="154"/>
      <c r="N398" s="15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  <c r="AJ398" s="187"/>
      <c r="AK398" s="187"/>
      <c r="AL398" s="187"/>
      <c r="AM398" s="187"/>
      <c r="AN398" s="187"/>
      <c r="AO398" s="187"/>
      <c r="AP398" s="187"/>
      <c r="AQ398" s="187"/>
      <c r="AR398" s="187"/>
      <c r="AS398" s="187"/>
      <c r="AT398" s="187"/>
      <c r="AU398" s="187"/>
      <c r="AV398" s="187"/>
      <c r="AW398" s="187"/>
      <c r="AX398" s="187"/>
      <c r="AY398" s="187"/>
      <c r="AZ398" s="187"/>
      <c r="BA398" s="187"/>
      <c r="BB398" s="187"/>
      <c r="BC398" s="187"/>
      <c r="BD398" s="187"/>
      <c r="BE398" s="187"/>
      <c r="BF398" s="187"/>
      <c r="BG398" s="187"/>
    </row>
    <row r="399" spans="1:59" ht="16.149999999999999" customHeight="1" outlineLevel="1">
      <c r="A399" s="190"/>
      <c r="B399" s="187"/>
      <c r="C399" s="187"/>
      <c r="D399" s="187"/>
      <c r="E399" s="187"/>
      <c r="F399" s="187"/>
      <c r="G399" s="154"/>
      <c r="H399" s="154"/>
      <c r="I399" s="154"/>
      <c r="J399" s="154"/>
      <c r="K399" s="157"/>
      <c r="L399" s="154"/>
      <c r="M399" s="154"/>
      <c r="N399" s="15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187"/>
      <c r="AP399" s="187"/>
      <c r="AQ399" s="187"/>
      <c r="AR399" s="187"/>
      <c r="AS399" s="187"/>
      <c r="AT399" s="187"/>
      <c r="AU399" s="187"/>
      <c r="AV399" s="187"/>
      <c r="AW399" s="187"/>
      <c r="AX399" s="187"/>
      <c r="AY399" s="187"/>
      <c r="AZ399" s="187"/>
      <c r="BA399" s="187"/>
      <c r="BB399" s="187"/>
      <c r="BC399" s="187"/>
      <c r="BD399" s="187"/>
      <c r="BE399" s="187"/>
      <c r="BF399" s="187"/>
      <c r="BG399" s="187"/>
    </row>
    <row r="400" spans="1:59" ht="16.149999999999999" customHeight="1" outlineLevel="1">
      <c r="A400" s="190"/>
      <c r="B400" s="187"/>
      <c r="C400" s="187"/>
      <c r="D400" s="187"/>
      <c r="E400" s="187"/>
      <c r="F400" s="187"/>
      <c r="G400" s="154"/>
      <c r="H400" s="154"/>
      <c r="I400" s="154"/>
      <c r="J400" s="154"/>
      <c r="K400" s="157"/>
      <c r="L400" s="180"/>
      <c r="M400" s="154"/>
      <c r="N400" s="15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  <c r="AI400" s="187"/>
      <c r="AJ400" s="187"/>
      <c r="AK400" s="187"/>
      <c r="AL400" s="187"/>
      <c r="AM400" s="187"/>
      <c r="AN400" s="187"/>
      <c r="AO400" s="187"/>
      <c r="AP400" s="187"/>
      <c r="AQ400" s="187"/>
      <c r="AR400" s="187"/>
      <c r="AS400" s="187"/>
      <c r="AT400" s="187"/>
      <c r="AU400" s="187"/>
      <c r="AV400" s="187"/>
      <c r="AW400" s="187"/>
      <c r="AX400" s="187"/>
      <c r="AY400" s="187"/>
      <c r="AZ400" s="187"/>
      <c r="BA400" s="187"/>
      <c r="BB400" s="187"/>
      <c r="BC400" s="187"/>
      <c r="BD400" s="187"/>
      <c r="BE400" s="187"/>
      <c r="BF400" s="187"/>
      <c r="BG400" s="187"/>
    </row>
    <row r="401" spans="1:59" ht="16.149999999999999" customHeight="1" outlineLevel="1">
      <c r="A401" s="190"/>
      <c r="B401" s="187"/>
      <c r="C401" s="187"/>
      <c r="D401" s="187"/>
      <c r="E401" s="187"/>
      <c r="F401" s="187"/>
      <c r="G401" s="154"/>
      <c r="H401" s="154"/>
      <c r="I401" s="154"/>
      <c r="J401" s="154"/>
      <c r="K401" s="157"/>
      <c r="L401" s="154"/>
      <c r="M401" s="154"/>
      <c r="N401" s="15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187"/>
      <c r="AP401" s="187"/>
      <c r="AQ401" s="187"/>
      <c r="AR401" s="187"/>
      <c r="AS401" s="187"/>
      <c r="AT401" s="187"/>
      <c r="AU401" s="187"/>
      <c r="AV401" s="187"/>
      <c r="AW401" s="187"/>
      <c r="AX401" s="187"/>
      <c r="AY401" s="187"/>
      <c r="AZ401" s="187"/>
      <c r="BA401" s="187"/>
      <c r="BB401" s="187"/>
      <c r="BC401" s="187"/>
      <c r="BD401" s="187"/>
      <c r="BE401" s="187"/>
      <c r="BF401" s="187"/>
      <c r="BG401" s="187"/>
    </row>
    <row r="402" spans="1:59">
      <c r="A402" s="190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5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7"/>
      <c r="AT402" s="187"/>
      <c r="AU402" s="187"/>
      <c r="AV402" s="187"/>
      <c r="AW402" s="187"/>
      <c r="AX402" s="187"/>
      <c r="AY402" s="187"/>
      <c r="AZ402" s="187"/>
      <c r="BA402" s="187"/>
      <c r="BB402" s="187"/>
      <c r="BC402" s="187"/>
      <c r="BD402" s="187"/>
      <c r="BE402" s="187"/>
      <c r="BF402" s="187"/>
      <c r="BG402" s="187"/>
    </row>
    <row r="403" spans="1:59" s="150" customFormat="1" ht="14.25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6"/>
      <c r="L403" s="205"/>
      <c r="M403" s="205"/>
      <c r="N403" s="206"/>
      <c r="O403" s="206"/>
      <c r="P403" s="206"/>
      <c r="Q403" s="206"/>
      <c r="R403" s="207"/>
      <c r="S403" s="207"/>
      <c r="T403" s="208"/>
      <c r="U403" s="208"/>
      <c r="V403" s="208"/>
      <c r="W403" s="208"/>
      <c r="X403" s="208"/>
      <c r="Y403" s="208"/>
      <c r="Z403" s="207"/>
      <c r="AA403" s="209"/>
      <c r="AB403" s="210"/>
      <c r="AC403" s="210"/>
      <c r="AD403" s="207"/>
      <c r="AE403" s="207"/>
      <c r="AF403" s="211"/>
      <c r="AG403" s="211"/>
      <c r="AH403" s="207"/>
      <c r="AI403" s="212"/>
      <c r="AJ403" s="211"/>
      <c r="AK403" s="207"/>
      <c r="AL403" s="211"/>
      <c r="AM403" s="211"/>
      <c r="AN403" s="207"/>
      <c r="AO403" s="207"/>
      <c r="AP403" s="207"/>
      <c r="AQ403" s="207"/>
      <c r="AR403" s="207"/>
      <c r="AS403" s="207"/>
      <c r="AT403" s="207"/>
      <c r="AU403" s="207"/>
      <c r="AV403" s="207"/>
      <c r="AW403" s="207"/>
      <c r="AX403" s="207"/>
      <c r="AY403" s="207"/>
      <c r="AZ403" s="207"/>
      <c r="BA403" s="207"/>
      <c r="BB403" s="207"/>
      <c r="BC403" s="207"/>
      <c r="BD403" s="207"/>
      <c r="BE403" s="207"/>
      <c r="BF403" s="207"/>
      <c r="BG403" s="207"/>
    </row>
    <row r="404" spans="1:59" ht="16.149999999999999" customHeight="1" outlineLevel="1">
      <c r="A404" s="190"/>
      <c r="B404" s="187"/>
      <c r="C404" s="187"/>
      <c r="D404" s="187"/>
      <c r="E404" s="187"/>
      <c r="F404" s="187"/>
      <c r="G404" s="154"/>
      <c r="H404" s="154"/>
      <c r="I404" s="154"/>
      <c r="J404" s="154"/>
      <c r="K404" s="195"/>
      <c r="L404" s="154"/>
      <c r="M404" s="154"/>
      <c r="N404" s="15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187"/>
      <c r="AP404" s="187"/>
      <c r="AQ404" s="187"/>
      <c r="AR404" s="187"/>
      <c r="AS404" s="187"/>
      <c r="AT404" s="187"/>
      <c r="AU404" s="187"/>
      <c r="AV404" s="187"/>
      <c r="AW404" s="187"/>
      <c r="AX404" s="187"/>
      <c r="AY404" s="187"/>
      <c r="AZ404" s="187"/>
      <c r="BA404" s="187"/>
      <c r="BB404" s="187"/>
      <c r="BC404" s="187"/>
      <c r="BD404" s="187"/>
      <c r="BE404" s="187"/>
      <c r="BF404" s="187"/>
      <c r="BG404" s="187"/>
    </row>
    <row r="405" spans="1:59" ht="16.149999999999999" customHeight="1" outlineLevel="1">
      <c r="A405" s="190"/>
      <c r="B405" s="187"/>
      <c r="C405" s="187"/>
      <c r="D405" s="187"/>
      <c r="E405" s="187"/>
      <c r="F405" s="187"/>
      <c r="G405" s="154"/>
      <c r="H405" s="154"/>
      <c r="I405" s="154"/>
      <c r="J405" s="154"/>
      <c r="K405" s="157"/>
      <c r="L405" s="154"/>
      <c r="M405" s="154"/>
      <c r="N405" s="15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187"/>
      <c r="AP405" s="187"/>
      <c r="AQ405" s="187"/>
      <c r="AR405" s="187"/>
      <c r="AS405" s="187"/>
      <c r="AT405" s="187"/>
      <c r="AU405" s="187"/>
      <c r="AV405" s="187"/>
      <c r="AW405" s="187"/>
      <c r="AX405" s="187"/>
      <c r="AY405" s="187"/>
      <c r="AZ405" s="187"/>
      <c r="BA405" s="187"/>
      <c r="BB405" s="187"/>
      <c r="BC405" s="187"/>
      <c r="BD405" s="187"/>
      <c r="BE405" s="187"/>
      <c r="BF405" s="187"/>
      <c r="BG405" s="187"/>
    </row>
    <row r="406" spans="1:59" ht="16.149999999999999" customHeight="1" outlineLevel="1">
      <c r="A406" s="190"/>
      <c r="B406" s="187"/>
      <c r="C406" s="187"/>
      <c r="D406" s="187"/>
      <c r="E406" s="187"/>
      <c r="F406" s="187"/>
      <c r="G406" s="154"/>
      <c r="H406" s="154"/>
      <c r="I406" s="154"/>
      <c r="J406" s="154"/>
      <c r="K406" s="157"/>
      <c r="L406" s="154"/>
      <c r="M406" s="154"/>
      <c r="N406" s="15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187"/>
      <c r="AP406" s="187"/>
      <c r="AQ406" s="187"/>
      <c r="AR406" s="187"/>
      <c r="AS406" s="187"/>
      <c r="AT406" s="187"/>
      <c r="AU406" s="187"/>
      <c r="AV406" s="187"/>
      <c r="AW406" s="187"/>
      <c r="AX406" s="187"/>
      <c r="AY406" s="187"/>
      <c r="AZ406" s="187"/>
      <c r="BA406" s="187"/>
      <c r="BB406" s="187"/>
      <c r="BC406" s="187"/>
      <c r="BD406" s="187"/>
      <c r="BE406" s="187"/>
      <c r="BF406" s="187"/>
      <c r="BG406" s="187"/>
    </row>
    <row r="407" spans="1:59" ht="16.149999999999999" customHeight="1" outlineLevel="1">
      <c r="A407" s="190"/>
      <c r="B407" s="187"/>
      <c r="C407" s="187"/>
      <c r="D407" s="187"/>
      <c r="E407" s="187"/>
      <c r="F407" s="187"/>
      <c r="G407" s="154"/>
      <c r="H407" s="154"/>
      <c r="I407" s="154"/>
      <c r="J407" s="154"/>
      <c r="K407" s="157"/>
      <c r="L407" s="154"/>
      <c r="M407" s="154"/>
      <c r="N407" s="15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187"/>
      <c r="AP407" s="187"/>
      <c r="AQ407" s="187"/>
      <c r="AR407" s="187"/>
      <c r="AS407" s="187"/>
      <c r="AT407" s="187"/>
      <c r="AU407" s="187"/>
      <c r="AV407" s="187"/>
      <c r="AW407" s="187"/>
      <c r="AX407" s="187"/>
      <c r="AY407" s="187"/>
      <c r="AZ407" s="187"/>
      <c r="BA407" s="187"/>
      <c r="BB407" s="187"/>
      <c r="BC407" s="187"/>
      <c r="BD407" s="187"/>
      <c r="BE407" s="187"/>
      <c r="BF407" s="187"/>
      <c r="BG407" s="187"/>
    </row>
    <row r="408" spans="1:59" ht="16.149999999999999" customHeight="1" outlineLevel="1">
      <c r="A408" s="190"/>
      <c r="B408" s="187"/>
      <c r="C408" s="187"/>
      <c r="D408" s="187"/>
      <c r="E408" s="187"/>
      <c r="F408" s="187"/>
      <c r="G408" s="154"/>
      <c r="H408" s="154"/>
      <c r="I408" s="154"/>
      <c r="J408" s="154"/>
      <c r="K408" s="157"/>
      <c r="L408" s="154"/>
      <c r="M408" s="154"/>
      <c r="N408" s="15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187"/>
      <c r="AT408" s="187"/>
      <c r="AU408" s="187"/>
      <c r="AV408" s="187"/>
      <c r="AW408" s="187"/>
      <c r="AX408" s="187"/>
      <c r="AY408" s="187"/>
      <c r="AZ408" s="187"/>
      <c r="BA408" s="187"/>
      <c r="BB408" s="187"/>
      <c r="BC408" s="187"/>
      <c r="BD408" s="187"/>
      <c r="BE408" s="187"/>
      <c r="BF408" s="187"/>
      <c r="BG408" s="187"/>
    </row>
    <row r="409" spans="1:59" ht="16.149999999999999" customHeight="1" outlineLevel="1">
      <c r="A409" s="190"/>
      <c r="B409" s="187"/>
      <c r="C409" s="187"/>
      <c r="D409" s="187"/>
      <c r="E409" s="187"/>
      <c r="F409" s="187"/>
      <c r="G409" s="154"/>
      <c r="H409" s="154"/>
      <c r="I409" s="154"/>
      <c r="J409" s="154"/>
      <c r="K409" s="157"/>
      <c r="L409" s="154"/>
      <c r="M409" s="154"/>
      <c r="N409" s="15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87"/>
      <c r="AT409" s="187"/>
      <c r="AU409" s="187"/>
      <c r="AV409" s="187"/>
      <c r="AW409" s="187"/>
      <c r="AX409" s="187"/>
      <c r="AY409" s="187"/>
      <c r="AZ409" s="187"/>
      <c r="BA409" s="187"/>
      <c r="BB409" s="187"/>
      <c r="BC409" s="187"/>
      <c r="BD409" s="187"/>
      <c r="BE409" s="187"/>
      <c r="BF409" s="187"/>
      <c r="BG409" s="187"/>
    </row>
    <row r="410" spans="1:59" ht="16.149999999999999" customHeight="1" outlineLevel="1">
      <c r="A410" s="190"/>
      <c r="B410" s="187"/>
      <c r="C410" s="187"/>
      <c r="D410" s="187"/>
      <c r="E410" s="187"/>
      <c r="F410" s="187"/>
      <c r="G410" s="154"/>
      <c r="H410" s="154"/>
      <c r="I410" s="154"/>
      <c r="J410" s="154"/>
      <c r="K410" s="157"/>
      <c r="L410" s="154"/>
      <c r="M410" s="154"/>
      <c r="N410" s="15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87"/>
      <c r="AT410" s="187"/>
      <c r="AU410" s="187"/>
      <c r="AV410" s="187"/>
      <c r="AW410" s="187"/>
      <c r="AX410" s="187"/>
      <c r="AY410" s="187"/>
      <c r="AZ410" s="187"/>
      <c r="BA410" s="187"/>
      <c r="BB410" s="187"/>
      <c r="BC410" s="187"/>
      <c r="BD410" s="187"/>
      <c r="BE410" s="187"/>
      <c r="BF410" s="187"/>
      <c r="BG410" s="187"/>
    </row>
    <row r="411" spans="1:59" ht="16.149999999999999" customHeight="1" outlineLevel="1">
      <c r="A411" s="190"/>
      <c r="B411" s="187"/>
      <c r="C411" s="187"/>
      <c r="D411" s="187"/>
      <c r="E411" s="187"/>
      <c r="F411" s="187"/>
      <c r="G411" s="154"/>
      <c r="H411" s="154"/>
      <c r="I411" s="154"/>
      <c r="J411" s="154"/>
      <c r="K411" s="157"/>
      <c r="L411" s="154"/>
      <c r="M411" s="154"/>
      <c r="N411" s="15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187"/>
      <c r="AT411" s="187"/>
      <c r="AU411" s="187"/>
      <c r="AV411" s="187"/>
      <c r="AW411" s="187"/>
      <c r="AX411" s="187"/>
      <c r="AY411" s="187"/>
      <c r="AZ411" s="187"/>
      <c r="BA411" s="187"/>
      <c r="BB411" s="187"/>
      <c r="BC411" s="187"/>
      <c r="BD411" s="187"/>
      <c r="BE411" s="187"/>
      <c r="BF411" s="187"/>
      <c r="BG411" s="187"/>
    </row>
    <row r="412" spans="1:59" ht="16.149999999999999" customHeight="1" outlineLevel="1">
      <c r="A412" s="190"/>
      <c r="B412" s="187"/>
      <c r="C412" s="187"/>
      <c r="D412" s="187"/>
      <c r="E412" s="187"/>
      <c r="F412" s="187"/>
      <c r="G412" s="154"/>
      <c r="H412" s="154"/>
      <c r="I412" s="154"/>
      <c r="J412" s="154"/>
      <c r="K412" s="157"/>
      <c r="L412" s="154"/>
      <c r="M412" s="154"/>
      <c r="N412" s="15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187"/>
      <c r="AT412" s="187"/>
      <c r="AU412" s="187"/>
      <c r="AV412" s="187"/>
      <c r="AW412" s="187"/>
      <c r="AX412" s="187"/>
      <c r="AY412" s="187"/>
      <c r="AZ412" s="187"/>
      <c r="BA412" s="187"/>
      <c r="BB412" s="187"/>
      <c r="BC412" s="187"/>
      <c r="BD412" s="187"/>
      <c r="BE412" s="187"/>
      <c r="BF412" s="187"/>
      <c r="BG412" s="187"/>
    </row>
    <row r="413" spans="1:59" ht="16.149999999999999" customHeight="1" outlineLevel="1">
      <c r="A413" s="190"/>
      <c r="B413" s="187"/>
      <c r="C413" s="187"/>
      <c r="D413" s="187"/>
      <c r="E413" s="187"/>
      <c r="F413" s="187"/>
      <c r="G413" s="154"/>
      <c r="H413" s="154"/>
      <c r="I413" s="154"/>
      <c r="J413" s="154"/>
      <c r="K413" s="157"/>
      <c r="L413" s="154"/>
      <c r="M413" s="154"/>
      <c r="N413" s="15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187"/>
      <c r="AT413" s="187"/>
      <c r="AU413" s="187"/>
      <c r="AV413" s="187"/>
      <c r="AW413" s="187"/>
      <c r="AX413" s="187"/>
      <c r="AY413" s="187"/>
      <c r="AZ413" s="187"/>
      <c r="BA413" s="187"/>
      <c r="BB413" s="187"/>
      <c r="BC413" s="187"/>
      <c r="BD413" s="187"/>
      <c r="BE413" s="187"/>
      <c r="BF413" s="187"/>
      <c r="BG413" s="187"/>
    </row>
    <row r="414" spans="1:59" ht="16.149999999999999" customHeight="1" outlineLevel="1">
      <c r="A414" s="190"/>
      <c r="B414" s="187"/>
      <c r="C414" s="187"/>
      <c r="D414" s="187"/>
      <c r="E414" s="187"/>
      <c r="F414" s="187"/>
      <c r="G414" s="154"/>
      <c r="H414" s="154"/>
      <c r="I414" s="154"/>
      <c r="J414" s="154"/>
      <c r="K414" s="157"/>
      <c r="L414" s="180"/>
      <c r="M414" s="180"/>
      <c r="N414" s="15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187"/>
      <c r="AT414" s="187"/>
      <c r="AU414" s="187"/>
      <c r="AV414" s="187"/>
      <c r="AW414" s="187"/>
      <c r="AX414" s="187"/>
      <c r="AY414" s="187"/>
      <c r="AZ414" s="187"/>
      <c r="BA414" s="187"/>
      <c r="BB414" s="187"/>
      <c r="BC414" s="187"/>
      <c r="BD414" s="187"/>
      <c r="BE414" s="187"/>
      <c r="BF414" s="187"/>
      <c r="BG414" s="187"/>
    </row>
    <row r="415" spans="1:59" ht="16.149999999999999" customHeight="1" outlineLevel="1">
      <c r="A415" s="190"/>
      <c r="B415" s="187"/>
      <c r="C415" s="187"/>
      <c r="D415" s="187"/>
      <c r="E415" s="187"/>
      <c r="F415" s="187"/>
      <c r="G415" s="154"/>
      <c r="H415" s="154"/>
      <c r="I415" s="154"/>
      <c r="J415" s="154"/>
      <c r="K415" s="157"/>
      <c r="L415" s="180"/>
      <c r="M415" s="180"/>
      <c r="N415" s="15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187"/>
      <c r="AT415" s="187"/>
      <c r="AU415" s="187"/>
      <c r="AV415" s="187"/>
      <c r="AW415" s="187"/>
      <c r="AX415" s="187"/>
      <c r="AY415" s="187"/>
      <c r="AZ415" s="187"/>
      <c r="BA415" s="187"/>
      <c r="BB415" s="187"/>
      <c r="BC415" s="187"/>
      <c r="BD415" s="187"/>
      <c r="BE415" s="187"/>
      <c r="BF415" s="187"/>
      <c r="BG415" s="187"/>
    </row>
    <row r="416" spans="1:59" ht="16.149999999999999" customHeight="1" outlineLevel="1">
      <c r="A416" s="190"/>
      <c r="B416" s="187"/>
      <c r="C416" s="187"/>
      <c r="D416" s="187"/>
      <c r="E416" s="187"/>
      <c r="F416" s="187"/>
      <c r="G416" s="154"/>
      <c r="H416" s="154"/>
      <c r="I416" s="154"/>
      <c r="J416" s="154"/>
      <c r="K416" s="157"/>
      <c r="L416" s="180"/>
      <c r="M416" s="154"/>
      <c r="N416" s="15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187"/>
      <c r="AT416" s="187"/>
      <c r="AU416" s="187"/>
      <c r="AV416" s="187"/>
      <c r="AW416" s="187"/>
      <c r="AX416" s="187"/>
      <c r="AY416" s="187"/>
      <c r="AZ416" s="187"/>
      <c r="BA416" s="187"/>
      <c r="BB416" s="187"/>
      <c r="BC416" s="187"/>
      <c r="BD416" s="187"/>
      <c r="BE416" s="187"/>
      <c r="BF416" s="187"/>
      <c r="BG416" s="187"/>
    </row>
    <row r="417" spans="1:59" ht="16.149999999999999" customHeight="1" outlineLevel="1">
      <c r="A417" s="190"/>
      <c r="B417" s="187"/>
      <c r="C417" s="187"/>
      <c r="D417" s="187"/>
      <c r="E417" s="187"/>
      <c r="F417" s="187"/>
      <c r="G417" s="154"/>
      <c r="H417" s="154"/>
      <c r="I417" s="154"/>
      <c r="J417" s="154"/>
      <c r="K417" s="157"/>
      <c r="L417" s="154"/>
      <c r="M417" s="154"/>
      <c r="N417" s="15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187"/>
      <c r="AT417" s="187"/>
      <c r="AU417" s="187"/>
      <c r="AV417" s="187"/>
      <c r="AW417" s="187"/>
      <c r="AX417" s="187"/>
      <c r="AY417" s="187"/>
      <c r="AZ417" s="187"/>
      <c r="BA417" s="187"/>
      <c r="BB417" s="187"/>
      <c r="BC417" s="187"/>
      <c r="BD417" s="187"/>
      <c r="BE417" s="187"/>
      <c r="BF417" s="187"/>
      <c r="BG417" s="187"/>
    </row>
    <row r="418" spans="1:59" ht="16.149999999999999" customHeight="1" outlineLevel="1">
      <c r="A418" s="190"/>
      <c r="B418" s="187"/>
      <c r="C418" s="187"/>
      <c r="D418" s="187"/>
      <c r="E418" s="187"/>
      <c r="F418" s="187"/>
      <c r="G418" s="154"/>
      <c r="H418" s="154"/>
      <c r="I418" s="154"/>
      <c r="J418" s="154"/>
      <c r="K418" s="157"/>
      <c r="L418" s="180"/>
      <c r="M418" s="154"/>
      <c r="N418" s="15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187"/>
      <c r="AT418" s="187"/>
      <c r="AU418" s="187"/>
      <c r="AV418" s="187"/>
      <c r="AW418" s="187"/>
      <c r="AX418" s="187"/>
      <c r="AY418" s="187"/>
      <c r="AZ418" s="187"/>
      <c r="BA418" s="187"/>
      <c r="BB418" s="187"/>
      <c r="BC418" s="187"/>
      <c r="BD418" s="187"/>
      <c r="BE418" s="187"/>
      <c r="BF418" s="187"/>
      <c r="BG418" s="187"/>
    </row>
    <row r="419" spans="1:59" ht="16.149999999999999" customHeight="1" outlineLevel="1">
      <c r="A419" s="190"/>
      <c r="B419" s="187"/>
      <c r="C419" s="187"/>
      <c r="D419" s="187"/>
      <c r="E419" s="187"/>
      <c r="F419" s="187"/>
      <c r="G419" s="154"/>
      <c r="H419" s="154"/>
      <c r="I419" s="154"/>
      <c r="J419" s="154"/>
      <c r="K419" s="157"/>
      <c r="L419" s="154"/>
      <c r="M419" s="154"/>
      <c r="N419" s="15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187"/>
      <c r="AP419" s="187"/>
      <c r="AQ419" s="187"/>
      <c r="AR419" s="187"/>
      <c r="AS419" s="187"/>
      <c r="AT419" s="187"/>
      <c r="AU419" s="187"/>
      <c r="AV419" s="187"/>
      <c r="AW419" s="187"/>
      <c r="AX419" s="187"/>
      <c r="AY419" s="187"/>
      <c r="AZ419" s="187"/>
      <c r="BA419" s="187"/>
      <c r="BB419" s="187"/>
      <c r="BC419" s="187"/>
      <c r="BD419" s="187"/>
      <c r="BE419" s="187"/>
      <c r="BF419" s="187"/>
      <c r="BG419" s="187"/>
    </row>
    <row r="420" spans="1:59" ht="16.149999999999999" customHeight="1" outlineLevel="1">
      <c r="A420" s="190"/>
      <c r="B420" s="187"/>
      <c r="C420" s="187"/>
      <c r="D420" s="187"/>
      <c r="E420" s="187"/>
      <c r="F420" s="187"/>
      <c r="G420" s="154"/>
      <c r="H420" s="154"/>
      <c r="I420" s="154"/>
      <c r="J420" s="154"/>
      <c r="K420" s="157"/>
      <c r="L420" s="180"/>
      <c r="M420" s="154"/>
      <c r="N420" s="15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87"/>
      <c r="AT420" s="187"/>
      <c r="AU420" s="187"/>
      <c r="AV420" s="187"/>
      <c r="AW420" s="187"/>
      <c r="AX420" s="187"/>
      <c r="AY420" s="187"/>
      <c r="AZ420" s="187"/>
      <c r="BA420" s="187"/>
      <c r="BB420" s="187"/>
      <c r="BC420" s="187"/>
      <c r="BD420" s="187"/>
      <c r="BE420" s="187"/>
      <c r="BF420" s="187"/>
      <c r="BG420" s="187"/>
    </row>
    <row r="421" spans="1:59" ht="16.149999999999999" customHeight="1" outlineLevel="1">
      <c r="A421" s="190"/>
      <c r="B421" s="187"/>
      <c r="C421" s="187"/>
      <c r="D421" s="187"/>
      <c r="E421" s="187"/>
      <c r="F421" s="187"/>
      <c r="G421" s="154"/>
      <c r="H421" s="154"/>
      <c r="I421" s="154"/>
      <c r="J421" s="154"/>
      <c r="K421" s="157"/>
      <c r="L421" s="154"/>
      <c r="M421" s="154"/>
      <c r="N421" s="15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187"/>
      <c r="AP421" s="187"/>
      <c r="AQ421" s="187"/>
      <c r="AR421" s="187"/>
      <c r="AS421" s="187"/>
      <c r="AT421" s="187"/>
      <c r="AU421" s="187"/>
      <c r="AV421" s="187"/>
      <c r="AW421" s="187"/>
      <c r="AX421" s="187"/>
      <c r="AY421" s="187"/>
      <c r="AZ421" s="187"/>
      <c r="BA421" s="187"/>
      <c r="BB421" s="187"/>
      <c r="BC421" s="187"/>
      <c r="BD421" s="187"/>
      <c r="BE421" s="187"/>
      <c r="BF421" s="187"/>
      <c r="BG421" s="187"/>
    </row>
    <row r="422" spans="1:59" ht="16.149999999999999" customHeight="1" outlineLevel="1">
      <c r="A422" s="190"/>
      <c r="B422" s="187"/>
      <c r="C422" s="187"/>
      <c r="D422" s="187"/>
      <c r="E422" s="187"/>
      <c r="F422" s="187"/>
      <c r="G422" s="154"/>
      <c r="H422" s="154"/>
      <c r="I422" s="154"/>
      <c r="J422" s="154"/>
      <c r="K422" s="157"/>
      <c r="L422" s="154"/>
      <c r="M422" s="154"/>
      <c r="N422" s="15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187"/>
      <c r="AP422" s="187"/>
      <c r="AQ422" s="187"/>
      <c r="AR422" s="187"/>
      <c r="AS422" s="187"/>
      <c r="AT422" s="187"/>
      <c r="AU422" s="187"/>
      <c r="AV422" s="187"/>
      <c r="AW422" s="187"/>
      <c r="AX422" s="187"/>
      <c r="AY422" s="187"/>
      <c r="AZ422" s="187"/>
      <c r="BA422" s="187"/>
      <c r="BB422" s="187"/>
      <c r="BC422" s="187"/>
      <c r="BD422" s="187"/>
      <c r="BE422" s="187"/>
      <c r="BF422" s="187"/>
      <c r="BG422" s="187"/>
    </row>
    <row r="423" spans="1:59" ht="16.149999999999999" customHeight="1" outlineLevel="1">
      <c r="A423" s="190"/>
      <c r="B423" s="187"/>
      <c r="C423" s="187"/>
      <c r="D423" s="187"/>
      <c r="E423" s="187"/>
      <c r="F423" s="187"/>
      <c r="G423" s="154"/>
      <c r="H423" s="154"/>
      <c r="I423" s="154"/>
      <c r="J423" s="154"/>
      <c r="K423" s="157"/>
      <c r="L423" s="154"/>
      <c r="M423" s="154"/>
      <c r="N423" s="15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187"/>
      <c r="AT423" s="187"/>
      <c r="AU423" s="187"/>
      <c r="AV423" s="187"/>
      <c r="AW423" s="187"/>
      <c r="AX423" s="187"/>
      <c r="AY423" s="187"/>
      <c r="AZ423" s="187"/>
      <c r="BA423" s="187"/>
      <c r="BB423" s="187"/>
      <c r="BC423" s="187"/>
      <c r="BD423" s="187"/>
      <c r="BE423" s="187"/>
      <c r="BF423" s="187"/>
      <c r="BG423" s="187"/>
    </row>
    <row r="424" spans="1:59" ht="16.149999999999999" customHeight="1" outlineLevel="1">
      <c r="A424" s="190"/>
      <c r="B424" s="187"/>
      <c r="C424" s="187"/>
      <c r="D424" s="187"/>
      <c r="E424" s="187"/>
      <c r="F424" s="187"/>
      <c r="G424" s="154"/>
      <c r="H424" s="154"/>
      <c r="I424" s="154"/>
      <c r="J424" s="154"/>
      <c r="K424" s="157"/>
      <c r="L424" s="154"/>
      <c r="M424" s="154"/>
      <c r="N424" s="15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187"/>
      <c r="AT424" s="187"/>
      <c r="AU424" s="187"/>
      <c r="AV424" s="187"/>
      <c r="AW424" s="187"/>
      <c r="AX424" s="187"/>
      <c r="AY424" s="187"/>
      <c r="AZ424" s="187"/>
      <c r="BA424" s="187"/>
      <c r="BB424" s="187"/>
      <c r="BC424" s="187"/>
      <c r="BD424" s="187"/>
      <c r="BE424" s="187"/>
      <c r="BF424" s="187"/>
      <c r="BG424" s="187"/>
    </row>
    <row r="425" spans="1:59" ht="16.149999999999999" customHeight="1" outlineLevel="1">
      <c r="A425" s="190"/>
      <c r="B425" s="187"/>
      <c r="C425" s="187"/>
      <c r="D425" s="187"/>
      <c r="E425" s="187"/>
      <c r="F425" s="187"/>
      <c r="G425" s="154"/>
      <c r="H425" s="154"/>
      <c r="I425" s="154"/>
      <c r="J425" s="154"/>
      <c r="K425" s="157"/>
      <c r="L425" s="154"/>
      <c r="M425" s="154"/>
      <c r="N425" s="15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87"/>
      <c r="AT425" s="187"/>
      <c r="AU425" s="187"/>
      <c r="AV425" s="187"/>
      <c r="AW425" s="187"/>
      <c r="AX425" s="187"/>
      <c r="AY425" s="187"/>
      <c r="AZ425" s="187"/>
      <c r="BA425" s="187"/>
      <c r="BB425" s="187"/>
      <c r="BC425" s="187"/>
      <c r="BD425" s="187"/>
      <c r="BE425" s="187"/>
      <c r="BF425" s="187"/>
      <c r="BG425" s="187"/>
    </row>
    <row r="426" spans="1:59" ht="16.149999999999999" customHeight="1" outlineLevel="1">
      <c r="A426" s="190"/>
      <c r="B426" s="187"/>
      <c r="C426" s="187"/>
      <c r="D426" s="187"/>
      <c r="E426" s="187"/>
      <c r="F426" s="187"/>
      <c r="G426" s="154"/>
      <c r="H426" s="154"/>
      <c r="I426" s="154"/>
      <c r="J426" s="154"/>
      <c r="K426" s="157"/>
      <c r="L426" s="180"/>
      <c r="M426" s="154"/>
      <c r="N426" s="15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7"/>
      <c r="AT426" s="187"/>
      <c r="AU426" s="187"/>
      <c r="AV426" s="187"/>
      <c r="AW426" s="187"/>
      <c r="AX426" s="187"/>
      <c r="AY426" s="187"/>
      <c r="AZ426" s="187"/>
      <c r="BA426" s="187"/>
      <c r="BB426" s="187"/>
      <c r="BC426" s="187"/>
      <c r="BD426" s="187"/>
      <c r="BE426" s="187"/>
      <c r="BF426" s="187"/>
      <c r="BG426" s="187"/>
    </row>
    <row r="427" spans="1:59" ht="16.149999999999999" customHeight="1" outlineLevel="1">
      <c r="A427" s="190"/>
      <c r="B427" s="187"/>
      <c r="C427" s="187"/>
      <c r="D427" s="187"/>
      <c r="E427" s="187"/>
      <c r="F427" s="187"/>
      <c r="G427" s="154"/>
      <c r="H427" s="154"/>
      <c r="I427" s="154"/>
      <c r="J427" s="154"/>
      <c r="K427" s="157"/>
      <c r="L427" s="154"/>
      <c r="M427" s="154"/>
      <c r="N427" s="15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7"/>
      <c r="AT427" s="187"/>
      <c r="AU427" s="187"/>
      <c r="AV427" s="187"/>
      <c r="AW427" s="187"/>
      <c r="AX427" s="187"/>
      <c r="AY427" s="187"/>
      <c r="AZ427" s="187"/>
      <c r="BA427" s="187"/>
      <c r="BB427" s="187"/>
      <c r="BC427" s="187"/>
      <c r="BD427" s="187"/>
      <c r="BE427" s="187"/>
      <c r="BF427" s="187"/>
      <c r="BG427" s="187"/>
    </row>
    <row r="428" spans="1:59">
      <c r="A428" s="190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5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87"/>
      <c r="AT428" s="187"/>
      <c r="AU428" s="187"/>
      <c r="AV428" s="187"/>
      <c r="AW428" s="187"/>
      <c r="AX428" s="187"/>
      <c r="AY428" s="187"/>
      <c r="AZ428" s="187"/>
      <c r="BA428" s="187"/>
      <c r="BB428" s="187"/>
      <c r="BC428" s="187"/>
      <c r="BD428" s="187"/>
      <c r="BE428" s="187"/>
      <c r="BF428" s="187"/>
      <c r="BG428" s="187"/>
    </row>
    <row r="429" spans="1:59" s="150" customFormat="1" ht="14.25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6"/>
      <c r="L429" s="205"/>
      <c r="M429" s="205"/>
      <c r="N429" s="206"/>
      <c r="O429" s="206"/>
      <c r="P429" s="206"/>
      <c r="Q429" s="206"/>
      <c r="R429" s="207"/>
      <c r="S429" s="207"/>
      <c r="T429" s="208"/>
      <c r="U429" s="208"/>
      <c r="V429" s="208"/>
      <c r="W429" s="208"/>
      <c r="X429" s="208"/>
      <c r="Y429" s="208"/>
      <c r="Z429" s="207"/>
      <c r="AA429" s="209"/>
      <c r="AB429" s="210"/>
      <c r="AC429" s="210"/>
      <c r="AD429" s="207"/>
      <c r="AE429" s="207"/>
      <c r="AF429" s="211"/>
      <c r="AG429" s="211"/>
      <c r="AH429" s="207"/>
      <c r="AI429" s="212"/>
      <c r="AJ429" s="211"/>
      <c r="AK429" s="207"/>
      <c r="AL429" s="211"/>
      <c r="AM429" s="211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</row>
    <row r="430" spans="1:59" ht="16.149999999999999" hidden="1" customHeight="1" outlineLevel="1">
      <c r="A430" s="190"/>
      <c r="B430" s="187"/>
      <c r="C430" s="187"/>
      <c r="D430" s="187"/>
      <c r="E430" s="187"/>
      <c r="F430" s="187"/>
      <c r="G430" s="154"/>
      <c r="H430" s="154"/>
      <c r="I430" s="154"/>
      <c r="J430" s="154"/>
      <c r="K430" s="157"/>
      <c r="L430" s="154"/>
      <c r="M430" s="154"/>
      <c r="N430" s="15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187"/>
      <c r="AP430" s="187"/>
      <c r="AQ430" s="187"/>
      <c r="AR430" s="187"/>
      <c r="AS430" s="187"/>
      <c r="AT430" s="187"/>
      <c r="AU430" s="187"/>
      <c r="AV430" s="187"/>
      <c r="AW430" s="187"/>
      <c r="AX430" s="187"/>
      <c r="AY430" s="187"/>
      <c r="AZ430" s="187"/>
      <c r="BA430" s="187"/>
      <c r="BB430" s="187"/>
      <c r="BC430" s="187"/>
      <c r="BD430" s="187"/>
      <c r="BE430" s="187"/>
      <c r="BF430" s="187"/>
      <c r="BG430" s="187"/>
    </row>
    <row r="431" spans="1:59" ht="16.149999999999999" hidden="1" customHeight="1" outlineLevel="1">
      <c r="A431" s="190"/>
      <c r="B431" s="187"/>
      <c r="C431" s="187"/>
      <c r="D431" s="187"/>
      <c r="E431" s="187"/>
      <c r="F431" s="187"/>
      <c r="G431" s="154"/>
      <c r="H431" s="154"/>
      <c r="I431" s="154"/>
      <c r="J431" s="154"/>
      <c r="K431" s="157"/>
      <c r="L431" s="154"/>
      <c r="M431" s="154"/>
      <c r="N431" s="15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N431" s="187"/>
      <c r="AO431" s="187"/>
      <c r="AP431" s="187"/>
      <c r="AQ431" s="187"/>
      <c r="AR431" s="187"/>
      <c r="AS431" s="187"/>
      <c r="AT431" s="187"/>
      <c r="AU431" s="187"/>
      <c r="AV431" s="187"/>
      <c r="AW431" s="187"/>
      <c r="AX431" s="187"/>
      <c r="AY431" s="187"/>
      <c r="AZ431" s="187"/>
      <c r="BA431" s="187"/>
      <c r="BB431" s="187"/>
      <c r="BC431" s="187"/>
      <c r="BD431" s="187"/>
      <c r="BE431" s="187"/>
      <c r="BF431" s="187"/>
      <c r="BG431" s="187"/>
    </row>
    <row r="432" spans="1:59" ht="16.149999999999999" hidden="1" customHeight="1" outlineLevel="1">
      <c r="A432" s="190"/>
      <c r="B432" s="187"/>
      <c r="C432" s="187"/>
      <c r="D432" s="187"/>
      <c r="E432" s="187"/>
      <c r="F432" s="187"/>
      <c r="G432" s="154"/>
      <c r="H432" s="154"/>
      <c r="I432" s="154"/>
      <c r="J432" s="154"/>
      <c r="K432" s="157"/>
      <c r="L432" s="154"/>
      <c r="M432" s="154"/>
      <c r="N432" s="15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187"/>
      <c r="AP432" s="187"/>
      <c r="AQ432" s="187"/>
      <c r="AR432" s="187"/>
      <c r="AS432" s="187"/>
      <c r="AT432" s="187"/>
      <c r="AU432" s="187"/>
      <c r="AV432" s="187"/>
      <c r="AW432" s="187"/>
      <c r="AX432" s="187"/>
      <c r="AY432" s="187"/>
      <c r="AZ432" s="187"/>
      <c r="BA432" s="187"/>
      <c r="BB432" s="187"/>
      <c r="BC432" s="187"/>
      <c r="BD432" s="187"/>
      <c r="BE432" s="187"/>
      <c r="BF432" s="187"/>
      <c r="BG432" s="187"/>
    </row>
    <row r="433" spans="1:59" ht="16.149999999999999" hidden="1" customHeight="1" outlineLevel="1">
      <c r="A433" s="190"/>
      <c r="B433" s="187"/>
      <c r="C433" s="187"/>
      <c r="D433" s="187"/>
      <c r="E433" s="187"/>
      <c r="F433" s="187"/>
      <c r="G433" s="154"/>
      <c r="H433" s="154"/>
      <c r="I433" s="154"/>
      <c r="J433" s="154"/>
      <c r="K433" s="157"/>
      <c r="L433" s="154"/>
      <c r="M433" s="154"/>
      <c r="N433" s="15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187"/>
      <c r="AP433" s="187"/>
      <c r="AQ433" s="187"/>
      <c r="AR433" s="187"/>
      <c r="AS433" s="187"/>
      <c r="AT433" s="187"/>
      <c r="AU433" s="187"/>
      <c r="AV433" s="187"/>
      <c r="AW433" s="187"/>
      <c r="AX433" s="187"/>
      <c r="AY433" s="187"/>
      <c r="AZ433" s="187"/>
      <c r="BA433" s="187"/>
      <c r="BB433" s="187"/>
      <c r="BC433" s="187"/>
      <c r="BD433" s="187"/>
      <c r="BE433" s="187"/>
      <c r="BF433" s="187"/>
      <c r="BG433" s="187"/>
    </row>
    <row r="434" spans="1:59" ht="16.149999999999999" hidden="1" customHeight="1" outlineLevel="1">
      <c r="A434" s="190"/>
      <c r="B434" s="187"/>
      <c r="C434" s="187"/>
      <c r="D434" s="187"/>
      <c r="E434" s="187"/>
      <c r="F434" s="187"/>
      <c r="G434" s="154"/>
      <c r="H434" s="154"/>
      <c r="I434" s="154"/>
      <c r="J434" s="154"/>
      <c r="K434" s="157"/>
      <c r="L434" s="154"/>
      <c r="M434" s="154"/>
      <c r="N434" s="15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187"/>
      <c r="AP434" s="187"/>
      <c r="AQ434" s="187"/>
      <c r="AR434" s="187"/>
      <c r="AS434" s="187"/>
      <c r="AT434" s="187"/>
      <c r="AU434" s="187"/>
      <c r="AV434" s="187"/>
      <c r="AW434" s="187"/>
      <c r="AX434" s="187"/>
      <c r="AY434" s="187"/>
      <c r="AZ434" s="187"/>
      <c r="BA434" s="187"/>
      <c r="BB434" s="187"/>
      <c r="BC434" s="187"/>
      <c r="BD434" s="187"/>
      <c r="BE434" s="187"/>
      <c r="BF434" s="187"/>
      <c r="BG434" s="187"/>
    </row>
    <row r="435" spans="1:59" ht="16.149999999999999" hidden="1" customHeight="1" outlineLevel="1">
      <c r="A435" s="190"/>
      <c r="B435" s="187"/>
      <c r="C435" s="187"/>
      <c r="D435" s="187"/>
      <c r="E435" s="187"/>
      <c r="F435" s="187"/>
      <c r="G435" s="154"/>
      <c r="H435" s="154"/>
      <c r="I435" s="154"/>
      <c r="J435" s="154"/>
      <c r="K435" s="157"/>
      <c r="L435" s="154"/>
      <c r="M435" s="154"/>
      <c r="N435" s="15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187"/>
      <c r="AP435" s="187"/>
      <c r="AQ435" s="187"/>
      <c r="AR435" s="187"/>
      <c r="AS435" s="187"/>
      <c r="AT435" s="187"/>
      <c r="AU435" s="187"/>
      <c r="AV435" s="187"/>
      <c r="AW435" s="187"/>
      <c r="AX435" s="187"/>
      <c r="AY435" s="187"/>
      <c r="AZ435" s="187"/>
      <c r="BA435" s="187"/>
      <c r="BB435" s="187"/>
      <c r="BC435" s="187"/>
      <c r="BD435" s="187"/>
      <c r="BE435" s="187"/>
      <c r="BF435" s="187"/>
      <c r="BG435" s="187"/>
    </row>
    <row r="436" spans="1:59" ht="16.149999999999999" hidden="1" customHeight="1" outlineLevel="1">
      <c r="A436" s="190"/>
      <c r="B436" s="187"/>
      <c r="C436" s="187"/>
      <c r="D436" s="187"/>
      <c r="E436" s="187"/>
      <c r="F436" s="187"/>
      <c r="G436" s="154"/>
      <c r="H436" s="154"/>
      <c r="I436" s="154"/>
      <c r="J436" s="154"/>
      <c r="K436" s="213"/>
      <c r="L436" s="154"/>
      <c r="M436" s="154"/>
      <c r="N436" s="15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187"/>
      <c r="AT436" s="187"/>
      <c r="AU436" s="187"/>
      <c r="AV436" s="187"/>
      <c r="AW436" s="187"/>
      <c r="AX436" s="187"/>
      <c r="AY436" s="187"/>
      <c r="AZ436" s="187"/>
      <c r="BA436" s="187"/>
      <c r="BB436" s="187"/>
      <c r="BC436" s="187"/>
      <c r="BD436" s="187"/>
      <c r="BE436" s="187"/>
      <c r="BF436" s="187"/>
      <c r="BG436" s="187"/>
    </row>
    <row r="437" spans="1:59" ht="16.149999999999999" hidden="1" customHeight="1" outlineLevel="1">
      <c r="A437" s="190"/>
      <c r="B437" s="187"/>
      <c r="C437" s="187"/>
      <c r="D437" s="187"/>
      <c r="E437" s="187"/>
      <c r="F437" s="187"/>
      <c r="G437" s="154"/>
      <c r="H437" s="154"/>
      <c r="I437" s="154"/>
      <c r="J437" s="154"/>
      <c r="K437" s="157"/>
      <c r="L437" s="154"/>
      <c r="M437" s="154"/>
      <c r="N437" s="15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N437" s="187"/>
      <c r="AO437" s="187"/>
      <c r="AP437" s="187"/>
      <c r="AQ437" s="187"/>
      <c r="AR437" s="187"/>
      <c r="AS437" s="187"/>
      <c r="AT437" s="187"/>
      <c r="AU437" s="187"/>
      <c r="AV437" s="187"/>
      <c r="AW437" s="187"/>
      <c r="AX437" s="187"/>
      <c r="AY437" s="187"/>
      <c r="AZ437" s="187"/>
      <c r="BA437" s="187"/>
      <c r="BB437" s="187"/>
      <c r="BC437" s="187"/>
      <c r="BD437" s="187"/>
      <c r="BE437" s="187"/>
      <c r="BF437" s="187"/>
      <c r="BG437" s="187"/>
    </row>
    <row r="438" spans="1:59" ht="16.149999999999999" hidden="1" customHeight="1" outlineLevel="1">
      <c r="A438" s="190"/>
      <c r="B438" s="187"/>
      <c r="C438" s="187"/>
      <c r="D438" s="187"/>
      <c r="E438" s="187"/>
      <c r="F438" s="187"/>
      <c r="G438" s="154"/>
      <c r="H438" s="154"/>
      <c r="I438" s="154"/>
      <c r="J438" s="154"/>
      <c r="K438" s="157"/>
      <c r="L438" s="154"/>
      <c r="M438" s="154"/>
      <c r="N438" s="15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187"/>
      <c r="AT438" s="187"/>
      <c r="AU438" s="187"/>
      <c r="AV438" s="187"/>
      <c r="AW438" s="187"/>
      <c r="AX438" s="187"/>
      <c r="AY438" s="187"/>
      <c r="AZ438" s="187"/>
      <c r="BA438" s="187"/>
      <c r="BB438" s="187"/>
      <c r="BC438" s="187"/>
      <c r="BD438" s="187"/>
      <c r="BE438" s="187"/>
      <c r="BF438" s="187"/>
      <c r="BG438" s="187"/>
    </row>
    <row r="439" spans="1:59" ht="16.149999999999999" hidden="1" customHeight="1" outlineLevel="1">
      <c r="A439" s="190"/>
      <c r="B439" s="187"/>
      <c r="C439" s="187"/>
      <c r="D439" s="187"/>
      <c r="E439" s="187"/>
      <c r="F439" s="187"/>
      <c r="G439" s="154"/>
      <c r="H439" s="154"/>
      <c r="I439" s="154"/>
      <c r="J439" s="154"/>
      <c r="K439" s="157"/>
      <c r="L439" s="154"/>
      <c r="M439" s="154"/>
      <c r="N439" s="15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N439" s="187"/>
      <c r="AO439" s="187"/>
      <c r="AP439" s="187"/>
      <c r="AQ439" s="187"/>
      <c r="AR439" s="187"/>
      <c r="AS439" s="187"/>
      <c r="AT439" s="187"/>
      <c r="AU439" s="187"/>
      <c r="AV439" s="187"/>
      <c r="AW439" s="187"/>
      <c r="AX439" s="187"/>
      <c r="AY439" s="187"/>
      <c r="AZ439" s="187"/>
      <c r="BA439" s="187"/>
      <c r="BB439" s="187"/>
      <c r="BC439" s="187"/>
      <c r="BD439" s="187"/>
      <c r="BE439" s="187"/>
      <c r="BF439" s="187"/>
      <c r="BG439" s="187"/>
    </row>
    <row r="440" spans="1:59" ht="16.149999999999999" hidden="1" customHeight="1" outlineLevel="1">
      <c r="A440" s="190"/>
      <c r="B440" s="187"/>
      <c r="C440" s="187"/>
      <c r="D440" s="187"/>
      <c r="E440" s="187"/>
      <c r="F440" s="187"/>
      <c r="G440" s="154"/>
      <c r="H440" s="154"/>
      <c r="I440" s="154"/>
      <c r="J440" s="154"/>
      <c r="K440" s="157"/>
      <c r="L440" s="180"/>
      <c r="M440" s="180"/>
      <c r="N440" s="15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N440" s="187"/>
      <c r="AO440" s="187"/>
      <c r="AP440" s="187"/>
      <c r="AQ440" s="187"/>
      <c r="AR440" s="187"/>
      <c r="AS440" s="187"/>
      <c r="AT440" s="187"/>
      <c r="AU440" s="187"/>
      <c r="AV440" s="187"/>
      <c r="AW440" s="187"/>
      <c r="AX440" s="187"/>
      <c r="AY440" s="187"/>
      <c r="AZ440" s="187"/>
      <c r="BA440" s="187"/>
      <c r="BB440" s="187"/>
      <c r="BC440" s="187"/>
      <c r="BD440" s="187"/>
      <c r="BE440" s="187"/>
      <c r="BF440" s="187"/>
      <c r="BG440" s="187"/>
    </row>
    <row r="441" spans="1:59" ht="16.149999999999999" hidden="1" customHeight="1" outlineLevel="1">
      <c r="A441" s="190"/>
      <c r="B441" s="187"/>
      <c r="C441" s="187"/>
      <c r="D441" s="187"/>
      <c r="E441" s="187"/>
      <c r="F441" s="187"/>
      <c r="G441" s="154"/>
      <c r="H441" s="154"/>
      <c r="I441" s="154"/>
      <c r="J441" s="154"/>
      <c r="K441" s="157"/>
      <c r="L441" s="180"/>
      <c r="M441" s="180"/>
      <c r="N441" s="15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N441" s="187"/>
      <c r="AO441" s="187"/>
      <c r="AP441" s="187"/>
      <c r="AQ441" s="187"/>
      <c r="AR441" s="187"/>
      <c r="AS441" s="187"/>
      <c r="AT441" s="187"/>
      <c r="AU441" s="187"/>
      <c r="AV441" s="187"/>
      <c r="AW441" s="187"/>
      <c r="AX441" s="187"/>
      <c r="AY441" s="187"/>
      <c r="AZ441" s="187"/>
      <c r="BA441" s="187"/>
      <c r="BB441" s="187"/>
      <c r="BC441" s="187"/>
      <c r="BD441" s="187"/>
      <c r="BE441" s="187"/>
      <c r="BF441" s="187"/>
      <c r="BG441" s="187"/>
    </row>
    <row r="442" spans="1:59" ht="16.149999999999999" hidden="1" customHeight="1" outlineLevel="1">
      <c r="A442" s="190"/>
      <c r="B442" s="187"/>
      <c r="C442" s="187"/>
      <c r="D442" s="187"/>
      <c r="E442" s="187"/>
      <c r="F442" s="187"/>
      <c r="G442" s="154"/>
      <c r="H442" s="154"/>
      <c r="I442" s="154"/>
      <c r="J442" s="154"/>
      <c r="K442" s="157"/>
      <c r="L442" s="180"/>
      <c r="M442" s="154"/>
      <c r="N442" s="15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187"/>
      <c r="AP442" s="187"/>
      <c r="AQ442" s="187"/>
      <c r="AR442" s="187"/>
      <c r="AS442" s="187"/>
      <c r="AT442" s="187"/>
      <c r="AU442" s="187"/>
      <c r="AV442" s="187"/>
      <c r="AW442" s="187"/>
      <c r="AX442" s="187"/>
      <c r="AY442" s="187"/>
      <c r="AZ442" s="187"/>
      <c r="BA442" s="187"/>
      <c r="BB442" s="187"/>
      <c r="BC442" s="187"/>
      <c r="BD442" s="187"/>
      <c r="BE442" s="187"/>
      <c r="BF442" s="187"/>
      <c r="BG442" s="187"/>
    </row>
    <row r="443" spans="1:59" ht="16.149999999999999" hidden="1" customHeight="1" outlineLevel="1">
      <c r="A443" s="190"/>
      <c r="B443" s="187"/>
      <c r="C443" s="187"/>
      <c r="D443" s="187"/>
      <c r="E443" s="187"/>
      <c r="F443" s="187"/>
      <c r="G443" s="154"/>
      <c r="H443" s="154"/>
      <c r="I443" s="154"/>
      <c r="J443" s="154"/>
      <c r="K443" s="157"/>
      <c r="L443" s="154"/>
      <c r="M443" s="154"/>
      <c r="N443" s="15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187"/>
      <c r="AT443" s="187"/>
      <c r="AU443" s="187"/>
      <c r="AV443" s="187"/>
      <c r="AW443" s="187"/>
      <c r="AX443" s="187"/>
      <c r="AY443" s="187"/>
      <c r="AZ443" s="187"/>
      <c r="BA443" s="187"/>
      <c r="BB443" s="187"/>
      <c r="BC443" s="187"/>
      <c r="BD443" s="187"/>
      <c r="BE443" s="187"/>
      <c r="BF443" s="187"/>
      <c r="BG443" s="187"/>
    </row>
    <row r="444" spans="1:59" ht="16.149999999999999" hidden="1" customHeight="1" outlineLevel="1">
      <c r="A444" s="190"/>
      <c r="B444" s="187"/>
      <c r="C444" s="187"/>
      <c r="D444" s="187"/>
      <c r="E444" s="187"/>
      <c r="F444" s="187"/>
      <c r="G444" s="154"/>
      <c r="H444" s="154"/>
      <c r="I444" s="154"/>
      <c r="J444" s="154"/>
      <c r="K444" s="157"/>
      <c r="L444" s="180"/>
      <c r="M444" s="154"/>
      <c r="N444" s="15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87"/>
      <c r="AT444" s="187"/>
      <c r="AU444" s="187"/>
      <c r="AV444" s="187"/>
      <c r="AW444" s="187"/>
      <c r="AX444" s="187"/>
      <c r="AY444" s="187"/>
      <c r="AZ444" s="187"/>
      <c r="BA444" s="187"/>
      <c r="BB444" s="187"/>
      <c r="BC444" s="187"/>
      <c r="BD444" s="187"/>
      <c r="BE444" s="187"/>
      <c r="BF444" s="187"/>
      <c r="BG444" s="187"/>
    </row>
    <row r="445" spans="1:59" ht="16.149999999999999" hidden="1" customHeight="1" outlineLevel="1">
      <c r="A445" s="190"/>
      <c r="B445" s="187"/>
      <c r="C445" s="187"/>
      <c r="D445" s="187"/>
      <c r="E445" s="187"/>
      <c r="F445" s="187"/>
      <c r="G445" s="154"/>
      <c r="H445" s="154"/>
      <c r="I445" s="154"/>
      <c r="J445" s="154"/>
      <c r="K445" s="157"/>
      <c r="L445" s="154"/>
      <c r="M445" s="154"/>
      <c r="N445" s="15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187"/>
      <c r="AP445" s="187"/>
      <c r="AQ445" s="187"/>
      <c r="AR445" s="187"/>
      <c r="AS445" s="187"/>
      <c r="AT445" s="187"/>
      <c r="AU445" s="187"/>
      <c r="AV445" s="187"/>
      <c r="AW445" s="187"/>
      <c r="AX445" s="187"/>
      <c r="AY445" s="187"/>
      <c r="AZ445" s="187"/>
      <c r="BA445" s="187"/>
      <c r="BB445" s="187"/>
      <c r="BC445" s="187"/>
      <c r="BD445" s="187"/>
      <c r="BE445" s="187"/>
      <c r="BF445" s="187"/>
      <c r="BG445" s="187"/>
    </row>
    <row r="446" spans="1:59" ht="16.149999999999999" hidden="1" customHeight="1" outlineLevel="1">
      <c r="A446" s="190"/>
      <c r="B446" s="187"/>
      <c r="C446" s="187"/>
      <c r="D446" s="187"/>
      <c r="E446" s="187"/>
      <c r="F446" s="187"/>
      <c r="G446" s="154"/>
      <c r="H446" s="154"/>
      <c r="I446" s="154"/>
      <c r="J446" s="154"/>
      <c r="K446" s="157"/>
      <c r="L446" s="180"/>
      <c r="M446" s="154"/>
      <c r="N446" s="15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87"/>
      <c r="AT446" s="187"/>
      <c r="AU446" s="187"/>
      <c r="AV446" s="187"/>
      <c r="AW446" s="187"/>
      <c r="AX446" s="187"/>
      <c r="AY446" s="187"/>
      <c r="AZ446" s="187"/>
      <c r="BA446" s="187"/>
      <c r="BB446" s="187"/>
      <c r="BC446" s="187"/>
      <c r="BD446" s="187"/>
      <c r="BE446" s="187"/>
      <c r="BF446" s="187"/>
      <c r="BG446" s="187"/>
    </row>
    <row r="447" spans="1:59" ht="16.149999999999999" hidden="1" customHeight="1" outlineLevel="1">
      <c r="A447" s="190"/>
      <c r="B447" s="187"/>
      <c r="C447" s="187"/>
      <c r="D447" s="187"/>
      <c r="E447" s="187"/>
      <c r="F447" s="187"/>
      <c r="G447" s="154"/>
      <c r="H447" s="154"/>
      <c r="I447" s="154"/>
      <c r="J447" s="154"/>
      <c r="K447" s="157"/>
      <c r="L447" s="154"/>
      <c r="M447" s="154"/>
      <c r="N447" s="15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187"/>
      <c r="AT447" s="187"/>
      <c r="AU447" s="187"/>
      <c r="AV447" s="187"/>
      <c r="AW447" s="187"/>
      <c r="AX447" s="187"/>
      <c r="AY447" s="187"/>
      <c r="AZ447" s="187"/>
      <c r="BA447" s="187"/>
      <c r="BB447" s="187"/>
      <c r="BC447" s="187"/>
      <c r="BD447" s="187"/>
      <c r="BE447" s="187"/>
      <c r="BF447" s="187"/>
      <c r="BG447" s="187"/>
    </row>
    <row r="448" spans="1:59" ht="16.149999999999999" hidden="1" customHeight="1" outlineLevel="1">
      <c r="A448" s="190"/>
      <c r="B448" s="187"/>
      <c r="C448" s="187"/>
      <c r="D448" s="187"/>
      <c r="E448" s="187"/>
      <c r="F448" s="187"/>
      <c r="G448" s="154"/>
      <c r="H448" s="154"/>
      <c r="I448" s="154"/>
      <c r="J448" s="154"/>
      <c r="K448" s="157"/>
      <c r="L448" s="154"/>
      <c r="M448" s="154"/>
      <c r="N448" s="15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187"/>
      <c r="AT448" s="187"/>
      <c r="AU448" s="187"/>
      <c r="AV448" s="187"/>
      <c r="AW448" s="187"/>
      <c r="AX448" s="187"/>
      <c r="AY448" s="187"/>
      <c r="AZ448" s="187"/>
      <c r="BA448" s="187"/>
      <c r="BB448" s="187"/>
      <c r="BC448" s="187"/>
      <c r="BD448" s="187"/>
      <c r="BE448" s="187"/>
      <c r="BF448" s="187"/>
      <c r="BG448" s="187"/>
    </row>
    <row r="449" spans="1:59" ht="16.149999999999999" hidden="1" customHeight="1" outlineLevel="1">
      <c r="A449" s="190"/>
      <c r="B449" s="187"/>
      <c r="C449" s="187"/>
      <c r="D449" s="187"/>
      <c r="E449" s="187"/>
      <c r="F449" s="187"/>
      <c r="G449" s="154"/>
      <c r="H449" s="154"/>
      <c r="I449" s="154"/>
      <c r="J449" s="154"/>
      <c r="K449" s="157"/>
      <c r="L449" s="154"/>
      <c r="M449" s="154"/>
      <c r="N449" s="15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187"/>
      <c r="AT449" s="187"/>
      <c r="AU449" s="187"/>
      <c r="AV449" s="187"/>
      <c r="AW449" s="187"/>
      <c r="AX449" s="187"/>
      <c r="AY449" s="187"/>
      <c r="AZ449" s="187"/>
      <c r="BA449" s="187"/>
      <c r="BB449" s="187"/>
      <c r="BC449" s="187"/>
      <c r="BD449" s="187"/>
      <c r="BE449" s="187"/>
      <c r="BF449" s="187"/>
      <c r="BG449" s="187"/>
    </row>
    <row r="450" spans="1:59" ht="16.149999999999999" hidden="1" customHeight="1" outlineLevel="1">
      <c r="A450" s="190"/>
      <c r="B450" s="187"/>
      <c r="C450" s="187"/>
      <c r="D450" s="187"/>
      <c r="E450" s="187"/>
      <c r="F450" s="187"/>
      <c r="G450" s="154"/>
      <c r="H450" s="154"/>
      <c r="I450" s="154"/>
      <c r="J450" s="154"/>
      <c r="K450" s="157"/>
      <c r="L450" s="154"/>
      <c r="M450" s="154"/>
      <c r="N450" s="15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187"/>
      <c r="AT450" s="187"/>
      <c r="AU450" s="187"/>
      <c r="AV450" s="187"/>
      <c r="AW450" s="187"/>
      <c r="AX450" s="187"/>
      <c r="AY450" s="187"/>
      <c r="AZ450" s="187"/>
      <c r="BA450" s="187"/>
      <c r="BB450" s="187"/>
      <c r="BC450" s="187"/>
      <c r="BD450" s="187"/>
      <c r="BE450" s="187"/>
      <c r="BF450" s="187"/>
      <c r="BG450" s="187"/>
    </row>
    <row r="451" spans="1:59" ht="16.149999999999999" hidden="1" customHeight="1" outlineLevel="1">
      <c r="A451" s="190"/>
      <c r="B451" s="187"/>
      <c r="C451" s="187"/>
      <c r="D451" s="187"/>
      <c r="E451" s="187"/>
      <c r="F451" s="187"/>
      <c r="G451" s="154"/>
      <c r="H451" s="154"/>
      <c r="I451" s="154"/>
      <c r="J451" s="154"/>
      <c r="K451" s="157"/>
      <c r="L451" s="154"/>
      <c r="M451" s="154"/>
      <c r="N451" s="15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187"/>
      <c r="AT451" s="187"/>
      <c r="AU451" s="187"/>
      <c r="AV451" s="187"/>
      <c r="AW451" s="187"/>
      <c r="AX451" s="187"/>
      <c r="AY451" s="187"/>
      <c r="AZ451" s="187"/>
      <c r="BA451" s="187"/>
      <c r="BB451" s="187"/>
      <c r="BC451" s="187"/>
      <c r="BD451" s="187"/>
      <c r="BE451" s="187"/>
      <c r="BF451" s="187"/>
      <c r="BG451" s="187"/>
    </row>
    <row r="452" spans="1:59" ht="16.149999999999999" hidden="1" customHeight="1" outlineLevel="1">
      <c r="A452" s="190"/>
      <c r="B452" s="187"/>
      <c r="C452" s="187"/>
      <c r="D452" s="187"/>
      <c r="E452" s="187"/>
      <c r="F452" s="187"/>
      <c r="G452" s="154"/>
      <c r="H452" s="154"/>
      <c r="I452" s="154"/>
      <c r="J452" s="154"/>
      <c r="K452" s="157"/>
      <c r="L452" s="180"/>
      <c r="M452" s="154"/>
      <c r="N452" s="15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187"/>
      <c r="AT452" s="187"/>
      <c r="AU452" s="187"/>
      <c r="AV452" s="187"/>
      <c r="AW452" s="187"/>
      <c r="AX452" s="187"/>
      <c r="AY452" s="187"/>
      <c r="AZ452" s="187"/>
      <c r="BA452" s="187"/>
      <c r="BB452" s="187"/>
      <c r="BC452" s="187"/>
      <c r="BD452" s="187"/>
      <c r="BE452" s="187"/>
      <c r="BF452" s="187"/>
      <c r="BG452" s="187"/>
    </row>
    <row r="453" spans="1:59" ht="16.149999999999999" hidden="1" customHeight="1" outlineLevel="1">
      <c r="A453" s="190"/>
      <c r="B453" s="187"/>
      <c r="C453" s="187"/>
      <c r="D453" s="187"/>
      <c r="E453" s="187"/>
      <c r="F453" s="187"/>
      <c r="G453" s="154"/>
      <c r="H453" s="154"/>
      <c r="I453" s="154"/>
      <c r="J453" s="154"/>
      <c r="K453" s="157"/>
      <c r="L453" s="154"/>
      <c r="M453" s="154"/>
      <c r="N453" s="15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187"/>
      <c r="AP453" s="187"/>
      <c r="AQ453" s="187"/>
      <c r="AR453" s="187"/>
      <c r="AS453" s="187"/>
      <c r="AT453" s="187"/>
      <c r="AU453" s="187"/>
      <c r="AV453" s="187"/>
      <c r="AW453" s="187"/>
      <c r="AX453" s="187"/>
      <c r="AY453" s="187"/>
      <c r="AZ453" s="187"/>
      <c r="BA453" s="187"/>
      <c r="BB453" s="187"/>
      <c r="BC453" s="187"/>
      <c r="BD453" s="187"/>
      <c r="BE453" s="187"/>
      <c r="BF453" s="187"/>
      <c r="BG453" s="187"/>
    </row>
    <row r="454" spans="1:59" collapsed="1">
      <c r="A454" s="190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5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187"/>
      <c r="AP454" s="187"/>
      <c r="AQ454" s="187"/>
      <c r="AR454" s="187"/>
      <c r="AS454" s="187"/>
      <c r="AT454" s="187"/>
      <c r="AU454" s="187"/>
      <c r="AV454" s="187"/>
      <c r="AW454" s="187"/>
      <c r="AX454" s="187"/>
      <c r="AY454" s="187"/>
      <c r="AZ454" s="187"/>
      <c r="BA454" s="187"/>
      <c r="BB454" s="187"/>
      <c r="BC454" s="187"/>
      <c r="BD454" s="187"/>
      <c r="BE454" s="187"/>
      <c r="BF454" s="187"/>
      <c r="BG454" s="187"/>
    </row>
    <row r="455" spans="1:59" s="150" customFormat="1" ht="14.25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6"/>
      <c r="L455" s="205"/>
      <c r="M455" s="205"/>
      <c r="N455" s="206"/>
      <c r="O455" s="206"/>
      <c r="P455" s="206"/>
      <c r="Q455" s="206"/>
      <c r="R455" s="207"/>
      <c r="S455" s="207"/>
      <c r="T455" s="208"/>
      <c r="U455" s="208"/>
      <c r="V455" s="208"/>
      <c r="W455" s="208"/>
      <c r="X455" s="208"/>
      <c r="Y455" s="208"/>
      <c r="Z455" s="207"/>
      <c r="AA455" s="209"/>
      <c r="AB455" s="210"/>
      <c r="AC455" s="210"/>
      <c r="AD455" s="207"/>
      <c r="AE455" s="207"/>
      <c r="AF455" s="211"/>
      <c r="AG455" s="211"/>
      <c r="AH455" s="207"/>
      <c r="AI455" s="212"/>
      <c r="AJ455" s="211"/>
      <c r="AK455" s="207"/>
      <c r="AL455" s="211"/>
      <c r="AM455" s="211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</row>
    <row r="456" spans="1:59" ht="16.149999999999999" customHeight="1" outlineLevel="1">
      <c r="A456" s="190"/>
      <c r="B456" s="187"/>
      <c r="C456" s="187"/>
      <c r="D456" s="187"/>
      <c r="E456" s="187"/>
      <c r="F456" s="187"/>
      <c r="G456" s="154"/>
      <c r="H456" s="154"/>
      <c r="I456" s="154"/>
      <c r="J456" s="154"/>
      <c r="K456" s="157"/>
      <c r="L456" s="154"/>
      <c r="M456" s="154"/>
      <c r="N456" s="15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187"/>
      <c r="AP456" s="187"/>
      <c r="AQ456" s="187"/>
      <c r="AR456" s="187"/>
      <c r="AS456" s="187"/>
      <c r="AT456" s="187"/>
      <c r="AU456" s="187"/>
      <c r="AV456" s="187"/>
      <c r="AW456" s="187"/>
      <c r="AX456" s="187"/>
      <c r="AY456" s="187"/>
      <c r="AZ456" s="187"/>
      <c r="BA456" s="187"/>
      <c r="BB456" s="187"/>
      <c r="BC456" s="187"/>
      <c r="BD456" s="187"/>
      <c r="BE456" s="187"/>
      <c r="BF456" s="187"/>
      <c r="BG456" s="187"/>
    </row>
    <row r="457" spans="1:59" ht="16.149999999999999" customHeight="1" outlineLevel="1">
      <c r="A457" s="190"/>
      <c r="B457" s="187"/>
      <c r="C457" s="187"/>
      <c r="D457" s="187"/>
      <c r="E457" s="187"/>
      <c r="F457" s="187"/>
      <c r="G457" s="154"/>
      <c r="H457" s="154"/>
      <c r="I457" s="154"/>
      <c r="J457" s="154"/>
      <c r="K457" s="157"/>
      <c r="L457" s="154"/>
      <c r="M457" s="154"/>
      <c r="N457" s="15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187"/>
      <c r="AT457" s="187"/>
      <c r="AU457" s="187"/>
      <c r="AV457" s="187"/>
      <c r="AW457" s="187"/>
      <c r="AX457" s="187"/>
      <c r="AY457" s="187"/>
      <c r="AZ457" s="187"/>
      <c r="BA457" s="187"/>
      <c r="BB457" s="187"/>
      <c r="BC457" s="187"/>
      <c r="BD457" s="187"/>
      <c r="BE457" s="187"/>
      <c r="BF457" s="187"/>
      <c r="BG457" s="187"/>
    </row>
    <row r="458" spans="1:59" ht="16.149999999999999" customHeight="1" outlineLevel="1">
      <c r="A458" s="190"/>
      <c r="B458" s="187"/>
      <c r="C458" s="187"/>
      <c r="D458" s="187"/>
      <c r="E458" s="187"/>
      <c r="F458" s="187"/>
      <c r="G458" s="154"/>
      <c r="H458" s="154"/>
      <c r="I458" s="154"/>
      <c r="J458" s="154"/>
      <c r="K458" s="157"/>
      <c r="L458" s="154"/>
      <c r="M458" s="154"/>
      <c r="N458" s="15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187"/>
      <c r="AP458" s="187"/>
      <c r="AQ458" s="187"/>
      <c r="AR458" s="187"/>
      <c r="AS458" s="187"/>
      <c r="AT458" s="187"/>
      <c r="AU458" s="187"/>
      <c r="AV458" s="187"/>
      <c r="AW458" s="187"/>
      <c r="AX458" s="187"/>
      <c r="AY458" s="187"/>
      <c r="AZ458" s="187"/>
      <c r="BA458" s="187"/>
      <c r="BB458" s="187"/>
      <c r="BC458" s="187"/>
      <c r="BD458" s="187"/>
      <c r="BE458" s="187"/>
      <c r="BF458" s="187"/>
      <c r="BG458" s="187"/>
    </row>
    <row r="459" spans="1:59" ht="16.149999999999999" customHeight="1" outlineLevel="1">
      <c r="A459" s="190"/>
      <c r="B459" s="187"/>
      <c r="C459" s="187"/>
      <c r="D459" s="187"/>
      <c r="E459" s="187"/>
      <c r="F459" s="187"/>
      <c r="G459" s="154"/>
      <c r="H459" s="154"/>
      <c r="I459" s="154"/>
      <c r="J459" s="154"/>
      <c r="K459" s="157"/>
      <c r="L459" s="154"/>
      <c r="M459" s="154"/>
      <c r="N459" s="15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N459" s="187"/>
      <c r="AO459" s="187"/>
      <c r="AP459" s="187"/>
      <c r="AQ459" s="187"/>
      <c r="AR459" s="187"/>
      <c r="AS459" s="187"/>
      <c r="AT459" s="187"/>
      <c r="AU459" s="187"/>
      <c r="AV459" s="187"/>
      <c r="AW459" s="187"/>
      <c r="AX459" s="187"/>
      <c r="AY459" s="187"/>
      <c r="AZ459" s="187"/>
      <c r="BA459" s="187"/>
      <c r="BB459" s="187"/>
      <c r="BC459" s="187"/>
      <c r="BD459" s="187"/>
      <c r="BE459" s="187"/>
      <c r="BF459" s="187"/>
      <c r="BG459" s="187"/>
    </row>
    <row r="460" spans="1:59" ht="16.149999999999999" customHeight="1" outlineLevel="1">
      <c r="A460" s="190"/>
      <c r="B460" s="187"/>
      <c r="C460" s="187"/>
      <c r="D460" s="187"/>
      <c r="E460" s="187"/>
      <c r="F460" s="187"/>
      <c r="G460" s="154"/>
      <c r="H460" s="154"/>
      <c r="I460" s="154"/>
      <c r="J460" s="154"/>
      <c r="K460" s="157"/>
      <c r="L460" s="154"/>
      <c r="M460" s="154"/>
      <c r="N460" s="15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N460" s="187"/>
      <c r="AO460" s="187"/>
      <c r="AP460" s="187"/>
      <c r="AQ460" s="187"/>
      <c r="AR460" s="187"/>
      <c r="AS460" s="187"/>
      <c r="AT460" s="187"/>
      <c r="AU460" s="187"/>
      <c r="AV460" s="187"/>
      <c r="AW460" s="187"/>
      <c r="AX460" s="187"/>
      <c r="AY460" s="187"/>
      <c r="AZ460" s="187"/>
      <c r="BA460" s="187"/>
      <c r="BB460" s="187"/>
      <c r="BC460" s="187"/>
      <c r="BD460" s="187"/>
      <c r="BE460" s="187"/>
      <c r="BF460" s="187"/>
      <c r="BG460" s="187"/>
    </row>
    <row r="461" spans="1:59" ht="16.149999999999999" customHeight="1" outlineLevel="1">
      <c r="A461" s="190"/>
      <c r="B461" s="187"/>
      <c r="C461" s="187"/>
      <c r="D461" s="187"/>
      <c r="E461" s="187"/>
      <c r="F461" s="187"/>
      <c r="G461" s="154"/>
      <c r="H461" s="154"/>
      <c r="I461" s="154"/>
      <c r="J461" s="154"/>
      <c r="K461" s="157"/>
      <c r="L461" s="154"/>
      <c r="M461" s="154"/>
      <c r="N461" s="15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N461" s="187"/>
      <c r="AO461" s="187"/>
      <c r="AP461" s="187"/>
      <c r="AQ461" s="187"/>
      <c r="AR461" s="187"/>
      <c r="AS461" s="187"/>
      <c r="AT461" s="187"/>
      <c r="AU461" s="187"/>
      <c r="AV461" s="187"/>
      <c r="AW461" s="187"/>
      <c r="AX461" s="187"/>
      <c r="AY461" s="187"/>
      <c r="AZ461" s="187"/>
      <c r="BA461" s="187"/>
      <c r="BB461" s="187"/>
      <c r="BC461" s="187"/>
      <c r="BD461" s="187"/>
      <c r="BE461" s="187"/>
      <c r="BF461" s="187"/>
      <c r="BG461" s="187"/>
    </row>
    <row r="462" spans="1:59" ht="16.149999999999999" customHeight="1" outlineLevel="1">
      <c r="A462" s="190"/>
      <c r="B462" s="187"/>
      <c r="C462" s="187"/>
      <c r="D462" s="187"/>
      <c r="E462" s="187"/>
      <c r="F462" s="187"/>
      <c r="G462" s="154"/>
      <c r="H462" s="154"/>
      <c r="I462" s="154"/>
      <c r="J462" s="154"/>
      <c r="K462" s="213"/>
      <c r="L462" s="154"/>
      <c r="M462" s="154"/>
      <c r="N462" s="15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N462" s="187"/>
      <c r="AO462" s="187"/>
      <c r="AP462" s="187"/>
      <c r="AQ462" s="187"/>
      <c r="AR462" s="187"/>
      <c r="AS462" s="187"/>
      <c r="AT462" s="187"/>
      <c r="AU462" s="187"/>
      <c r="AV462" s="187"/>
      <c r="AW462" s="187"/>
      <c r="AX462" s="187"/>
      <c r="AY462" s="187"/>
      <c r="AZ462" s="187"/>
      <c r="BA462" s="187"/>
      <c r="BB462" s="187"/>
      <c r="BC462" s="187"/>
      <c r="BD462" s="187"/>
      <c r="BE462" s="187"/>
      <c r="BF462" s="187"/>
      <c r="BG462" s="187"/>
    </row>
    <row r="463" spans="1:59" ht="16.149999999999999" customHeight="1" outlineLevel="1">
      <c r="A463" s="190"/>
      <c r="B463" s="187"/>
      <c r="C463" s="187"/>
      <c r="D463" s="187"/>
      <c r="E463" s="187"/>
      <c r="F463" s="187"/>
      <c r="G463" s="154"/>
      <c r="H463" s="154"/>
      <c r="I463" s="154"/>
      <c r="J463" s="154"/>
      <c r="K463" s="157"/>
      <c r="L463" s="154"/>
      <c r="M463" s="154"/>
      <c r="N463" s="15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87"/>
      <c r="AT463" s="187"/>
      <c r="AU463" s="187"/>
      <c r="AV463" s="187"/>
      <c r="AW463" s="187"/>
      <c r="AX463" s="187"/>
      <c r="AY463" s="187"/>
      <c r="AZ463" s="187"/>
      <c r="BA463" s="187"/>
      <c r="BB463" s="187"/>
      <c r="BC463" s="187"/>
      <c r="BD463" s="187"/>
      <c r="BE463" s="187"/>
      <c r="BF463" s="187"/>
      <c r="BG463" s="187"/>
    </row>
    <row r="464" spans="1:59" ht="16.149999999999999" customHeight="1" outlineLevel="1">
      <c r="A464" s="190"/>
      <c r="B464" s="187"/>
      <c r="C464" s="187"/>
      <c r="D464" s="187"/>
      <c r="E464" s="187"/>
      <c r="F464" s="187"/>
      <c r="G464" s="154"/>
      <c r="H464" s="154"/>
      <c r="I464" s="154"/>
      <c r="J464" s="154"/>
      <c r="K464" s="157"/>
      <c r="L464" s="154"/>
      <c r="M464" s="154"/>
      <c r="N464" s="15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7"/>
      <c r="AT464" s="187"/>
      <c r="AU464" s="187"/>
      <c r="AV464" s="187"/>
      <c r="AW464" s="187"/>
      <c r="AX464" s="187"/>
      <c r="AY464" s="187"/>
      <c r="AZ464" s="187"/>
      <c r="BA464" s="187"/>
      <c r="BB464" s="187"/>
      <c r="BC464" s="187"/>
      <c r="BD464" s="187"/>
      <c r="BE464" s="187"/>
      <c r="BF464" s="187"/>
      <c r="BG464" s="187"/>
    </row>
    <row r="465" spans="1:59" ht="16.149999999999999" customHeight="1" outlineLevel="1">
      <c r="A465" s="190"/>
      <c r="B465" s="187"/>
      <c r="C465" s="187"/>
      <c r="D465" s="187"/>
      <c r="E465" s="187"/>
      <c r="F465" s="187"/>
      <c r="G465" s="154"/>
      <c r="H465" s="154"/>
      <c r="I465" s="154"/>
      <c r="J465" s="154"/>
      <c r="K465" s="157"/>
      <c r="L465" s="154"/>
      <c r="M465" s="154"/>
      <c r="N465" s="15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187"/>
      <c r="AT465" s="187"/>
      <c r="AU465" s="187"/>
      <c r="AV465" s="187"/>
      <c r="AW465" s="187"/>
      <c r="AX465" s="187"/>
      <c r="AY465" s="187"/>
      <c r="AZ465" s="187"/>
      <c r="BA465" s="187"/>
      <c r="BB465" s="187"/>
      <c r="BC465" s="187"/>
      <c r="BD465" s="187"/>
      <c r="BE465" s="187"/>
      <c r="BF465" s="187"/>
      <c r="BG465" s="187"/>
    </row>
    <row r="466" spans="1:59" ht="16.149999999999999" customHeight="1" outlineLevel="1">
      <c r="A466" s="190"/>
      <c r="B466" s="187"/>
      <c r="C466" s="187"/>
      <c r="D466" s="187"/>
      <c r="E466" s="187"/>
      <c r="F466" s="187"/>
      <c r="G466" s="154"/>
      <c r="H466" s="154"/>
      <c r="I466" s="154"/>
      <c r="J466" s="154"/>
      <c r="K466" s="157"/>
      <c r="L466" s="180"/>
      <c r="M466" s="180"/>
      <c r="N466" s="15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187"/>
      <c r="AT466" s="187"/>
      <c r="AU466" s="187"/>
      <c r="AV466" s="187"/>
      <c r="AW466" s="187"/>
      <c r="AX466" s="187"/>
      <c r="AY466" s="187"/>
      <c r="AZ466" s="187"/>
      <c r="BA466" s="187"/>
      <c r="BB466" s="187"/>
      <c r="BC466" s="187"/>
      <c r="BD466" s="187"/>
      <c r="BE466" s="187"/>
      <c r="BF466" s="187"/>
      <c r="BG466" s="187"/>
    </row>
    <row r="467" spans="1:59" ht="16.149999999999999" customHeight="1" outlineLevel="1">
      <c r="A467" s="190"/>
      <c r="B467" s="187"/>
      <c r="C467" s="187"/>
      <c r="D467" s="187"/>
      <c r="E467" s="187"/>
      <c r="F467" s="187"/>
      <c r="G467" s="154"/>
      <c r="H467" s="154"/>
      <c r="I467" s="154"/>
      <c r="J467" s="154"/>
      <c r="K467" s="157"/>
      <c r="L467" s="180"/>
      <c r="M467" s="180"/>
      <c r="N467" s="15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187"/>
      <c r="AT467" s="187"/>
      <c r="AU467" s="187"/>
      <c r="AV467" s="187"/>
      <c r="AW467" s="187"/>
      <c r="AX467" s="187"/>
      <c r="AY467" s="187"/>
      <c r="AZ467" s="187"/>
      <c r="BA467" s="187"/>
      <c r="BB467" s="187"/>
      <c r="BC467" s="187"/>
      <c r="BD467" s="187"/>
      <c r="BE467" s="187"/>
      <c r="BF467" s="187"/>
      <c r="BG467" s="187"/>
    </row>
    <row r="468" spans="1:59" ht="16.149999999999999" customHeight="1" outlineLevel="1">
      <c r="A468" s="190"/>
      <c r="B468" s="187"/>
      <c r="C468" s="187"/>
      <c r="D468" s="187"/>
      <c r="E468" s="187"/>
      <c r="F468" s="187"/>
      <c r="G468" s="154"/>
      <c r="H468" s="154"/>
      <c r="I468" s="154"/>
      <c r="J468" s="154"/>
      <c r="K468" s="157"/>
      <c r="L468" s="180"/>
      <c r="M468" s="154"/>
      <c r="N468" s="15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187"/>
      <c r="AT468" s="187"/>
      <c r="AU468" s="187"/>
      <c r="AV468" s="187"/>
      <c r="AW468" s="187"/>
      <c r="AX468" s="187"/>
      <c r="AY468" s="187"/>
      <c r="AZ468" s="187"/>
      <c r="BA468" s="187"/>
      <c r="BB468" s="187"/>
      <c r="BC468" s="187"/>
      <c r="BD468" s="187"/>
      <c r="BE468" s="187"/>
      <c r="BF468" s="187"/>
      <c r="BG468" s="187"/>
    </row>
    <row r="469" spans="1:59" ht="16.149999999999999" customHeight="1" outlineLevel="1">
      <c r="A469" s="190"/>
      <c r="B469" s="187"/>
      <c r="C469" s="187"/>
      <c r="D469" s="187"/>
      <c r="E469" s="187"/>
      <c r="F469" s="187"/>
      <c r="G469" s="154"/>
      <c r="H469" s="154"/>
      <c r="I469" s="154"/>
      <c r="J469" s="154"/>
      <c r="K469" s="157"/>
      <c r="L469" s="154"/>
      <c r="M469" s="154"/>
      <c r="N469" s="15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187"/>
      <c r="AT469" s="187"/>
      <c r="AU469" s="187"/>
      <c r="AV469" s="187"/>
      <c r="AW469" s="187"/>
      <c r="AX469" s="187"/>
      <c r="AY469" s="187"/>
      <c r="AZ469" s="187"/>
      <c r="BA469" s="187"/>
      <c r="BB469" s="187"/>
      <c r="BC469" s="187"/>
      <c r="BD469" s="187"/>
      <c r="BE469" s="187"/>
      <c r="BF469" s="187"/>
      <c r="BG469" s="187"/>
    </row>
    <row r="470" spans="1:59" ht="16.149999999999999" customHeight="1" outlineLevel="1">
      <c r="A470" s="190"/>
      <c r="B470" s="187"/>
      <c r="C470" s="187"/>
      <c r="D470" s="187"/>
      <c r="E470" s="187"/>
      <c r="F470" s="187"/>
      <c r="G470" s="154"/>
      <c r="H470" s="154"/>
      <c r="I470" s="154"/>
      <c r="J470" s="154"/>
      <c r="K470" s="157"/>
      <c r="L470" s="180"/>
      <c r="M470" s="154"/>
      <c r="N470" s="15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187"/>
      <c r="AT470" s="187"/>
      <c r="AU470" s="187"/>
      <c r="AV470" s="187"/>
      <c r="AW470" s="187"/>
      <c r="AX470" s="187"/>
      <c r="AY470" s="187"/>
      <c r="AZ470" s="187"/>
      <c r="BA470" s="187"/>
      <c r="BB470" s="187"/>
      <c r="BC470" s="187"/>
      <c r="BD470" s="187"/>
      <c r="BE470" s="187"/>
      <c r="BF470" s="187"/>
      <c r="BG470" s="187"/>
    </row>
    <row r="471" spans="1:59" ht="16.149999999999999" customHeight="1" outlineLevel="1">
      <c r="A471" s="190"/>
      <c r="B471" s="187"/>
      <c r="C471" s="187"/>
      <c r="D471" s="187"/>
      <c r="E471" s="187"/>
      <c r="F471" s="187"/>
      <c r="G471" s="154"/>
      <c r="H471" s="154"/>
      <c r="I471" s="154"/>
      <c r="J471" s="154"/>
      <c r="K471" s="157"/>
      <c r="L471" s="154"/>
      <c r="M471" s="154"/>
      <c r="N471" s="15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187"/>
      <c r="AT471" s="187"/>
      <c r="AU471" s="187"/>
      <c r="AV471" s="187"/>
      <c r="AW471" s="187"/>
      <c r="AX471" s="187"/>
      <c r="AY471" s="187"/>
      <c r="AZ471" s="187"/>
      <c r="BA471" s="187"/>
      <c r="BB471" s="187"/>
      <c r="BC471" s="187"/>
      <c r="BD471" s="187"/>
      <c r="BE471" s="187"/>
      <c r="BF471" s="187"/>
      <c r="BG471" s="187"/>
    </row>
    <row r="472" spans="1:59" ht="16.149999999999999" customHeight="1" outlineLevel="1">
      <c r="A472" s="190"/>
      <c r="B472" s="187"/>
      <c r="C472" s="187"/>
      <c r="D472" s="187"/>
      <c r="E472" s="187"/>
      <c r="F472" s="187"/>
      <c r="G472" s="154"/>
      <c r="H472" s="154"/>
      <c r="I472" s="154"/>
      <c r="J472" s="154"/>
      <c r="K472" s="157"/>
      <c r="L472" s="180"/>
      <c r="M472" s="154"/>
      <c r="N472" s="15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187"/>
      <c r="AT472" s="187"/>
      <c r="AU472" s="187"/>
      <c r="AV472" s="187"/>
      <c r="AW472" s="187"/>
      <c r="AX472" s="187"/>
      <c r="AY472" s="187"/>
      <c r="AZ472" s="187"/>
      <c r="BA472" s="187"/>
      <c r="BB472" s="187"/>
      <c r="BC472" s="187"/>
      <c r="BD472" s="187"/>
      <c r="BE472" s="187"/>
      <c r="BF472" s="187"/>
      <c r="BG472" s="187"/>
    </row>
    <row r="473" spans="1:59" ht="16.149999999999999" customHeight="1" outlineLevel="1">
      <c r="A473" s="190"/>
      <c r="B473" s="187"/>
      <c r="C473" s="187"/>
      <c r="D473" s="187"/>
      <c r="E473" s="187"/>
      <c r="F473" s="187"/>
      <c r="G473" s="154"/>
      <c r="H473" s="154"/>
      <c r="I473" s="154"/>
      <c r="J473" s="154"/>
      <c r="K473" s="157"/>
      <c r="L473" s="154"/>
      <c r="M473" s="154"/>
      <c r="N473" s="15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N473" s="187"/>
      <c r="AO473" s="187"/>
      <c r="AP473" s="187"/>
      <c r="AQ473" s="187"/>
      <c r="AR473" s="187"/>
      <c r="AS473" s="187"/>
      <c r="AT473" s="187"/>
      <c r="AU473" s="187"/>
      <c r="AV473" s="187"/>
      <c r="AW473" s="187"/>
      <c r="AX473" s="187"/>
      <c r="AY473" s="187"/>
      <c r="AZ473" s="187"/>
      <c r="BA473" s="187"/>
      <c r="BB473" s="187"/>
      <c r="BC473" s="187"/>
      <c r="BD473" s="187"/>
      <c r="BE473" s="187"/>
      <c r="BF473" s="187"/>
      <c r="BG473" s="187"/>
    </row>
    <row r="474" spans="1:59" ht="16.149999999999999" customHeight="1" outlineLevel="1">
      <c r="A474" s="190"/>
      <c r="B474" s="187"/>
      <c r="C474" s="187"/>
      <c r="D474" s="187"/>
      <c r="E474" s="187"/>
      <c r="F474" s="187"/>
      <c r="G474" s="154"/>
      <c r="H474" s="154"/>
      <c r="I474" s="154"/>
      <c r="J474" s="154"/>
      <c r="K474" s="157"/>
      <c r="L474" s="154"/>
      <c r="M474" s="154"/>
      <c r="N474" s="15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7"/>
      <c r="AT474" s="187"/>
      <c r="AU474" s="187"/>
      <c r="AV474" s="187"/>
      <c r="AW474" s="187"/>
      <c r="AX474" s="187"/>
      <c r="AY474" s="187"/>
      <c r="AZ474" s="187"/>
      <c r="BA474" s="187"/>
      <c r="BB474" s="187"/>
      <c r="BC474" s="187"/>
      <c r="BD474" s="187"/>
      <c r="BE474" s="187"/>
      <c r="BF474" s="187"/>
      <c r="BG474" s="187"/>
    </row>
    <row r="475" spans="1:59" ht="16.149999999999999" customHeight="1" outlineLevel="1">
      <c r="A475" s="190"/>
      <c r="B475" s="187"/>
      <c r="C475" s="187"/>
      <c r="D475" s="187"/>
      <c r="E475" s="187"/>
      <c r="F475" s="187"/>
      <c r="G475" s="154"/>
      <c r="H475" s="154"/>
      <c r="I475" s="154"/>
      <c r="J475" s="154"/>
      <c r="K475" s="157"/>
      <c r="L475" s="154"/>
      <c r="M475" s="154"/>
      <c r="N475" s="15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7"/>
      <c r="AT475" s="187"/>
      <c r="AU475" s="187"/>
      <c r="AV475" s="187"/>
      <c r="AW475" s="187"/>
      <c r="AX475" s="187"/>
      <c r="AY475" s="187"/>
      <c r="AZ475" s="187"/>
      <c r="BA475" s="187"/>
      <c r="BB475" s="187"/>
      <c r="BC475" s="187"/>
      <c r="BD475" s="187"/>
      <c r="BE475" s="187"/>
      <c r="BF475" s="187"/>
      <c r="BG475" s="187"/>
    </row>
    <row r="476" spans="1:59" ht="16.149999999999999" customHeight="1" outlineLevel="1">
      <c r="A476" s="190"/>
      <c r="B476" s="187"/>
      <c r="C476" s="187"/>
      <c r="D476" s="187"/>
      <c r="E476" s="187"/>
      <c r="F476" s="187"/>
      <c r="G476" s="154"/>
      <c r="H476" s="154"/>
      <c r="I476" s="154"/>
      <c r="J476" s="154"/>
      <c r="K476" s="157"/>
      <c r="L476" s="154"/>
      <c r="M476" s="154"/>
      <c r="N476" s="15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87"/>
      <c r="AT476" s="187"/>
      <c r="AU476" s="187"/>
      <c r="AV476" s="187"/>
      <c r="AW476" s="187"/>
      <c r="AX476" s="187"/>
      <c r="AY476" s="187"/>
      <c r="AZ476" s="187"/>
      <c r="BA476" s="187"/>
      <c r="BB476" s="187"/>
      <c r="BC476" s="187"/>
      <c r="BD476" s="187"/>
      <c r="BE476" s="187"/>
      <c r="BF476" s="187"/>
      <c r="BG476" s="187"/>
    </row>
    <row r="477" spans="1:59" ht="16.149999999999999" customHeight="1" outlineLevel="1">
      <c r="A477" s="190"/>
      <c r="B477" s="187"/>
      <c r="C477" s="187"/>
      <c r="D477" s="187"/>
      <c r="E477" s="187"/>
      <c r="F477" s="187"/>
      <c r="G477" s="154"/>
      <c r="H477" s="154"/>
      <c r="I477" s="154"/>
      <c r="J477" s="154"/>
      <c r="K477" s="157"/>
      <c r="L477" s="154"/>
      <c r="M477" s="154"/>
      <c r="N477" s="15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87"/>
      <c r="AT477" s="187"/>
      <c r="AU477" s="187"/>
      <c r="AV477" s="187"/>
      <c r="AW477" s="187"/>
      <c r="AX477" s="187"/>
      <c r="AY477" s="187"/>
      <c r="AZ477" s="187"/>
      <c r="BA477" s="187"/>
      <c r="BB477" s="187"/>
      <c r="BC477" s="187"/>
      <c r="BD477" s="187"/>
      <c r="BE477" s="187"/>
      <c r="BF477" s="187"/>
      <c r="BG477" s="187"/>
    </row>
    <row r="478" spans="1:59" ht="16.149999999999999" customHeight="1" outlineLevel="1">
      <c r="A478" s="190"/>
      <c r="B478" s="187"/>
      <c r="C478" s="187"/>
      <c r="D478" s="187"/>
      <c r="E478" s="187"/>
      <c r="F478" s="187"/>
      <c r="G478" s="154"/>
      <c r="H478" s="154"/>
      <c r="I478" s="154"/>
      <c r="J478" s="154"/>
      <c r="K478" s="157"/>
      <c r="L478" s="180"/>
      <c r="M478" s="154"/>
      <c r="N478" s="15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87"/>
      <c r="AT478" s="187"/>
      <c r="AU478" s="187"/>
      <c r="AV478" s="187"/>
      <c r="AW478" s="187"/>
      <c r="AX478" s="187"/>
      <c r="AY478" s="187"/>
      <c r="AZ478" s="187"/>
      <c r="BA478" s="187"/>
      <c r="BB478" s="187"/>
      <c r="BC478" s="187"/>
      <c r="BD478" s="187"/>
      <c r="BE478" s="187"/>
      <c r="BF478" s="187"/>
      <c r="BG478" s="187"/>
    </row>
    <row r="479" spans="1:59" ht="16.149999999999999" customHeight="1" outlineLevel="1">
      <c r="A479" s="190"/>
      <c r="B479" s="187"/>
      <c r="C479" s="187"/>
      <c r="D479" s="187"/>
      <c r="E479" s="187"/>
      <c r="F479" s="187"/>
      <c r="G479" s="154"/>
      <c r="H479" s="154"/>
      <c r="I479" s="154"/>
      <c r="J479" s="154"/>
      <c r="K479" s="157"/>
      <c r="L479" s="154"/>
      <c r="M479" s="154"/>
      <c r="N479" s="15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187"/>
      <c r="AT479" s="187"/>
      <c r="AU479" s="187"/>
      <c r="AV479" s="187"/>
      <c r="AW479" s="187"/>
      <c r="AX479" s="187"/>
      <c r="AY479" s="187"/>
      <c r="AZ479" s="187"/>
      <c r="BA479" s="187"/>
      <c r="BB479" s="187"/>
      <c r="BC479" s="187"/>
      <c r="BD479" s="187"/>
      <c r="BE479" s="187"/>
      <c r="BF479" s="187"/>
      <c r="BG479" s="187"/>
    </row>
    <row r="480" spans="1:59">
      <c r="A480" s="190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5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187"/>
      <c r="AP480" s="187"/>
      <c r="AQ480" s="187"/>
      <c r="AR480" s="187"/>
      <c r="AS480" s="187"/>
      <c r="AT480" s="187"/>
      <c r="AU480" s="187"/>
      <c r="AV480" s="187"/>
      <c r="AW480" s="187"/>
      <c r="AX480" s="187"/>
      <c r="AY480" s="187"/>
      <c r="AZ480" s="187"/>
      <c r="BA480" s="187"/>
      <c r="BB480" s="187"/>
      <c r="BC480" s="187"/>
      <c r="BD480" s="187"/>
      <c r="BE480" s="187"/>
      <c r="BF480" s="187"/>
      <c r="BG480" s="187"/>
    </row>
    <row r="481" spans="1:59" s="150" customFormat="1" ht="14.25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6"/>
      <c r="L481" s="205"/>
      <c r="M481" s="205"/>
      <c r="N481" s="206"/>
      <c r="O481" s="206"/>
      <c r="P481" s="206"/>
      <c r="Q481" s="206"/>
      <c r="R481" s="207"/>
      <c r="S481" s="207"/>
      <c r="T481" s="208"/>
      <c r="U481" s="208"/>
      <c r="V481" s="208"/>
      <c r="W481" s="208"/>
      <c r="X481" s="208"/>
      <c r="Y481" s="208"/>
      <c r="Z481" s="207"/>
      <c r="AA481" s="209"/>
      <c r="AB481" s="210"/>
      <c r="AC481" s="210"/>
      <c r="AD481" s="207"/>
      <c r="AE481" s="207"/>
      <c r="AF481" s="211"/>
      <c r="AG481" s="211"/>
      <c r="AH481" s="207"/>
      <c r="AI481" s="212"/>
      <c r="AJ481" s="211"/>
      <c r="AK481" s="207"/>
      <c r="AL481" s="211"/>
      <c r="AM481" s="211"/>
      <c r="AN481" s="207"/>
      <c r="AO481" s="207"/>
      <c r="AP481" s="207"/>
      <c r="AQ481" s="207"/>
      <c r="AR481" s="207"/>
      <c r="AS481" s="207"/>
      <c r="AT481" s="207"/>
      <c r="AU481" s="207"/>
      <c r="AV481" s="207"/>
      <c r="AW481" s="207"/>
      <c r="AX481" s="207"/>
      <c r="AY481" s="207"/>
      <c r="AZ481" s="207"/>
      <c r="BA481" s="207"/>
      <c r="BB481" s="207"/>
      <c r="BC481" s="207"/>
      <c r="BD481" s="207"/>
      <c r="BE481" s="207"/>
      <c r="BF481" s="207"/>
      <c r="BG481" s="207"/>
    </row>
    <row r="482" spans="1:59" ht="16.149999999999999" customHeight="1" outlineLevel="1">
      <c r="A482" s="190"/>
      <c r="B482" s="187"/>
      <c r="C482" s="187"/>
      <c r="D482" s="187"/>
      <c r="E482" s="187"/>
      <c r="F482" s="187"/>
      <c r="G482" s="154"/>
      <c r="H482" s="154"/>
      <c r="I482" s="154"/>
      <c r="J482" s="154"/>
      <c r="K482" s="157"/>
      <c r="L482" s="154"/>
      <c r="M482" s="154"/>
      <c r="N482" s="15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187"/>
      <c r="AP482" s="187"/>
      <c r="AQ482" s="187"/>
      <c r="AR482" s="187"/>
      <c r="AS482" s="187"/>
      <c r="AT482" s="187"/>
      <c r="AU482" s="187"/>
      <c r="AV482" s="187"/>
      <c r="AW482" s="187"/>
      <c r="AX482" s="187"/>
      <c r="AY482" s="187"/>
      <c r="AZ482" s="187"/>
      <c r="BA482" s="187"/>
      <c r="BB482" s="187"/>
      <c r="BC482" s="187"/>
      <c r="BD482" s="187"/>
      <c r="BE482" s="187"/>
      <c r="BF482" s="187"/>
      <c r="BG482" s="187"/>
    </row>
    <row r="483" spans="1:59" ht="16.149999999999999" customHeight="1" outlineLevel="1">
      <c r="A483" s="190"/>
      <c r="B483" s="187"/>
      <c r="C483" s="187"/>
      <c r="D483" s="187"/>
      <c r="E483" s="187"/>
      <c r="F483" s="187"/>
      <c r="G483" s="154"/>
      <c r="H483" s="154"/>
      <c r="I483" s="154"/>
      <c r="J483" s="154"/>
      <c r="K483" s="157"/>
      <c r="L483" s="154"/>
      <c r="M483" s="154"/>
      <c r="N483" s="15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  <c r="AA483" s="187"/>
      <c r="AB483" s="187"/>
      <c r="AC483" s="187"/>
      <c r="AD483" s="187"/>
      <c r="AE483" s="187"/>
      <c r="AF483" s="187"/>
      <c r="AG483" s="187"/>
      <c r="AH483" s="187"/>
      <c r="AI483" s="187"/>
      <c r="AJ483" s="187"/>
      <c r="AK483" s="187"/>
      <c r="AL483" s="187"/>
      <c r="AM483" s="187"/>
      <c r="AN483" s="187"/>
      <c r="AO483" s="187"/>
      <c r="AP483" s="187"/>
      <c r="AQ483" s="187"/>
      <c r="AR483" s="187"/>
      <c r="AS483" s="187"/>
      <c r="AT483" s="187"/>
      <c r="AU483" s="187"/>
      <c r="AV483" s="187"/>
      <c r="AW483" s="187"/>
      <c r="AX483" s="187"/>
      <c r="AY483" s="187"/>
      <c r="AZ483" s="187"/>
      <c r="BA483" s="187"/>
      <c r="BB483" s="187"/>
      <c r="BC483" s="187"/>
      <c r="BD483" s="187"/>
      <c r="BE483" s="187"/>
      <c r="BF483" s="187"/>
      <c r="BG483" s="187"/>
    </row>
    <row r="484" spans="1:59" ht="16.149999999999999" customHeight="1" outlineLevel="1">
      <c r="A484" s="190"/>
      <c r="B484" s="187"/>
      <c r="C484" s="187"/>
      <c r="D484" s="187"/>
      <c r="E484" s="187"/>
      <c r="F484" s="187"/>
      <c r="G484" s="154"/>
      <c r="H484" s="154"/>
      <c r="I484" s="154"/>
      <c r="J484" s="154"/>
      <c r="K484" s="157"/>
      <c r="L484" s="154"/>
      <c r="M484" s="154"/>
      <c r="N484" s="15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  <c r="AA484" s="187"/>
      <c r="AB484" s="187"/>
      <c r="AC484" s="187"/>
      <c r="AD484" s="187"/>
      <c r="AE484" s="187"/>
      <c r="AF484" s="187"/>
      <c r="AG484" s="187"/>
      <c r="AH484" s="187"/>
      <c r="AI484" s="187"/>
      <c r="AJ484" s="187"/>
      <c r="AK484" s="187"/>
      <c r="AL484" s="187"/>
      <c r="AM484" s="187"/>
      <c r="AN484" s="187"/>
      <c r="AO484" s="187"/>
      <c r="AP484" s="187"/>
      <c r="AQ484" s="187"/>
      <c r="AR484" s="187"/>
      <c r="AS484" s="187"/>
      <c r="AT484" s="187"/>
      <c r="AU484" s="187"/>
      <c r="AV484" s="187"/>
      <c r="AW484" s="187"/>
      <c r="AX484" s="187"/>
      <c r="AY484" s="187"/>
      <c r="AZ484" s="187"/>
      <c r="BA484" s="187"/>
      <c r="BB484" s="187"/>
      <c r="BC484" s="187"/>
      <c r="BD484" s="187"/>
      <c r="BE484" s="187"/>
      <c r="BF484" s="187"/>
      <c r="BG484" s="187"/>
    </row>
    <row r="485" spans="1:59" ht="16.149999999999999" customHeight="1" outlineLevel="1">
      <c r="A485" s="190"/>
      <c r="B485" s="187"/>
      <c r="C485" s="187"/>
      <c r="D485" s="187"/>
      <c r="E485" s="187"/>
      <c r="F485" s="187"/>
      <c r="G485" s="154"/>
      <c r="H485" s="154"/>
      <c r="I485" s="154"/>
      <c r="J485" s="154"/>
      <c r="K485" s="157"/>
      <c r="L485" s="154"/>
      <c r="M485" s="154"/>
      <c r="N485" s="15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  <c r="AA485" s="187"/>
      <c r="AB485" s="187"/>
      <c r="AC485" s="187"/>
      <c r="AD485" s="187"/>
      <c r="AE485" s="187"/>
      <c r="AF485" s="187"/>
      <c r="AG485" s="187"/>
      <c r="AH485" s="187"/>
      <c r="AI485" s="187"/>
      <c r="AJ485" s="187"/>
      <c r="AK485" s="187"/>
      <c r="AL485" s="187"/>
      <c r="AM485" s="187"/>
      <c r="AN485" s="187"/>
      <c r="AO485" s="187"/>
      <c r="AP485" s="187"/>
      <c r="AQ485" s="187"/>
      <c r="AR485" s="187"/>
      <c r="AS485" s="187"/>
      <c r="AT485" s="187"/>
      <c r="AU485" s="187"/>
      <c r="AV485" s="187"/>
      <c r="AW485" s="187"/>
      <c r="AX485" s="187"/>
      <c r="AY485" s="187"/>
      <c r="AZ485" s="187"/>
      <c r="BA485" s="187"/>
      <c r="BB485" s="187"/>
      <c r="BC485" s="187"/>
      <c r="BD485" s="187"/>
      <c r="BE485" s="187"/>
      <c r="BF485" s="187"/>
      <c r="BG485" s="187"/>
    </row>
    <row r="486" spans="1:59" ht="16.149999999999999" customHeight="1" outlineLevel="1">
      <c r="A486" s="190"/>
      <c r="B486" s="187"/>
      <c r="C486" s="187"/>
      <c r="D486" s="187"/>
      <c r="E486" s="187"/>
      <c r="F486" s="187"/>
      <c r="G486" s="154"/>
      <c r="H486" s="154"/>
      <c r="I486" s="154"/>
      <c r="J486" s="154"/>
      <c r="K486" s="157"/>
      <c r="L486" s="154"/>
      <c r="M486" s="154"/>
      <c r="N486" s="15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  <c r="AA486" s="187"/>
      <c r="AB486" s="187"/>
      <c r="AC486" s="187"/>
      <c r="AD486" s="187"/>
      <c r="AE486" s="187"/>
      <c r="AF486" s="187"/>
      <c r="AG486" s="187"/>
      <c r="AH486" s="187"/>
      <c r="AI486" s="187"/>
      <c r="AJ486" s="187"/>
      <c r="AK486" s="187"/>
      <c r="AL486" s="187"/>
      <c r="AM486" s="187"/>
      <c r="AN486" s="187"/>
      <c r="AO486" s="187"/>
      <c r="AP486" s="187"/>
      <c r="AQ486" s="187"/>
      <c r="AR486" s="187"/>
      <c r="AS486" s="187"/>
      <c r="AT486" s="187"/>
      <c r="AU486" s="187"/>
      <c r="AV486" s="187"/>
      <c r="AW486" s="187"/>
      <c r="AX486" s="187"/>
      <c r="AY486" s="187"/>
      <c r="AZ486" s="187"/>
      <c r="BA486" s="187"/>
      <c r="BB486" s="187"/>
      <c r="BC486" s="187"/>
      <c r="BD486" s="187"/>
      <c r="BE486" s="187"/>
      <c r="BF486" s="187"/>
      <c r="BG486" s="187"/>
    </row>
    <row r="487" spans="1:59" ht="16.149999999999999" customHeight="1" outlineLevel="1">
      <c r="A487" s="190"/>
      <c r="B487" s="187"/>
      <c r="C487" s="187"/>
      <c r="D487" s="187"/>
      <c r="E487" s="187"/>
      <c r="F487" s="187"/>
      <c r="G487" s="154"/>
      <c r="H487" s="154"/>
      <c r="I487" s="154"/>
      <c r="J487" s="154"/>
      <c r="K487" s="157"/>
      <c r="L487" s="154"/>
      <c r="M487" s="154"/>
      <c r="N487" s="15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  <c r="AA487" s="187"/>
      <c r="AB487" s="187"/>
      <c r="AC487" s="187"/>
      <c r="AD487" s="187"/>
      <c r="AE487" s="187"/>
      <c r="AF487" s="187"/>
      <c r="AG487" s="187"/>
      <c r="AH487" s="187"/>
      <c r="AI487" s="187"/>
      <c r="AJ487" s="187"/>
      <c r="AK487" s="187"/>
      <c r="AL487" s="187"/>
      <c r="AM487" s="187"/>
      <c r="AN487" s="187"/>
      <c r="AO487" s="187"/>
      <c r="AP487" s="187"/>
      <c r="AQ487" s="187"/>
      <c r="AR487" s="187"/>
      <c r="AS487" s="187"/>
      <c r="AT487" s="187"/>
      <c r="AU487" s="187"/>
      <c r="AV487" s="187"/>
      <c r="AW487" s="187"/>
      <c r="AX487" s="187"/>
      <c r="AY487" s="187"/>
      <c r="AZ487" s="187"/>
      <c r="BA487" s="187"/>
      <c r="BB487" s="187"/>
      <c r="BC487" s="187"/>
      <c r="BD487" s="187"/>
      <c r="BE487" s="187"/>
      <c r="BF487" s="187"/>
      <c r="BG487" s="187"/>
    </row>
    <row r="488" spans="1:59" ht="16.149999999999999" customHeight="1" outlineLevel="1">
      <c r="A488" s="190"/>
      <c r="B488" s="187"/>
      <c r="C488" s="187"/>
      <c r="D488" s="187"/>
      <c r="E488" s="187"/>
      <c r="F488" s="187"/>
      <c r="G488" s="154"/>
      <c r="H488" s="154"/>
      <c r="I488" s="154"/>
      <c r="J488" s="154"/>
      <c r="K488" s="213"/>
      <c r="L488" s="154"/>
      <c r="M488" s="154"/>
      <c r="N488" s="15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  <c r="AA488" s="187"/>
      <c r="AB488" s="187"/>
      <c r="AC488" s="187"/>
      <c r="AD488" s="187"/>
      <c r="AE488" s="187"/>
      <c r="AF488" s="187"/>
      <c r="AG488" s="187"/>
      <c r="AH488" s="187"/>
      <c r="AI488" s="187"/>
      <c r="AJ488" s="187"/>
      <c r="AK488" s="187"/>
      <c r="AL488" s="187"/>
      <c r="AM488" s="187"/>
      <c r="AN488" s="187"/>
      <c r="AO488" s="187"/>
      <c r="AP488" s="187"/>
      <c r="AQ488" s="187"/>
      <c r="AR488" s="187"/>
      <c r="AS488" s="187"/>
      <c r="AT488" s="187"/>
      <c r="AU488" s="187"/>
      <c r="AV488" s="187"/>
      <c r="AW488" s="187"/>
      <c r="AX488" s="187"/>
      <c r="AY488" s="187"/>
      <c r="AZ488" s="187"/>
      <c r="BA488" s="187"/>
      <c r="BB488" s="187"/>
      <c r="BC488" s="187"/>
      <c r="BD488" s="187"/>
      <c r="BE488" s="187"/>
      <c r="BF488" s="187"/>
      <c r="BG488" s="187"/>
    </row>
    <row r="489" spans="1:59" ht="16.149999999999999" customHeight="1" outlineLevel="1">
      <c r="A489" s="190"/>
      <c r="B489" s="187"/>
      <c r="C489" s="187"/>
      <c r="D489" s="187"/>
      <c r="E489" s="187"/>
      <c r="F489" s="187"/>
      <c r="G489" s="154"/>
      <c r="H489" s="154"/>
      <c r="I489" s="154"/>
      <c r="J489" s="154"/>
      <c r="K489" s="157"/>
      <c r="L489" s="154"/>
      <c r="M489" s="154"/>
      <c r="N489" s="15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  <c r="AI489" s="187"/>
      <c r="AJ489" s="187"/>
      <c r="AK489" s="187"/>
      <c r="AL489" s="187"/>
      <c r="AM489" s="187"/>
      <c r="AN489" s="187"/>
      <c r="AO489" s="187"/>
      <c r="AP489" s="187"/>
      <c r="AQ489" s="187"/>
      <c r="AR489" s="187"/>
      <c r="AS489" s="187"/>
      <c r="AT489" s="187"/>
      <c r="AU489" s="187"/>
      <c r="AV489" s="187"/>
      <c r="AW489" s="187"/>
      <c r="AX489" s="187"/>
      <c r="AY489" s="187"/>
      <c r="AZ489" s="187"/>
      <c r="BA489" s="187"/>
      <c r="BB489" s="187"/>
      <c r="BC489" s="187"/>
      <c r="BD489" s="187"/>
      <c r="BE489" s="187"/>
      <c r="BF489" s="187"/>
      <c r="BG489" s="187"/>
    </row>
    <row r="490" spans="1:59" ht="16.149999999999999" customHeight="1" outlineLevel="1">
      <c r="A490" s="190"/>
      <c r="B490" s="187"/>
      <c r="C490" s="187"/>
      <c r="D490" s="187"/>
      <c r="E490" s="187"/>
      <c r="F490" s="187"/>
      <c r="G490" s="154"/>
      <c r="H490" s="154"/>
      <c r="I490" s="154"/>
      <c r="J490" s="154"/>
      <c r="K490" s="157"/>
      <c r="L490" s="154"/>
      <c r="M490" s="154"/>
      <c r="N490" s="15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  <c r="AI490" s="187"/>
      <c r="AJ490" s="187"/>
      <c r="AK490" s="187"/>
      <c r="AL490" s="187"/>
      <c r="AM490" s="187"/>
      <c r="AN490" s="187"/>
      <c r="AO490" s="187"/>
      <c r="AP490" s="187"/>
      <c r="AQ490" s="187"/>
      <c r="AR490" s="187"/>
      <c r="AS490" s="187"/>
      <c r="AT490" s="187"/>
      <c r="AU490" s="187"/>
      <c r="AV490" s="187"/>
      <c r="AW490" s="187"/>
      <c r="AX490" s="187"/>
      <c r="AY490" s="187"/>
      <c r="AZ490" s="187"/>
      <c r="BA490" s="187"/>
      <c r="BB490" s="187"/>
      <c r="BC490" s="187"/>
      <c r="BD490" s="187"/>
      <c r="BE490" s="187"/>
      <c r="BF490" s="187"/>
      <c r="BG490" s="187"/>
    </row>
    <row r="491" spans="1:59" ht="16.149999999999999" customHeight="1" outlineLevel="1">
      <c r="A491" s="190"/>
      <c r="B491" s="187"/>
      <c r="C491" s="187"/>
      <c r="D491" s="187"/>
      <c r="E491" s="187"/>
      <c r="F491" s="187"/>
      <c r="G491" s="154"/>
      <c r="H491" s="154"/>
      <c r="I491" s="154"/>
      <c r="J491" s="154"/>
      <c r="K491" s="157"/>
      <c r="L491" s="154"/>
      <c r="M491" s="154"/>
      <c r="N491" s="15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  <c r="AI491" s="187"/>
      <c r="AJ491" s="187"/>
      <c r="AK491" s="187"/>
      <c r="AL491" s="187"/>
      <c r="AM491" s="187"/>
      <c r="AN491" s="187"/>
      <c r="AO491" s="187"/>
      <c r="AP491" s="187"/>
      <c r="AQ491" s="187"/>
      <c r="AR491" s="187"/>
      <c r="AS491" s="187"/>
      <c r="AT491" s="187"/>
      <c r="AU491" s="187"/>
      <c r="AV491" s="187"/>
      <c r="AW491" s="187"/>
      <c r="AX491" s="187"/>
      <c r="AY491" s="187"/>
      <c r="AZ491" s="187"/>
      <c r="BA491" s="187"/>
      <c r="BB491" s="187"/>
      <c r="BC491" s="187"/>
      <c r="BD491" s="187"/>
      <c r="BE491" s="187"/>
      <c r="BF491" s="187"/>
      <c r="BG491" s="187"/>
    </row>
    <row r="492" spans="1:59" ht="16.149999999999999" customHeight="1" outlineLevel="1">
      <c r="A492" s="190"/>
      <c r="B492" s="187"/>
      <c r="C492" s="187"/>
      <c r="D492" s="187"/>
      <c r="E492" s="187"/>
      <c r="F492" s="187"/>
      <c r="G492" s="154"/>
      <c r="H492" s="154"/>
      <c r="I492" s="154"/>
      <c r="J492" s="154"/>
      <c r="K492" s="157"/>
      <c r="L492" s="180"/>
      <c r="M492" s="180"/>
      <c r="N492" s="15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7"/>
      <c r="AT492" s="187"/>
      <c r="AU492" s="187"/>
      <c r="AV492" s="187"/>
      <c r="AW492" s="187"/>
      <c r="AX492" s="187"/>
      <c r="AY492" s="187"/>
      <c r="AZ492" s="187"/>
      <c r="BA492" s="187"/>
      <c r="BB492" s="187"/>
      <c r="BC492" s="187"/>
      <c r="BD492" s="187"/>
      <c r="BE492" s="187"/>
      <c r="BF492" s="187"/>
      <c r="BG492" s="187"/>
    </row>
    <row r="493" spans="1:59" ht="16.149999999999999" customHeight="1" outlineLevel="1">
      <c r="A493" s="190"/>
      <c r="B493" s="187"/>
      <c r="C493" s="187"/>
      <c r="D493" s="187"/>
      <c r="E493" s="187"/>
      <c r="F493" s="187"/>
      <c r="G493" s="154"/>
      <c r="H493" s="154"/>
      <c r="I493" s="154"/>
      <c r="J493" s="154"/>
      <c r="K493" s="157"/>
      <c r="L493" s="180"/>
      <c r="M493" s="180"/>
      <c r="N493" s="15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7"/>
      <c r="AT493" s="187"/>
      <c r="AU493" s="187"/>
      <c r="AV493" s="187"/>
      <c r="AW493" s="187"/>
      <c r="AX493" s="187"/>
      <c r="AY493" s="187"/>
      <c r="AZ493" s="187"/>
      <c r="BA493" s="187"/>
      <c r="BB493" s="187"/>
      <c r="BC493" s="187"/>
      <c r="BD493" s="187"/>
      <c r="BE493" s="187"/>
      <c r="BF493" s="187"/>
      <c r="BG493" s="187"/>
    </row>
    <row r="494" spans="1:59" ht="16.149999999999999" customHeight="1" outlineLevel="1">
      <c r="A494" s="190"/>
      <c r="B494" s="187"/>
      <c r="C494" s="187"/>
      <c r="D494" s="187"/>
      <c r="E494" s="187"/>
      <c r="F494" s="187"/>
      <c r="G494" s="154"/>
      <c r="H494" s="154"/>
      <c r="I494" s="154"/>
      <c r="J494" s="154"/>
      <c r="K494" s="157"/>
      <c r="L494" s="180"/>
      <c r="M494" s="154"/>
      <c r="N494" s="15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7"/>
      <c r="AT494" s="187"/>
      <c r="AU494" s="187"/>
      <c r="AV494" s="187"/>
      <c r="AW494" s="187"/>
      <c r="AX494" s="187"/>
      <c r="AY494" s="187"/>
      <c r="AZ494" s="187"/>
      <c r="BA494" s="187"/>
      <c r="BB494" s="187"/>
      <c r="BC494" s="187"/>
      <c r="BD494" s="187"/>
      <c r="BE494" s="187"/>
      <c r="BF494" s="187"/>
      <c r="BG494" s="187"/>
    </row>
    <row r="495" spans="1:59" ht="16.149999999999999" customHeight="1" outlineLevel="1">
      <c r="A495" s="190"/>
      <c r="B495" s="187"/>
      <c r="C495" s="187"/>
      <c r="D495" s="187"/>
      <c r="E495" s="187"/>
      <c r="F495" s="187"/>
      <c r="G495" s="154"/>
      <c r="H495" s="154"/>
      <c r="I495" s="154"/>
      <c r="J495" s="154"/>
      <c r="K495" s="157"/>
      <c r="L495" s="154"/>
      <c r="M495" s="154"/>
      <c r="N495" s="15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7"/>
      <c r="AT495" s="187"/>
      <c r="AU495" s="187"/>
      <c r="AV495" s="187"/>
      <c r="AW495" s="187"/>
      <c r="AX495" s="187"/>
      <c r="AY495" s="187"/>
      <c r="AZ495" s="187"/>
      <c r="BA495" s="187"/>
      <c r="BB495" s="187"/>
      <c r="BC495" s="187"/>
      <c r="BD495" s="187"/>
      <c r="BE495" s="187"/>
      <c r="BF495" s="187"/>
      <c r="BG495" s="187"/>
    </row>
    <row r="496" spans="1:59" ht="16.149999999999999" customHeight="1" outlineLevel="1">
      <c r="A496" s="190"/>
      <c r="B496" s="187"/>
      <c r="C496" s="187"/>
      <c r="D496" s="187"/>
      <c r="E496" s="187"/>
      <c r="F496" s="187"/>
      <c r="G496" s="154"/>
      <c r="H496" s="154"/>
      <c r="I496" s="154"/>
      <c r="J496" s="154"/>
      <c r="K496" s="157"/>
      <c r="L496" s="180"/>
      <c r="M496" s="154"/>
      <c r="N496" s="15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7"/>
      <c r="AT496" s="187"/>
      <c r="AU496" s="187"/>
      <c r="AV496" s="187"/>
      <c r="AW496" s="187"/>
      <c r="AX496" s="187"/>
      <c r="AY496" s="187"/>
      <c r="AZ496" s="187"/>
      <c r="BA496" s="187"/>
      <c r="BB496" s="187"/>
      <c r="BC496" s="187"/>
      <c r="BD496" s="187"/>
      <c r="BE496" s="187"/>
      <c r="BF496" s="187"/>
      <c r="BG496" s="187"/>
    </row>
    <row r="497" spans="1:59" ht="16.149999999999999" customHeight="1" outlineLevel="1">
      <c r="A497" s="190"/>
      <c r="B497" s="187"/>
      <c r="C497" s="187"/>
      <c r="D497" s="187"/>
      <c r="E497" s="187"/>
      <c r="F497" s="187"/>
      <c r="G497" s="154"/>
      <c r="H497" s="154"/>
      <c r="I497" s="154"/>
      <c r="J497" s="154"/>
      <c r="K497" s="157"/>
      <c r="L497" s="154"/>
      <c r="M497" s="154"/>
      <c r="N497" s="15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87"/>
      <c r="AT497" s="187"/>
      <c r="AU497" s="187"/>
      <c r="AV497" s="187"/>
      <c r="AW497" s="187"/>
      <c r="AX497" s="187"/>
      <c r="AY497" s="187"/>
      <c r="AZ497" s="187"/>
      <c r="BA497" s="187"/>
      <c r="BB497" s="187"/>
      <c r="BC497" s="187"/>
      <c r="BD497" s="187"/>
      <c r="BE497" s="187"/>
      <c r="BF497" s="187"/>
      <c r="BG497" s="187"/>
    </row>
    <row r="498" spans="1:59" ht="16.149999999999999" customHeight="1" outlineLevel="1">
      <c r="A498" s="190"/>
      <c r="B498" s="187"/>
      <c r="C498" s="187"/>
      <c r="D498" s="187"/>
      <c r="E498" s="187"/>
      <c r="F498" s="187"/>
      <c r="G498" s="154"/>
      <c r="H498" s="154"/>
      <c r="I498" s="154"/>
      <c r="J498" s="154"/>
      <c r="K498" s="157"/>
      <c r="L498" s="180"/>
      <c r="M498" s="154"/>
      <c r="N498" s="15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7"/>
      <c r="BB498" s="187"/>
      <c r="BC498" s="187"/>
      <c r="BD498" s="187"/>
      <c r="BE498" s="187"/>
      <c r="BF498" s="187"/>
      <c r="BG498" s="187"/>
    </row>
    <row r="499" spans="1:59" ht="16.149999999999999" customHeight="1" outlineLevel="1">
      <c r="A499" s="190"/>
      <c r="B499" s="187"/>
      <c r="C499" s="187"/>
      <c r="D499" s="187"/>
      <c r="E499" s="187"/>
      <c r="F499" s="187"/>
      <c r="G499" s="154"/>
      <c r="H499" s="154"/>
      <c r="I499" s="154"/>
      <c r="J499" s="154"/>
      <c r="K499" s="157"/>
      <c r="L499" s="154"/>
      <c r="M499" s="154"/>
      <c r="N499" s="15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7"/>
      <c r="AT499" s="187"/>
      <c r="AU499" s="187"/>
      <c r="AV499" s="187"/>
      <c r="AW499" s="187"/>
      <c r="AX499" s="187"/>
      <c r="AY499" s="187"/>
      <c r="AZ499" s="187"/>
      <c r="BA499" s="187"/>
      <c r="BB499" s="187"/>
      <c r="BC499" s="187"/>
      <c r="BD499" s="187"/>
      <c r="BE499" s="187"/>
      <c r="BF499" s="187"/>
      <c r="BG499" s="187"/>
    </row>
    <row r="500" spans="1:59" ht="16.149999999999999" customHeight="1" outlineLevel="1">
      <c r="A500" s="190"/>
      <c r="B500" s="187"/>
      <c r="C500" s="187"/>
      <c r="D500" s="187"/>
      <c r="E500" s="187"/>
      <c r="F500" s="187"/>
      <c r="G500" s="154"/>
      <c r="H500" s="154"/>
      <c r="I500" s="154"/>
      <c r="J500" s="154"/>
      <c r="K500" s="157"/>
      <c r="L500" s="154"/>
      <c r="M500" s="154"/>
      <c r="N500" s="15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7"/>
      <c r="AT500" s="187"/>
      <c r="AU500" s="187"/>
      <c r="AV500" s="187"/>
      <c r="AW500" s="187"/>
      <c r="AX500" s="187"/>
      <c r="AY500" s="187"/>
      <c r="AZ500" s="187"/>
      <c r="BA500" s="187"/>
      <c r="BB500" s="187"/>
      <c r="BC500" s="187"/>
      <c r="BD500" s="187"/>
      <c r="BE500" s="187"/>
      <c r="BF500" s="187"/>
      <c r="BG500" s="187"/>
    </row>
    <row r="501" spans="1:59" ht="16.149999999999999" customHeight="1" outlineLevel="1">
      <c r="A501" s="190"/>
      <c r="B501" s="187"/>
      <c r="C501" s="187"/>
      <c r="D501" s="187"/>
      <c r="E501" s="187"/>
      <c r="F501" s="187"/>
      <c r="G501" s="154"/>
      <c r="H501" s="154"/>
      <c r="I501" s="154"/>
      <c r="J501" s="154"/>
      <c r="K501" s="157"/>
      <c r="L501" s="154"/>
      <c r="M501" s="154"/>
      <c r="N501" s="15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  <c r="AA501" s="187"/>
      <c r="AB501" s="187"/>
      <c r="AC501" s="187"/>
      <c r="AD501" s="187"/>
      <c r="AE501" s="187"/>
      <c r="AF501" s="187"/>
      <c r="AG501" s="187"/>
      <c r="AH501" s="187"/>
      <c r="AI501" s="187"/>
      <c r="AJ501" s="187"/>
      <c r="AK501" s="187"/>
      <c r="AL501" s="187"/>
      <c r="AM501" s="187"/>
      <c r="AN501" s="187"/>
      <c r="AO501" s="187"/>
      <c r="AP501" s="187"/>
      <c r="AQ501" s="187"/>
      <c r="AR501" s="187"/>
      <c r="AS501" s="187"/>
      <c r="AT501" s="187"/>
      <c r="AU501" s="187"/>
      <c r="AV501" s="187"/>
      <c r="AW501" s="187"/>
      <c r="AX501" s="187"/>
      <c r="AY501" s="187"/>
      <c r="AZ501" s="187"/>
      <c r="BA501" s="187"/>
      <c r="BB501" s="187"/>
      <c r="BC501" s="187"/>
      <c r="BD501" s="187"/>
      <c r="BE501" s="187"/>
      <c r="BF501" s="187"/>
      <c r="BG501" s="187"/>
    </row>
    <row r="502" spans="1:59" ht="16.149999999999999" customHeight="1" outlineLevel="1">
      <c r="A502" s="190"/>
      <c r="B502" s="187"/>
      <c r="C502" s="187"/>
      <c r="D502" s="187"/>
      <c r="E502" s="187"/>
      <c r="F502" s="187"/>
      <c r="G502" s="154"/>
      <c r="H502" s="154"/>
      <c r="I502" s="154"/>
      <c r="J502" s="154"/>
      <c r="K502" s="157"/>
      <c r="L502" s="154"/>
      <c r="M502" s="154"/>
      <c r="N502" s="15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  <c r="AA502" s="187"/>
      <c r="AB502" s="187"/>
      <c r="AC502" s="187"/>
      <c r="AD502" s="187"/>
      <c r="AE502" s="187"/>
      <c r="AF502" s="187"/>
      <c r="AG502" s="187"/>
      <c r="AH502" s="187"/>
      <c r="AI502" s="187"/>
      <c r="AJ502" s="187"/>
      <c r="AK502" s="187"/>
      <c r="AL502" s="187"/>
      <c r="AM502" s="187"/>
      <c r="AN502" s="187"/>
      <c r="AO502" s="187"/>
      <c r="AP502" s="187"/>
      <c r="AQ502" s="187"/>
      <c r="AR502" s="187"/>
      <c r="AS502" s="187"/>
      <c r="AT502" s="187"/>
      <c r="AU502" s="187"/>
      <c r="AV502" s="187"/>
      <c r="AW502" s="187"/>
      <c r="AX502" s="187"/>
      <c r="AY502" s="187"/>
      <c r="AZ502" s="187"/>
      <c r="BA502" s="187"/>
      <c r="BB502" s="187"/>
      <c r="BC502" s="187"/>
      <c r="BD502" s="187"/>
      <c r="BE502" s="187"/>
      <c r="BF502" s="187"/>
      <c r="BG502" s="187"/>
    </row>
    <row r="503" spans="1:59" ht="16.149999999999999" customHeight="1" outlineLevel="1">
      <c r="A503" s="190"/>
      <c r="B503" s="187"/>
      <c r="C503" s="187"/>
      <c r="D503" s="187"/>
      <c r="E503" s="187"/>
      <c r="F503" s="187"/>
      <c r="G503" s="154"/>
      <c r="H503" s="154"/>
      <c r="I503" s="154"/>
      <c r="J503" s="154"/>
      <c r="K503" s="157"/>
      <c r="L503" s="154"/>
      <c r="M503" s="154"/>
      <c r="N503" s="15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  <c r="AA503" s="187"/>
      <c r="AB503" s="187"/>
      <c r="AC503" s="187"/>
      <c r="AD503" s="187"/>
      <c r="AE503" s="187"/>
      <c r="AF503" s="187"/>
      <c r="AG503" s="187"/>
      <c r="AH503" s="187"/>
      <c r="AI503" s="187"/>
      <c r="AJ503" s="187"/>
      <c r="AK503" s="187"/>
      <c r="AL503" s="187"/>
      <c r="AM503" s="187"/>
      <c r="AN503" s="187"/>
      <c r="AO503" s="187"/>
      <c r="AP503" s="187"/>
      <c r="AQ503" s="187"/>
      <c r="AR503" s="187"/>
      <c r="AS503" s="187"/>
      <c r="AT503" s="187"/>
      <c r="AU503" s="187"/>
      <c r="AV503" s="187"/>
      <c r="AW503" s="187"/>
      <c r="AX503" s="187"/>
      <c r="AY503" s="187"/>
      <c r="AZ503" s="187"/>
      <c r="BA503" s="187"/>
      <c r="BB503" s="187"/>
      <c r="BC503" s="187"/>
      <c r="BD503" s="187"/>
      <c r="BE503" s="187"/>
      <c r="BF503" s="187"/>
      <c r="BG503" s="187"/>
    </row>
    <row r="504" spans="1:59" ht="16.149999999999999" customHeight="1" outlineLevel="1">
      <c r="A504" s="190"/>
      <c r="B504" s="187"/>
      <c r="C504" s="187"/>
      <c r="D504" s="187"/>
      <c r="E504" s="187"/>
      <c r="F504" s="187"/>
      <c r="G504" s="154"/>
      <c r="H504" s="154"/>
      <c r="I504" s="154"/>
      <c r="J504" s="154"/>
      <c r="K504" s="157"/>
      <c r="L504" s="180"/>
      <c r="M504" s="154"/>
      <c r="N504" s="15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  <c r="AI504" s="187"/>
      <c r="AJ504" s="187"/>
      <c r="AK504" s="187"/>
      <c r="AL504" s="187"/>
      <c r="AM504" s="187"/>
      <c r="AN504" s="187"/>
      <c r="AO504" s="187"/>
      <c r="AP504" s="187"/>
      <c r="AQ504" s="187"/>
      <c r="AR504" s="187"/>
      <c r="AS504" s="187"/>
      <c r="AT504" s="187"/>
      <c r="AU504" s="187"/>
      <c r="AV504" s="187"/>
      <c r="AW504" s="187"/>
      <c r="AX504" s="187"/>
      <c r="AY504" s="187"/>
      <c r="AZ504" s="187"/>
      <c r="BA504" s="187"/>
      <c r="BB504" s="187"/>
      <c r="BC504" s="187"/>
      <c r="BD504" s="187"/>
      <c r="BE504" s="187"/>
      <c r="BF504" s="187"/>
      <c r="BG504" s="187"/>
    </row>
    <row r="505" spans="1:59" ht="16.149999999999999" customHeight="1" outlineLevel="1">
      <c r="A505" s="190"/>
      <c r="B505" s="187"/>
      <c r="C505" s="187"/>
      <c r="D505" s="187"/>
      <c r="E505" s="187"/>
      <c r="F505" s="187"/>
      <c r="G505" s="154"/>
      <c r="H505" s="154"/>
      <c r="I505" s="154"/>
      <c r="J505" s="154"/>
      <c r="K505" s="157"/>
      <c r="L505" s="154"/>
      <c r="M505" s="154"/>
      <c r="N505" s="15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7"/>
      <c r="AD505" s="187"/>
      <c r="AE505" s="187"/>
      <c r="AF505" s="187"/>
      <c r="AG505" s="187"/>
      <c r="AH505" s="187"/>
      <c r="AI505" s="187"/>
      <c r="AJ505" s="187"/>
      <c r="AK505" s="187"/>
      <c r="AL505" s="187"/>
      <c r="AM505" s="187"/>
      <c r="AN505" s="187"/>
      <c r="AO505" s="187"/>
      <c r="AP505" s="187"/>
      <c r="AQ505" s="187"/>
      <c r="AR505" s="187"/>
      <c r="AS505" s="187"/>
      <c r="AT505" s="187"/>
      <c r="AU505" s="187"/>
      <c r="AV505" s="187"/>
      <c r="AW505" s="187"/>
      <c r="AX505" s="187"/>
      <c r="AY505" s="187"/>
      <c r="AZ505" s="187"/>
      <c r="BA505" s="187"/>
      <c r="BB505" s="187"/>
      <c r="BC505" s="187"/>
      <c r="BD505" s="187"/>
      <c r="BE505" s="187"/>
      <c r="BF505" s="187"/>
      <c r="BG505" s="187"/>
    </row>
    <row r="506" spans="1:59">
      <c r="A506" s="190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5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7"/>
      <c r="AD506" s="187"/>
      <c r="AE506" s="187"/>
      <c r="AF506" s="187"/>
      <c r="AG506" s="187"/>
      <c r="AH506" s="187"/>
      <c r="AI506" s="187"/>
      <c r="AJ506" s="187"/>
      <c r="AK506" s="187"/>
      <c r="AL506" s="187"/>
      <c r="AM506" s="187"/>
      <c r="AN506" s="187"/>
      <c r="AO506" s="187"/>
      <c r="AP506" s="187"/>
      <c r="AQ506" s="187"/>
      <c r="AR506" s="187"/>
      <c r="AS506" s="187"/>
      <c r="AT506" s="187"/>
      <c r="AU506" s="187"/>
      <c r="AV506" s="187"/>
      <c r="AW506" s="187"/>
      <c r="AX506" s="187"/>
      <c r="AY506" s="187"/>
      <c r="AZ506" s="187"/>
      <c r="BA506" s="187"/>
      <c r="BB506" s="187"/>
      <c r="BC506" s="187"/>
      <c r="BD506" s="187"/>
      <c r="BE506" s="187"/>
      <c r="BF506" s="187"/>
      <c r="BG506" s="187"/>
    </row>
  </sheetData>
  <mergeCells count="55">
    <mergeCell ref="A11:C11"/>
    <mergeCell ref="D11:I11"/>
    <mergeCell ref="P15:P16"/>
    <mergeCell ref="A12:C12"/>
    <mergeCell ref="D12:I12"/>
    <mergeCell ref="A14:I14"/>
    <mergeCell ref="J15:J16"/>
    <mergeCell ref="M15:M16"/>
    <mergeCell ref="N15:N16"/>
    <mergeCell ref="O15:O16"/>
    <mergeCell ref="E15:E16"/>
    <mergeCell ref="A15:A16"/>
    <mergeCell ref="A13:C13"/>
    <mergeCell ref="D13:I13"/>
    <mergeCell ref="L15:L16"/>
    <mergeCell ref="C15:C16"/>
    <mergeCell ref="A10:C10"/>
    <mergeCell ref="D10:I10"/>
    <mergeCell ref="A3:C3"/>
    <mergeCell ref="D3:I3"/>
    <mergeCell ref="A8:C8"/>
    <mergeCell ref="D8:I8"/>
    <mergeCell ref="A9:C9"/>
    <mergeCell ref="D9:I9"/>
    <mergeCell ref="A6:C6"/>
    <mergeCell ref="D6:I6"/>
    <mergeCell ref="A7:C7"/>
    <mergeCell ref="D7:I7"/>
    <mergeCell ref="A5:C5"/>
    <mergeCell ref="D5:I5"/>
    <mergeCell ref="A2:C2"/>
    <mergeCell ref="D2:I2"/>
    <mergeCell ref="A4:C4"/>
    <mergeCell ref="D4:I4"/>
    <mergeCell ref="A1:C1"/>
    <mergeCell ref="D1:I1"/>
    <mergeCell ref="BG15:BG16"/>
    <mergeCell ref="AP15:BA15"/>
    <mergeCell ref="BB15:BE15"/>
    <mergeCell ref="BF15:BF16"/>
    <mergeCell ref="K1:P1"/>
    <mergeCell ref="AN15:AO15"/>
    <mergeCell ref="AH15:AJ15"/>
    <mergeCell ref="AK15:AM15"/>
    <mergeCell ref="Q15:Q16"/>
    <mergeCell ref="R15:R16"/>
    <mergeCell ref="T15:X15"/>
    <mergeCell ref="Y15:Y16"/>
    <mergeCell ref="Z15:AD15"/>
    <mergeCell ref="B15:B16"/>
    <mergeCell ref="D15:D16"/>
    <mergeCell ref="F15:I16"/>
    <mergeCell ref="K15:K16"/>
    <mergeCell ref="AE15:AG15"/>
    <mergeCell ref="S15:S16"/>
  </mergeCells>
  <phoneticPr fontId="4" type="noConversion"/>
  <dataValidations count="6">
    <dataValidation type="list" allowBlank="1" showInputMessage="1" showErrorMessage="1" sqref="Q276:S325 Q173 Q275 Q378:S402 Q404:S428 Q327:S376 Q482:S506 R71:S120 Q122:S171 Q174:S223 Q225:S274 Q224 Q430:S454 Q456:S480 S20 S22:S69 R21:R69 Q19:Q120">
      <formula1>INDIRECT(P19)</formula1>
    </dataValidation>
    <dataValidation type="list" allowBlank="1" showInputMessage="1" showErrorMessage="1" sqref="BB155:BE155 BB482:BE506 BB456:BE480 BB430:BE454 BB225:BE274 BB378:BE402 BB404:BE428 BB327:BE376 BB276:BE325 BB71:BE83 BB104:BE104 BB122:BE134 BB174:BE223">
      <formula1>$M$3:$M$9</formula1>
    </dataValidation>
    <dataValidation type="list" allowBlank="1" showInputMessage="1" showErrorMessage="1" sqref="AP174:AP223 AP482:AP506 AY482:AY506 AV482:AV506 AS482:AS506 AP456:AP480 AY456:AY480 AV456:AV480 AS456:AS480 AP430:AP454 AV327:AV376 AS327:AS376 AP276:AP325 AS276:AS325 AV276:AV325 AV225:AV274 AS225:AS274 AP225:AP274 AY225:AY274 AY378:AY402 AY404:AY428 AY327:AY376 AY276:AY325 AV378:AV402 AV404:AV428 AY430:AY454 AP378:AP402 AP404:AP428 AS378:AS402 AS404:AS428 AV430:AV454 AY155 AS430:AS454 AV104 AS104 AP104 AP71:AP83 AS71:AS83 AV71:AV83 AY71:AY83 AY104 AV155 AS155 AP155 AP122:AP134 AS122:AS134 AV122:AV134 AY122:AY134 AY174:AY223 AV174:AV223 AS174:AS223">
      <formula1>$L$3:$L$14</formula1>
    </dataValidation>
    <dataValidation type="list" allowBlank="1" showInputMessage="1" showErrorMessage="1" sqref="O327:O376 O482:O506 O456:O480 O430:O454 O378:O402 O404:O428 O276:O325 O122:O128 O174:O223">
      <formula1>$C$3:$C$8</formula1>
    </dataValidation>
    <dataValidation type="list" allowBlank="1" showInputMessage="1" showErrorMessage="1" sqref="P276:P325 P482:P506 P456:P480 P430:P454 P122:P128 P225:P274 P378:P402 P404:P428 P174:P223">
      <formula1>$D$3:$D$11</formula1>
    </dataValidation>
    <dataValidation type="list" allowBlank="1" showInputMessage="1" showErrorMessage="1" sqref="AS105:AS120 AP105:AP120 AY105:AY120 AY84:AY103 AV156:AV171 AV84:AV103 AS84:AS103 AP84:AP103 AV105:AV120 AS156:AS171 AP156:AP171 AY156:AY171 AY135:AY154 AV135:AV154 AS135:AS154 AP135:AP154 AV20:AV69 AY20:AY69 AP20:AP69 AS20:AS69">
      <formula1>PROCESS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Category!$H$3:$H$8</xm:f>
          </x14:formula1>
          <xm:sqref>BB84:BE103 BB156:BE171 BB105:BE120 BB135:BE154 BB20:BE69</xm:sqref>
        </x14:dataValidation>
        <x14:dataValidation type="list" allowBlank="1" showInputMessage="1" showErrorMessage="1">
          <x14:formula1>
            <xm:f>Category!$B$3:$B$7</xm:f>
          </x14:formula1>
          <xm:sqref>O173 O129:O171 O224:O275 O19:O120</xm:sqref>
        </x14:dataValidation>
        <x14:dataValidation type="list" allowBlank="1" showInputMessage="1" showErrorMessage="1">
          <x14:formula1>
            <xm:f>Category!$G$3:$G$12</xm:f>
          </x14:formula1>
          <xm:sqref>AP327:AP376</xm:sqref>
        </x14:dataValidation>
        <x14:dataValidation type="list" allowBlank="1" showInputMessage="1" showErrorMessage="1">
          <x14:formula1>
            <xm:f>Category!$C$3:$C$10</xm:f>
          </x14:formula1>
          <xm:sqref>P275 P129:P171 P327:P376 P173 P224 P19:P120</xm:sqref>
        </x14:dataValidation>
        <x14:dataValidation type="list" allowBlank="1" showInputMessage="1" showErrorMessage="1">
          <x14:formula1>
            <xm:f>'Material Housing'!$C$2:$C$4</xm:f>
          </x14:formula1>
          <xm:sqref>R20</xm:sqref>
        </x14:dataValidation>
        <x14:dataValidation type="list" allowBlank="1" showInputMessage="1" showErrorMessage="1">
          <x14:formula1>
            <xm:f>'Material Price'!$I$3:$I$23</xm:f>
          </x14:formula1>
          <xm:sqref>S21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="175" zoomScaleNormal="175" workbookViewId="0">
      <selection activeCell="T9" sqref="T9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40</vt:i4>
      </vt:variant>
    </vt:vector>
  </HeadingPairs>
  <TitlesOfParts>
    <vt:vector size="58" baseType="lpstr">
      <vt:lpstr>Clean Sheet use table</vt:lpstr>
      <vt:lpstr>Stage對照表</vt:lpstr>
      <vt:lpstr>Category</vt:lpstr>
      <vt:lpstr>Module Rate</vt:lpstr>
      <vt:lpstr>Material Price</vt:lpstr>
      <vt:lpstr>Material Density</vt:lpstr>
      <vt:lpstr>Revision</vt:lpstr>
      <vt:lpstr>ME BOM</vt:lpstr>
      <vt:lpstr>CMF</vt:lpstr>
      <vt:lpstr>Process Cost</vt:lpstr>
      <vt:lpstr>eRFQ Spec</vt:lpstr>
      <vt:lpstr>Material Cable</vt:lpstr>
      <vt:lpstr>Material Housing</vt:lpstr>
      <vt:lpstr>Material Packing</vt:lpstr>
      <vt:lpstr>Material Electro-Mechanical</vt:lpstr>
      <vt:lpstr>Material Thermal</vt:lpstr>
      <vt:lpstr>Material ME-Others</vt:lpstr>
      <vt:lpstr>Material EMC</vt:lpstr>
      <vt:lpstr>Adhesive</vt:lpstr>
      <vt:lpstr>ALFoil</vt:lpstr>
      <vt:lpstr>'Material Cable'!Aluminum</vt:lpstr>
      <vt:lpstr>Aluminum</vt:lpstr>
      <vt:lpstr>'Clean Sheet use table'!Cable</vt:lpstr>
      <vt:lpstr>Cable</vt:lpstr>
      <vt:lpstr>ConductiveTape</vt:lpstr>
      <vt:lpstr>'Clean Sheet use table'!ElectroMechanical</vt:lpstr>
      <vt:lpstr>ElectroMechanical</vt:lpstr>
      <vt:lpstr>'Clean Sheet use table'!EMC</vt:lpstr>
      <vt:lpstr>EMC</vt:lpstr>
      <vt:lpstr>FixtureCreate</vt:lpstr>
      <vt:lpstr>Gasket</vt:lpstr>
      <vt:lpstr>Ｈinge</vt:lpstr>
      <vt:lpstr>'Clean Sheet use table'!Housing</vt:lpstr>
      <vt:lpstr>Housing</vt:lpstr>
      <vt:lpstr>Magnet</vt:lpstr>
      <vt:lpstr>'Clean Sheet use table'!Medical</vt:lpstr>
      <vt:lpstr>Medical</vt:lpstr>
      <vt:lpstr>'Clean Sheet use table'!MEothers</vt:lpstr>
      <vt:lpstr>MEothers</vt:lpstr>
      <vt:lpstr>'Material Cable'!Metal</vt:lpstr>
      <vt:lpstr>Metal</vt:lpstr>
      <vt:lpstr>Metal密度</vt:lpstr>
      <vt:lpstr>'Clean Sheet use table'!Module</vt:lpstr>
      <vt:lpstr>Module</vt:lpstr>
      <vt:lpstr>Mylar</vt:lpstr>
      <vt:lpstr>NamePlate</vt:lpstr>
      <vt:lpstr>Nut</vt:lpstr>
      <vt:lpstr>'Clean Sheet use table'!Packing</vt:lpstr>
      <vt:lpstr>Packing</vt:lpstr>
      <vt:lpstr>Plastic</vt:lpstr>
      <vt:lpstr>Poron</vt:lpstr>
      <vt:lpstr>PROCESS</vt:lpstr>
      <vt:lpstr>'Clean Sheet use table'!RACK</vt:lpstr>
      <vt:lpstr>RACK</vt:lpstr>
      <vt:lpstr>Rubber</vt:lpstr>
      <vt:lpstr>Sponge</vt:lpstr>
      <vt:lpstr>'Clean Sheet use table'!Thermal</vt:lpstr>
      <vt:lpstr>Thermal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 Yang/WHQ/Wistron</dc:creator>
  <cp:lastModifiedBy>Ian Kuo/WHQ/Wistron</cp:lastModifiedBy>
  <dcterms:created xsi:type="dcterms:W3CDTF">2018-08-19T12:46:33Z</dcterms:created>
  <dcterms:modified xsi:type="dcterms:W3CDTF">2019-01-29T08:42:54Z</dcterms:modified>
</cp:coreProperties>
</file>