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iegand/Downloads/"/>
    </mc:Choice>
  </mc:AlternateContent>
  <xr:revisionPtr revIDLastSave="0" documentId="8_{E46305B7-E750-4336-8191-4C339EBEAAD3}" xr6:coauthVersionLast="47" xr6:coauthVersionMax="47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A3" i="1"/>
  <c r="AJ3" i="1"/>
  <c r="AI3" i="1"/>
  <c r="U3" i="1"/>
  <c r="T3" i="1"/>
</calcChain>
</file>

<file path=xl/sharedStrings.xml><?xml version="1.0" encoding="utf-8"?>
<sst xmlns="http://schemas.openxmlformats.org/spreadsheetml/2006/main" count="56" uniqueCount="43">
  <si>
    <t>HPC Program 1</t>
  </si>
  <si>
    <t>HPC Program 2</t>
  </si>
  <si>
    <t>HPC Program 3</t>
  </si>
  <si>
    <t>HPC Program 4</t>
  </si>
  <si>
    <t>Architecture Problem(s) Solved</t>
  </si>
  <si>
    <t>MACHINE</t>
  </si>
  <si>
    <t>CPU ARCHITECTURE</t>
  </si>
  <si>
    <t>Logical # CPUs</t>
  </si>
  <si>
    <t xml:space="preserve">GPU ARCHITECTURE </t>
  </si>
  <si>
    <t># GPUs</t>
  </si>
  <si>
    <t>Algorithm: Matrix Multiplication</t>
  </si>
  <si>
    <t>Serial Run</t>
  </si>
  <si>
    <t>Kokkos Serial Run</t>
  </si>
  <si>
    <t>Avg CPU Run</t>
  </si>
  <si>
    <t xml:space="preserve">Avg GPU Run </t>
  </si>
  <si>
    <t>CPU Speedup</t>
  </si>
  <si>
    <t>GPU Speedup</t>
  </si>
  <si>
    <t>Algorithm:  Conway's GOL</t>
  </si>
  <si>
    <t>Algorithm: Monte Carlo Pi</t>
  </si>
  <si>
    <t>Algorithm: Parallel Merge Sort</t>
  </si>
  <si>
    <t xml:space="preserve">GPU Speedup </t>
  </si>
  <si>
    <t>Portability: 
-I need to compile for CPU/GPU and I don't have time to change my code
Performance:
 -I want to make use of multiple compute resources for faster execution</t>
  </si>
  <si>
    <t>Firefly  (Node2)</t>
  </si>
  <si>
    <t>Intel® Xeon® Gold 6148</t>
  </si>
  <si>
    <t>NVIDIA Tesla V100 SXM2</t>
  </si>
  <si>
    <t xml:space="preserve">Execution time measured in
miliseconds on Firefly node 2 </t>
  </si>
  <si>
    <t>.002-5.667
 (avg 1.2)</t>
  </si>
  <si>
    <t>Results 
Are in
Program3
Folder!</t>
  </si>
  <si>
    <t>GPU Util 80%</t>
  </si>
  <si>
    <t xml:space="preserve">From others </t>
  </si>
  <si>
    <t>running code</t>
  </si>
  <si>
    <t>Data Type: Double</t>
  </si>
  <si>
    <t>at the same time.</t>
  </si>
  <si>
    <t>Equation: y=Ax</t>
  </si>
  <si>
    <t>Results located in</t>
  </si>
  <si>
    <t xml:space="preserve">Equation: </t>
  </si>
  <si>
    <t>Size of Data Structures (N): 10,000</t>
  </si>
  <si>
    <t>Size of Data Structures (N): 1024</t>
  </si>
  <si>
    <t>Program 3 Folder</t>
  </si>
  <si>
    <t xml:space="preserve">Size of Data Structures (N): </t>
  </si>
  <si>
    <t>Size of Result (NxN): 100,000,000</t>
  </si>
  <si>
    <t>Generations: 100</t>
  </si>
  <si>
    <t>/modern-cpu-gpu-programming/Program3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</si>
</sst>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AJ10"/>
  <sheetViews>
    <sheetView tabSelected="1" topLeftCell="Z1" workbookViewId="0">
      <selection activeCell="AE14" sqref="AE14"/>
    </sheetView>
  </sheetViews>
  <sheetFormatPr defaultColWidth="9.140625" defaultRowHeight="15"/>
  <cols>
    <col min="8" max="8" width="9.140625" bestFit="1" customWidth="1"/>
    <col min="9" max="9" width="32.42578125" customWidth="1"/>
    <col min="10" max="10" width="20.140625" customWidth="1"/>
    <col min="11" max="11" width="22.85546875" customWidth="1"/>
    <col min="12" max="12" width="13.42578125" customWidth="1"/>
    <col min="13" max="13" width="24" customWidth="1"/>
    <col min="14" max="14" width="8.42578125" customWidth="1"/>
    <col min="15" max="15" width="30.140625" customWidth="1"/>
    <col min="16" max="18" width="14.85546875" customWidth="1"/>
    <col min="19" max="21" width="15.42578125" customWidth="1"/>
    <col min="22" max="22" width="33" customWidth="1"/>
    <col min="23" max="23" width="14.85546875" customWidth="1"/>
    <col min="24" max="24" width="14.42578125" customWidth="1"/>
    <col min="25" max="25" width="13" customWidth="1"/>
    <col min="26" max="28" width="13.140625" customWidth="1"/>
    <col min="29" max="29" width="37.140625" customWidth="1"/>
    <col min="30" max="30" width="13.42578125" customWidth="1"/>
    <col min="31" max="31" width="33.85546875" customWidth="1"/>
    <col min="32" max="32" width="14.85546875" customWidth="1"/>
    <col min="33" max="33" width="16.140625" customWidth="1"/>
    <col min="34" max="34" width="13.7109375" customWidth="1"/>
    <col min="35" max="35" width="14.85546875" customWidth="1"/>
    <col min="36" max="36" width="14.28515625" customWidth="1"/>
  </cols>
  <sheetData>
    <row r="1" spans="9:36">
      <c r="O1" s="5" t="s">
        <v>0</v>
      </c>
      <c r="P1" s="10"/>
      <c r="Q1" s="10"/>
      <c r="R1" s="10"/>
      <c r="S1" s="11"/>
      <c r="T1" s="11"/>
      <c r="U1" s="11"/>
      <c r="V1" s="5" t="s">
        <v>1</v>
      </c>
      <c r="W1" s="10"/>
      <c r="X1" s="10"/>
      <c r="Y1" s="10"/>
      <c r="Z1" s="11"/>
      <c r="AA1" s="11"/>
      <c r="AB1" s="11"/>
      <c r="AC1" s="5" t="s">
        <v>2</v>
      </c>
      <c r="AD1" s="11"/>
      <c r="AE1" s="5" t="s">
        <v>3</v>
      </c>
      <c r="AF1" s="10"/>
      <c r="AG1" s="10"/>
      <c r="AH1" s="11"/>
    </row>
    <row r="2" spans="9:36">
      <c r="I2" s="13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7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7" t="s">
        <v>17</v>
      </c>
      <c r="W2" s="4" t="s">
        <v>11</v>
      </c>
      <c r="X2" s="4" t="s">
        <v>12</v>
      </c>
      <c r="Y2" s="4" t="s">
        <v>13</v>
      </c>
      <c r="Z2" s="4" t="s">
        <v>14</v>
      </c>
      <c r="AA2" s="4" t="s">
        <v>15</v>
      </c>
      <c r="AB2" s="4" t="s">
        <v>16</v>
      </c>
      <c r="AC2" s="7" t="s">
        <v>18</v>
      </c>
      <c r="AD2" s="4"/>
      <c r="AE2" s="7" t="s">
        <v>19</v>
      </c>
      <c r="AF2" s="4" t="s">
        <v>12</v>
      </c>
      <c r="AG2" s="4" t="s">
        <v>13</v>
      </c>
      <c r="AH2" s="4" t="s">
        <v>14</v>
      </c>
      <c r="AI2" s="16" t="s">
        <v>15</v>
      </c>
      <c r="AJ2" s="17" t="s">
        <v>20</v>
      </c>
    </row>
    <row r="3" spans="9:36" ht="110.25" customHeight="1">
      <c r="I3" s="9" t="s">
        <v>21</v>
      </c>
      <c r="J3" s="8" t="s">
        <v>22</v>
      </c>
      <c r="K3" s="8" t="s">
        <v>23</v>
      </c>
      <c r="L3" s="8">
        <v>80</v>
      </c>
      <c r="M3" s="8" t="s">
        <v>24</v>
      </c>
      <c r="N3" s="8">
        <v>4</v>
      </c>
      <c r="O3" s="12" t="s">
        <v>25</v>
      </c>
      <c r="P3" s="8">
        <v>547.76199999999994</v>
      </c>
      <c r="Q3" s="8">
        <v>362.20499999999998</v>
      </c>
      <c r="R3" s="8">
        <v>21.972999999999999</v>
      </c>
      <c r="S3" s="15" t="s">
        <v>26</v>
      </c>
      <c r="T3" s="15">
        <f>P3/R3</f>
        <v>24.928867246165748</v>
      </c>
      <c r="U3" s="15">
        <f>P3/1.2</f>
        <v>456.46833333333331</v>
      </c>
      <c r="V3" s="12" t="s">
        <v>25</v>
      </c>
      <c r="W3" s="8">
        <v>1767.11</v>
      </c>
      <c r="X3" s="8">
        <v>2950.41</v>
      </c>
      <c r="Y3" s="8">
        <v>153.95599999999999</v>
      </c>
      <c r="Z3" s="8">
        <v>6.1929999999999996</v>
      </c>
      <c r="AA3" s="8">
        <f>X3/Y3</f>
        <v>19.163981916911325</v>
      </c>
      <c r="AB3" s="8">
        <f>X3/Z3</f>
        <v>476.41046342644921</v>
      </c>
      <c r="AC3" s="12" t="s">
        <v>25</v>
      </c>
      <c r="AD3" s="15" t="s">
        <v>27</v>
      </c>
      <c r="AE3" s="12" t="s">
        <v>25</v>
      </c>
      <c r="AF3" s="8">
        <v>424.81299999999999</v>
      </c>
      <c r="AG3" s="8">
        <v>23.303999999999998</v>
      </c>
      <c r="AH3" s="8">
        <v>147.006</v>
      </c>
      <c r="AI3" s="8">
        <f>AF3/AG3</f>
        <v>18.229188122210779</v>
      </c>
      <c r="AJ3" s="8">
        <f>AF3/AH3</f>
        <v>2.8897664040923501</v>
      </c>
    </row>
    <row r="4" spans="9:36">
      <c r="I4" s="14"/>
      <c r="J4" s="2"/>
      <c r="K4" s="3"/>
      <c r="L4" s="2"/>
      <c r="M4" s="2"/>
      <c r="N4" s="2"/>
      <c r="O4" s="6"/>
      <c r="S4" t="s">
        <v>28</v>
      </c>
      <c r="V4" s="6"/>
      <c r="AC4" s="6"/>
      <c r="AE4" s="6"/>
    </row>
    <row r="5" spans="9:36">
      <c r="J5" s="2"/>
      <c r="O5" s="6"/>
      <c r="S5" t="s">
        <v>29</v>
      </c>
      <c r="V5" s="6"/>
      <c r="AC5" s="6"/>
      <c r="AE5" s="6"/>
    </row>
    <row r="6" spans="9:36">
      <c r="I6" s="14"/>
      <c r="J6" s="2"/>
      <c r="O6" s="6"/>
      <c r="S6" t="s">
        <v>30</v>
      </c>
      <c r="V6" s="6"/>
      <c r="AC6" s="6"/>
      <c r="AE6" s="6"/>
    </row>
    <row r="7" spans="9:36">
      <c r="O7" s="5" t="s">
        <v>31</v>
      </c>
      <c r="S7" t="s">
        <v>32</v>
      </c>
      <c r="V7" s="5"/>
      <c r="AC7" s="5"/>
      <c r="AE7" s="5"/>
    </row>
    <row r="8" spans="9:36">
      <c r="O8" s="5" t="s">
        <v>33</v>
      </c>
      <c r="V8" s="5"/>
      <c r="AC8" s="5" t="s">
        <v>34</v>
      </c>
      <c r="AE8" s="5" t="s">
        <v>35</v>
      </c>
    </row>
    <row r="9" spans="9:36">
      <c r="O9" s="5" t="s">
        <v>36</v>
      </c>
      <c r="V9" s="5" t="s">
        <v>37</v>
      </c>
      <c r="AC9" s="5" t="s">
        <v>38</v>
      </c>
      <c r="AE9" s="5" t="s">
        <v>39</v>
      </c>
    </row>
    <row r="10" spans="9:36">
      <c r="O10" s="5" t="s">
        <v>40</v>
      </c>
      <c r="V10" s="5" t="s">
        <v>41</v>
      </c>
      <c r="AC10" s="5" t="s">
        <v>42</v>
      </c>
      <c r="AE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2022-03-20T17:25:57Z</dcterms:created>
  <dcterms:modified xsi:type="dcterms:W3CDTF">2022-05-02T18:18:51Z</dcterms:modified>
  <cp:category/>
  <cp:contentStatus/>
</cp:coreProperties>
</file>