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2990"/>
  </bookViews>
  <sheets>
    <sheet name="Foglio1" sheetId="1" r:id="rId1"/>
  </sheets>
  <calcPr calcId="145621"/>
</workbook>
</file>

<file path=xl/calcChain.xml><?xml version="1.0" encoding="utf-8"?>
<calcChain xmlns="http://schemas.openxmlformats.org/spreadsheetml/2006/main">
  <c r="Q2" i="1" l="1"/>
  <c r="N2" i="1"/>
  <c r="L2" i="1"/>
  <c r="U2" i="1" l="1"/>
  <c r="V2" i="1" l="1"/>
  <c r="T2" i="1"/>
  <c r="R2" i="1"/>
  <c r="P2" i="1"/>
  <c r="O2" i="1"/>
  <c r="M2" i="1"/>
  <c r="K2" i="1"/>
</calcChain>
</file>

<file path=xl/sharedStrings.xml><?xml version="1.0" encoding="utf-8"?>
<sst xmlns="http://schemas.openxmlformats.org/spreadsheetml/2006/main" count="440" uniqueCount="58">
  <si>
    <t>nodecay</t>
  </si>
  <si>
    <t>acq</t>
  </si>
  <si>
    <t>not</t>
  </si>
  <si>
    <t>0.98</t>
  </si>
  <si>
    <t>slwdecay</t>
  </si>
  <si>
    <t>avgdecay</t>
  </si>
  <si>
    <t>fstdecay</t>
  </si>
  <si>
    <t>Date and Time</t>
  </si>
  <si>
    <t>Face recog</t>
  </si>
  <si>
    <t xml:space="preserve">Fingerprint recog </t>
  </si>
  <si>
    <t>Keystroke recog</t>
  </si>
  <si>
    <t>kd</t>
  </si>
  <si>
    <t>Decaying speed</t>
  </si>
  <si>
    <t>Face acquired</t>
  </si>
  <si>
    <t>Fingerprint acquired</t>
  </si>
  <si>
    <t>Keystroke acquired</t>
  </si>
  <si>
    <t>Trust level</t>
  </si>
  <si>
    <t>Face Rejections</t>
  </si>
  <si>
    <t>Face FRR</t>
  </si>
  <si>
    <t>Face acceptions</t>
  </si>
  <si>
    <t>Face FAR</t>
  </si>
  <si>
    <t>Face FTA</t>
  </si>
  <si>
    <t>Fingerprint Rejections</t>
  </si>
  <si>
    <t>Fingerprint FRR</t>
  </si>
  <si>
    <t>Fingerprint acceptions</t>
  </si>
  <si>
    <t>Fingerprint FAR</t>
  </si>
  <si>
    <t>Keystroke Rejections</t>
  </si>
  <si>
    <t>Keystroke FRR</t>
  </si>
  <si>
    <t>Keystroke acceptions</t>
  </si>
  <si>
    <t>0.9690480074094225</t>
  </si>
  <si>
    <t>0.9737711307440667</t>
  </si>
  <si>
    <t>0.87</t>
  </si>
  <si>
    <t>0.8641938165944122</t>
  </si>
  <si>
    <t>0.8644702895381001</t>
  </si>
  <si>
    <t>0.863917345862357</t>
  </si>
  <si>
    <t>1.0</t>
  </si>
  <si>
    <t>0.8647467645552259</t>
  </si>
  <si>
    <t>0.9473939913498906</t>
  </si>
  <si>
    <t>0.973459701451177</t>
  </si>
  <si>
    <t>0.9705413035747766</t>
  </si>
  <si>
    <t>0.958204728933859</t>
  </si>
  <si>
    <t>0.8628114878141219</t>
  </si>
  <si>
    <t>0.8523813302796859</t>
  </si>
  <si>
    <t>0.834778338953404</t>
  </si>
  <si>
    <t>0.8125043703762216</t>
  </si>
  <si>
    <t>n.d.</t>
  </si>
  <si>
    <t>0.9010366986300141</t>
  </si>
  <si>
    <t>0.8822743905507722</t>
  </si>
  <si>
    <t>0.8648945133511468</t>
  </si>
  <si>
    <t>0.7796464795099574</t>
  </si>
  <si>
    <t>0.97</t>
  </si>
  <si>
    <t>0.8611610915550193</t>
  </si>
  <si>
    <t>0.8589517179318661</t>
  </si>
  <si>
    <t>0.916133065325924</t>
  </si>
  <si>
    <t>0.875698086374982</t>
  </si>
  <si>
    <t>0.8268732754983079</t>
  </si>
  <si>
    <t>0.7720244563642915</t>
  </si>
  <si>
    <t>0.3345570623792102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</si>
</sst>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22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22" fontId="0" fillId="34" borderId="0" xfId="0" applyNumberFormat="1" applyFill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left"/>
    </xf>
    <xf numFmtId="0" fontId="0" fillId="34" borderId="0" xfId="0" applyFill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3"/>
  <sheetViews>
    <sheetView tabSelected="1" workbookViewId="0">
      <selection activeCell="V2" sqref="V2"/>
    </sheetView>
  </sheetViews>
  <sheetFormatPr defaultRowHeight="15" x14ac:dyDescent="0.25"/>
  <cols>
    <col min="1" max="1" width="21.28515625" style="5" customWidth="1"/>
    <col min="2" max="2" width="10.42578125" style="5" customWidth="1"/>
    <col min="3" max="3" width="11.7109375" style="5" customWidth="1"/>
    <col min="4" max="4" width="11.28515625" style="5" customWidth="1"/>
    <col min="5" max="7" width="9.140625" style="5"/>
    <col min="8" max="8" width="11.85546875" style="5" customWidth="1"/>
    <col min="9" max="9" width="11" style="5" customWidth="1"/>
    <col min="10" max="10" width="19.42578125" style="17" customWidth="1"/>
    <col min="11" max="11" width="10.28515625" style="6" customWidth="1"/>
    <col min="12" max="12" width="9.140625" style="5"/>
    <col min="13" max="13" width="10.85546875" style="5" customWidth="1"/>
    <col min="14" max="14" width="9.140625" style="5"/>
    <col min="15" max="15" width="9.140625" style="9"/>
    <col min="16" max="17" width="10.85546875" style="5" customWidth="1"/>
    <col min="18" max="18" width="11.5703125" style="5" customWidth="1"/>
    <col min="19" max="19" width="10.5703125" style="9" customWidth="1"/>
    <col min="20" max="20" width="10.140625" style="5" customWidth="1"/>
    <col min="21" max="21" width="11.5703125" style="5" customWidth="1"/>
    <col min="22" max="22" width="10.28515625" style="9" customWidth="1"/>
    <col min="23" max="16384" width="9.140625" style="5"/>
  </cols>
  <sheetData>
    <row r="1" spans="1:22" s="1" customFormat="1" ht="49.5" customHeight="1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2" t="s">
        <v>17</v>
      </c>
      <c r="L1" s="3" t="s">
        <v>18</v>
      </c>
      <c r="M1" s="3" t="s">
        <v>19</v>
      </c>
      <c r="N1" s="3" t="s">
        <v>20</v>
      </c>
      <c r="O1" s="4" t="s">
        <v>21</v>
      </c>
      <c r="P1" s="3" t="s">
        <v>22</v>
      </c>
      <c r="Q1" s="3" t="s">
        <v>23</v>
      </c>
      <c r="R1" s="3" t="s">
        <v>24</v>
      </c>
      <c r="S1" s="4" t="s">
        <v>25</v>
      </c>
      <c r="T1" s="1" t="s">
        <v>26</v>
      </c>
      <c r="U1" s="1" t="s">
        <v>27</v>
      </c>
      <c r="V1" s="4" t="s">
        <v>28</v>
      </c>
    </row>
    <row r="2" spans="1:22" x14ac:dyDescent="0.25">
      <c r="A2" s="11">
        <v>42502.679224537038</v>
      </c>
      <c r="B2" s="12">
        <v>1</v>
      </c>
      <c r="C2" s="12">
        <v>1</v>
      </c>
      <c r="D2" s="12">
        <v>0</v>
      </c>
      <c r="E2" s="12">
        <v>0</v>
      </c>
      <c r="F2" s="12" t="s">
        <v>0</v>
      </c>
      <c r="G2" s="12" t="s">
        <v>1</v>
      </c>
      <c r="H2" s="12" t="s">
        <v>1</v>
      </c>
      <c r="I2" s="12" t="s">
        <v>2</v>
      </c>
      <c r="J2" s="15" t="s">
        <v>3</v>
      </c>
      <c r="K2" s="6">
        <f>COUNTIFS(B:B,"0",G:G,"acq")</f>
        <v>7</v>
      </c>
      <c r="L2" s="7">
        <f>6/COUNTIF(G:G,"acq")</f>
        <v>7.4999999999999997E-2</v>
      </c>
      <c r="M2" s="8">
        <f>COUNTIFS(B:B,"1",G:G,"acq")</f>
        <v>73</v>
      </c>
      <c r="N2" s="7">
        <f>6/COUNTIF(G:G,"acq")</f>
        <v>7.4999999999999997E-2</v>
      </c>
      <c r="O2" s="9">
        <f>COUNTIF(G:G,"not")</f>
        <v>0</v>
      </c>
      <c r="P2" s="8">
        <f>COUNTIFS(C:C,"0",H:H,"acq")</f>
        <v>12</v>
      </c>
      <c r="Q2" s="7">
        <f>5/COUNTIF(H:H,"acq")</f>
        <v>0.19230769230769232</v>
      </c>
      <c r="R2" s="8">
        <f>COUNTIFS(C:C,"1",H:H,"acq")</f>
        <v>14</v>
      </c>
      <c r="S2" s="10">
        <v>0</v>
      </c>
      <c r="T2" s="5">
        <f>COUNTIFS(D:D,"0",I:I,"acq")</f>
        <v>4</v>
      </c>
      <c r="U2" s="7">
        <f>1/COUNTIF(I:I,"acq")</f>
        <v>2.1276595744680851E-2</v>
      </c>
      <c r="V2" s="9">
        <f>COUNTIFS(D:D,"1",I:I,"acq")</f>
        <v>43</v>
      </c>
    </row>
    <row r="3" spans="1:22" x14ac:dyDescent="0.25">
      <c r="A3" s="11">
        <v>42502.679490740738</v>
      </c>
      <c r="B3" s="12">
        <v>1</v>
      </c>
      <c r="C3" s="12">
        <v>1</v>
      </c>
      <c r="D3" s="12">
        <v>0</v>
      </c>
      <c r="E3" s="12">
        <v>0</v>
      </c>
      <c r="F3" s="12" t="s">
        <v>0</v>
      </c>
      <c r="G3" s="12" t="s">
        <v>1</v>
      </c>
      <c r="H3" s="12" t="s">
        <v>1</v>
      </c>
      <c r="I3" s="12" t="s">
        <v>2</v>
      </c>
      <c r="J3" s="15" t="s">
        <v>3</v>
      </c>
    </row>
    <row r="4" spans="1:22" x14ac:dyDescent="0.25">
      <c r="A4" s="11">
        <v>42502.679756944446</v>
      </c>
      <c r="B4" s="12">
        <v>1</v>
      </c>
      <c r="C4" s="12">
        <v>1</v>
      </c>
      <c r="D4" s="12">
        <v>0</v>
      </c>
      <c r="E4" s="12">
        <v>0</v>
      </c>
      <c r="F4" s="12" t="s">
        <v>0</v>
      </c>
      <c r="G4" s="12" t="s">
        <v>1</v>
      </c>
      <c r="H4" s="12" t="s">
        <v>1</v>
      </c>
      <c r="I4" s="12" t="s">
        <v>2</v>
      </c>
      <c r="J4" s="15" t="s">
        <v>3</v>
      </c>
    </row>
    <row r="5" spans="1:22" x14ac:dyDescent="0.25">
      <c r="A5" s="11">
        <v>42502.680011574077</v>
      </c>
      <c r="B5" s="12">
        <v>1</v>
      </c>
      <c r="C5" s="12">
        <v>1</v>
      </c>
      <c r="D5" s="12">
        <v>0</v>
      </c>
      <c r="E5" s="12">
        <v>0</v>
      </c>
      <c r="F5" s="12" t="s">
        <v>0</v>
      </c>
      <c r="G5" s="12" t="s">
        <v>1</v>
      </c>
      <c r="H5" s="12" t="s">
        <v>1</v>
      </c>
      <c r="I5" s="12" t="s">
        <v>2</v>
      </c>
      <c r="J5" s="15" t="s">
        <v>3</v>
      </c>
    </row>
    <row r="6" spans="1:22" x14ac:dyDescent="0.25">
      <c r="A6" s="11">
        <v>42502.680277777778</v>
      </c>
      <c r="B6" s="12">
        <v>1</v>
      </c>
      <c r="C6" s="12">
        <v>1</v>
      </c>
      <c r="D6" s="12">
        <v>0</v>
      </c>
      <c r="E6" s="12">
        <v>0</v>
      </c>
      <c r="F6" s="12" t="s">
        <v>0</v>
      </c>
      <c r="G6" s="12" t="s">
        <v>1</v>
      </c>
      <c r="H6" s="12" t="s">
        <v>1</v>
      </c>
      <c r="I6" s="12" t="s">
        <v>2</v>
      </c>
      <c r="J6" s="15" t="s">
        <v>3</v>
      </c>
    </row>
    <row r="7" spans="1:22" x14ac:dyDescent="0.25">
      <c r="A7" s="11">
        <v>42502.680532407408</v>
      </c>
      <c r="B7" s="12">
        <v>1</v>
      </c>
      <c r="C7" s="12">
        <v>0</v>
      </c>
      <c r="D7" s="12">
        <v>0</v>
      </c>
      <c r="E7" s="12">
        <v>1</v>
      </c>
      <c r="F7" s="12" t="s">
        <v>4</v>
      </c>
      <c r="G7" s="12" t="s">
        <v>1</v>
      </c>
      <c r="H7" s="12" t="s">
        <v>2</v>
      </c>
      <c r="I7" s="12" t="s">
        <v>2</v>
      </c>
      <c r="J7" s="15" t="s">
        <v>30</v>
      </c>
    </row>
    <row r="8" spans="1:22" x14ac:dyDescent="0.25">
      <c r="A8" s="11">
        <v>42502.680775462963</v>
      </c>
      <c r="B8" s="12">
        <v>1</v>
      </c>
      <c r="C8" s="12">
        <v>0</v>
      </c>
      <c r="D8" s="12">
        <v>1</v>
      </c>
      <c r="E8" s="12">
        <v>1</v>
      </c>
      <c r="F8" s="12" t="s">
        <v>0</v>
      </c>
      <c r="G8" s="12" t="s">
        <v>1</v>
      </c>
      <c r="H8" s="12" t="s">
        <v>1</v>
      </c>
      <c r="I8" s="12" t="s">
        <v>1</v>
      </c>
      <c r="J8" s="15" t="s">
        <v>31</v>
      </c>
    </row>
    <row r="9" spans="1:22" x14ac:dyDescent="0.25">
      <c r="A9" s="11">
        <v>42502.681076388886</v>
      </c>
      <c r="B9" s="12">
        <v>1</v>
      </c>
      <c r="C9" s="12">
        <v>1</v>
      </c>
      <c r="D9" s="12">
        <v>0</v>
      </c>
      <c r="E9" s="12">
        <v>0</v>
      </c>
      <c r="F9" s="12" t="s">
        <v>0</v>
      </c>
      <c r="G9" s="12" t="s">
        <v>1</v>
      </c>
      <c r="H9" s="12" t="s">
        <v>1</v>
      </c>
      <c r="I9" s="12" t="s">
        <v>2</v>
      </c>
      <c r="J9" s="15" t="s">
        <v>3</v>
      </c>
    </row>
    <row r="10" spans="1:22" x14ac:dyDescent="0.25">
      <c r="A10" s="11">
        <v>42502.681354166663</v>
      </c>
      <c r="B10" s="12">
        <v>1</v>
      </c>
      <c r="C10" s="12">
        <v>0</v>
      </c>
      <c r="D10" s="12">
        <v>0</v>
      </c>
      <c r="E10" s="12">
        <v>1</v>
      </c>
      <c r="F10" s="12" t="s">
        <v>4</v>
      </c>
      <c r="G10" s="12" t="s">
        <v>1</v>
      </c>
      <c r="H10" s="12" t="s">
        <v>2</v>
      </c>
      <c r="I10" s="12" t="s">
        <v>1</v>
      </c>
      <c r="J10" s="15" t="s">
        <v>38</v>
      </c>
    </row>
    <row r="11" spans="1:22" x14ac:dyDescent="0.25">
      <c r="A11" s="11">
        <v>42502.681585648148</v>
      </c>
      <c r="B11" s="12">
        <v>1</v>
      </c>
      <c r="C11" s="12">
        <v>0</v>
      </c>
      <c r="D11" s="12">
        <v>1</v>
      </c>
      <c r="E11" s="12">
        <v>1</v>
      </c>
      <c r="F11" s="12" t="s">
        <v>0</v>
      </c>
      <c r="G11" s="12" t="s">
        <v>1</v>
      </c>
      <c r="H11" s="12" t="s">
        <v>2</v>
      </c>
      <c r="I11" s="12" t="s">
        <v>1</v>
      </c>
      <c r="J11" s="15" t="s">
        <v>31</v>
      </c>
    </row>
    <row r="12" spans="1:22" x14ac:dyDescent="0.25">
      <c r="A12" s="11">
        <v>42502.681851851848</v>
      </c>
      <c r="B12" s="12">
        <v>1</v>
      </c>
      <c r="C12" s="12">
        <v>0</v>
      </c>
      <c r="D12" s="12">
        <v>1</v>
      </c>
      <c r="E12" s="12">
        <v>1</v>
      </c>
      <c r="F12" s="12" t="s">
        <v>0</v>
      </c>
      <c r="G12" s="12" t="s">
        <v>1</v>
      </c>
      <c r="H12" s="12" t="s">
        <v>2</v>
      </c>
      <c r="I12" s="12" t="s">
        <v>1</v>
      </c>
      <c r="J12" s="15" t="s">
        <v>31</v>
      </c>
    </row>
    <row r="13" spans="1:22" x14ac:dyDescent="0.25">
      <c r="A13" s="11">
        <v>42502.68209490741</v>
      </c>
      <c r="B13" s="12">
        <v>1</v>
      </c>
      <c r="C13" s="12">
        <v>1</v>
      </c>
      <c r="D13" s="12">
        <v>0</v>
      </c>
      <c r="E13" s="12">
        <v>0</v>
      </c>
      <c r="F13" s="12" t="s">
        <v>0</v>
      </c>
      <c r="G13" s="12" t="s">
        <v>1</v>
      </c>
      <c r="H13" s="12" t="s">
        <v>1</v>
      </c>
      <c r="I13" s="12" t="s">
        <v>2</v>
      </c>
      <c r="J13" s="15" t="s">
        <v>3</v>
      </c>
    </row>
    <row r="14" spans="1:22" x14ac:dyDescent="0.25">
      <c r="A14" s="11">
        <v>42502.682349537034</v>
      </c>
      <c r="B14" s="12">
        <v>1</v>
      </c>
      <c r="C14" s="12">
        <v>0</v>
      </c>
      <c r="D14" s="12">
        <v>0</v>
      </c>
      <c r="E14" s="12">
        <v>0</v>
      </c>
      <c r="F14" s="12" t="s">
        <v>5</v>
      </c>
      <c r="G14" s="12" t="s">
        <v>1</v>
      </c>
      <c r="H14" s="12" t="s">
        <v>2</v>
      </c>
      <c r="I14" s="12" t="s">
        <v>2</v>
      </c>
      <c r="J14" s="15" t="s">
        <v>39</v>
      </c>
    </row>
    <row r="15" spans="1:22" x14ac:dyDescent="0.25">
      <c r="A15" s="11">
        <v>42502.682592592595</v>
      </c>
      <c r="B15" s="12">
        <v>1</v>
      </c>
      <c r="C15" s="12">
        <v>0</v>
      </c>
      <c r="D15" s="12">
        <v>0</v>
      </c>
      <c r="E15" s="12">
        <v>1</v>
      </c>
      <c r="F15" s="12" t="s">
        <v>4</v>
      </c>
      <c r="G15" s="12" t="s">
        <v>1</v>
      </c>
      <c r="H15" s="12" t="s">
        <v>2</v>
      </c>
      <c r="I15" s="12" t="s">
        <v>1</v>
      </c>
      <c r="J15" s="15" t="s">
        <v>40</v>
      </c>
    </row>
    <row r="16" spans="1:22" x14ac:dyDescent="0.25">
      <c r="A16" s="11">
        <v>42502.682847222219</v>
      </c>
      <c r="B16" s="12">
        <v>1</v>
      </c>
      <c r="C16" s="12">
        <v>0</v>
      </c>
      <c r="D16" s="12">
        <v>1</v>
      </c>
      <c r="E16" s="12">
        <v>1</v>
      </c>
      <c r="F16" s="12" t="s">
        <v>0</v>
      </c>
      <c r="G16" s="12" t="s">
        <v>1</v>
      </c>
      <c r="H16" s="12" t="s">
        <v>2</v>
      </c>
      <c r="I16" s="12" t="s">
        <v>1</v>
      </c>
      <c r="J16" s="15" t="s">
        <v>31</v>
      </c>
    </row>
    <row r="17" spans="1:10" x14ac:dyDescent="0.25">
      <c r="A17" s="11">
        <v>42502.683113425926</v>
      </c>
      <c r="B17" s="12">
        <v>1</v>
      </c>
      <c r="C17" s="12">
        <v>0</v>
      </c>
      <c r="D17" s="12">
        <v>0</v>
      </c>
      <c r="E17" s="12">
        <v>1</v>
      </c>
      <c r="F17" s="12" t="s">
        <v>4</v>
      </c>
      <c r="G17" s="12" t="s">
        <v>1</v>
      </c>
      <c r="H17" s="12" t="s">
        <v>1</v>
      </c>
      <c r="I17" s="12" t="s">
        <v>2</v>
      </c>
      <c r="J17" s="15" t="s">
        <v>41</v>
      </c>
    </row>
    <row r="18" spans="1:10" x14ac:dyDescent="0.25">
      <c r="A18" s="11">
        <v>42502.683425925927</v>
      </c>
      <c r="B18" s="12">
        <v>1</v>
      </c>
      <c r="C18" s="12">
        <v>0</v>
      </c>
      <c r="D18" s="12">
        <v>1</v>
      </c>
      <c r="E18" s="12">
        <v>1</v>
      </c>
      <c r="F18" s="12" t="s">
        <v>0</v>
      </c>
      <c r="G18" s="12" t="s">
        <v>1</v>
      </c>
      <c r="H18" s="12" t="s">
        <v>2</v>
      </c>
      <c r="I18" s="12" t="s">
        <v>1</v>
      </c>
      <c r="J18" s="15" t="s">
        <v>31</v>
      </c>
    </row>
    <row r="19" spans="1:10" x14ac:dyDescent="0.25">
      <c r="A19" s="11">
        <v>42502.683692129627</v>
      </c>
      <c r="B19" s="12">
        <v>1</v>
      </c>
      <c r="C19" s="12">
        <v>0</v>
      </c>
      <c r="D19" s="12">
        <v>0</v>
      </c>
      <c r="E19" s="12">
        <v>1</v>
      </c>
      <c r="F19" s="12" t="s">
        <v>4</v>
      </c>
      <c r="G19" s="12" t="s">
        <v>1</v>
      </c>
      <c r="H19" s="12" t="s">
        <v>2</v>
      </c>
      <c r="I19" s="12" t="s">
        <v>2</v>
      </c>
      <c r="J19" s="15" t="s">
        <v>34</v>
      </c>
    </row>
    <row r="20" spans="1:10" x14ac:dyDescent="0.25">
      <c r="A20" s="11">
        <v>42502.683923611112</v>
      </c>
      <c r="B20" s="12">
        <v>1</v>
      </c>
      <c r="C20" s="12">
        <v>0</v>
      </c>
      <c r="D20" s="12">
        <v>1</v>
      </c>
      <c r="E20" s="12">
        <v>1</v>
      </c>
      <c r="F20" s="12" t="s">
        <v>0</v>
      </c>
      <c r="G20" s="12" t="s">
        <v>1</v>
      </c>
      <c r="H20" s="12" t="s">
        <v>2</v>
      </c>
      <c r="I20" s="12" t="s">
        <v>1</v>
      </c>
      <c r="J20" s="15" t="s">
        <v>31</v>
      </c>
    </row>
    <row r="21" spans="1:10" x14ac:dyDescent="0.25">
      <c r="A21" s="11">
        <v>42502.684166666666</v>
      </c>
      <c r="B21" s="12">
        <v>1</v>
      </c>
      <c r="C21" s="12">
        <v>0</v>
      </c>
      <c r="D21" s="12">
        <v>1</v>
      </c>
      <c r="E21" s="12">
        <v>1</v>
      </c>
      <c r="F21" s="12" t="s">
        <v>0</v>
      </c>
      <c r="G21" s="12" t="s">
        <v>1</v>
      </c>
      <c r="H21" s="12" t="s">
        <v>2</v>
      </c>
      <c r="I21" s="12" t="s">
        <v>1</v>
      </c>
      <c r="J21" s="15" t="s">
        <v>31</v>
      </c>
    </row>
    <row r="22" spans="1:10" x14ac:dyDescent="0.25">
      <c r="A22" s="11">
        <v>42502.684421296297</v>
      </c>
      <c r="B22" s="12">
        <v>1</v>
      </c>
      <c r="C22" s="12">
        <v>0</v>
      </c>
      <c r="D22" s="12">
        <v>0</v>
      </c>
      <c r="E22" s="12">
        <v>1</v>
      </c>
      <c r="F22" s="12" t="s">
        <v>4</v>
      </c>
      <c r="G22" s="12" t="s">
        <v>1</v>
      </c>
      <c r="H22" s="12" t="s">
        <v>2</v>
      </c>
      <c r="I22" s="12" t="s">
        <v>2</v>
      </c>
      <c r="J22" s="15" t="s">
        <v>34</v>
      </c>
    </row>
    <row r="23" spans="1:10" x14ac:dyDescent="0.25">
      <c r="A23" s="11">
        <v>42502.684652777774</v>
      </c>
      <c r="B23" s="12">
        <v>1</v>
      </c>
      <c r="C23" s="12">
        <v>0</v>
      </c>
      <c r="D23" s="12">
        <v>1</v>
      </c>
      <c r="E23" s="12">
        <v>1</v>
      </c>
      <c r="F23" s="12" t="s">
        <v>0</v>
      </c>
      <c r="G23" s="12" t="s">
        <v>1</v>
      </c>
      <c r="H23" s="12" t="s">
        <v>2</v>
      </c>
      <c r="I23" s="12" t="s">
        <v>1</v>
      </c>
      <c r="J23" s="15" t="s">
        <v>31</v>
      </c>
    </row>
    <row r="24" spans="1:10" x14ac:dyDescent="0.25">
      <c r="A24" s="11">
        <v>42502.684895833336</v>
      </c>
      <c r="B24" s="12">
        <v>1</v>
      </c>
      <c r="C24" s="12">
        <v>0</v>
      </c>
      <c r="D24" s="12">
        <v>0</v>
      </c>
      <c r="E24" s="12">
        <v>1</v>
      </c>
      <c r="F24" s="12" t="s">
        <v>4</v>
      </c>
      <c r="G24" s="12" t="s">
        <v>1</v>
      </c>
      <c r="H24" s="12" t="s">
        <v>2</v>
      </c>
      <c r="I24" s="12" t="s">
        <v>2</v>
      </c>
      <c r="J24" s="15" t="s">
        <v>32</v>
      </c>
    </row>
    <row r="25" spans="1:10" x14ac:dyDescent="0.25">
      <c r="A25" s="11">
        <v>42502.685127314813</v>
      </c>
      <c r="B25" s="12">
        <v>1</v>
      </c>
      <c r="C25" s="12">
        <v>0</v>
      </c>
      <c r="D25" s="12">
        <v>1</v>
      </c>
      <c r="E25" s="12">
        <v>1</v>
      </c>
      <c r="F25" s="12" t="s">
        <v>0</v>
      </c>
      <c r="G25" s="12" t="s">
        <v>1</v>
      </c>
      <c r="H25" s="12" t="s">
        <v>2</v>
      </c>
      <c r="I25" s="12" t="s">
        <v>1</v>
      </c>
      <c r="J25" s="15" t="s">
        <v>31</v>
      </c>
    </row>
    <row r="26" spans="1:10" x14ac:dyDescent="0.25">
      <c r="A26" s="11">
        <v>42502.685370370367</v>
      </c>
      <c r="B26" s="12">
        <v>1</v>
      </c>
      <c r="C26" s="12">
        <v>0</v>
      </c>
      <c r="D26" s="12">
        <v>1</v>
      </c>
      <c r="E26" s="12">
        <v>1</v>
      </c>
      <c r="F26" s="12" t="s">
        <v>0</v>
      </c>
      <c r="G26" s="12" t="s">
        <v>1</v>
      </c>
      <c r="H26" s="12" t="s">
        <v>2</v>
      </c>
      <c r="I26" s="12" t="s">
        <v>1</v>
      </c>
      <c r="J26" s="15" t="s">
        <v>31</v>
      </c>
    </row>
    <row r="27" spans="1:10" x14ac:dyDescent="0.25">
      <c r="A27" s="11">
        <v>42502.685624999998</v>
      </c>
      <c r="B27" s="12">
        <v>1</v>
      </c>
      <c r="C27" s="12">
        <v>0</v>
      </c>
      <c r="D27" s="12">
        <v>1</v>
      </c>
      <c r="E27" s="12">
        <v>1</v>
      </c>
      <c r="F27" s="12" t="s">
        <v>0</v>
      </c>
      <c r="G27" s="12" t="s">
        <v>1</v>
      </c>
      <c r="H27" s="12" t="s">
        <v>2</v>
      </c>
      <c r="I27" s="12" t="s">
        <v>1</v>
      </c>
      <c r="J27" s="15" t="s">
        <v>31</v>
      </c>
    </row>
    <row r="28" spans="1:10" x14ac:dyDescent="0.25">
      <c r="A28" s="11">
        <v>42502.685856481483</v>
      </c>
      <c r="B28" s="12">
        <v>1</v>
      </c>
      <c r="C28" s="12">
        <v>1</v>
      </c>
      <c r="D28" s="12">
        <v>0</v>
      </c>
      <c r="E28" s="12">
        <v>0</v>
      </c>
      <c r="F28" s="12" t="s">
        <v>0</v>
      </c>
      <c r="G28" s="12" t="s">
        <v>1</v>
      </c>
      <c r="H28" s="12" t="s">
        <v>1</v>
      </c>
      <c r="I28" s="12" t="s">
        <v>2</v>
      </c>
      <c r="J28" s="15" t="s">
        <v>3</v>
      </c>
    </row>
    <row r="29" spans="1:10" x14ac:dyDescent="0.25">
      <c r="A29" s="11">
        <v>42502.686122685183</v>
      </c>
      <c r="B29" s="12">
        <v>1</v>
      </c>
      <c r="C29" s="12">
        <v>0</v>
      </c>
      <c r="D29" s="12">
        <v>1</v>
      </c>
      <c r="E29" s="12">
        <v>1</v>
      </c>
      <c r="F29" s="12" t="s">
        <v>0</v>
      </c>
      <c r="G29" s="12" t="s">
        <v>1</v>
      </c>
      <c r="H29" s="12" t="s">
        <v>2</v>
      </c>
      <c r="I29" s="12" t="s">
        <v>1</v>
      </c>
      <c r="J29" s="15" t="s">
        <v>31</v>
      </c>
    </row>
    <row r="30" spans="1:10" x14ac:dyDescent="0.25">
      <c r="A30" s="11">
        <v>42502.686354166668</v>
      </c>
      <c r="B30" s="12">
        <v>1</v>
      </c>
      <c r="C30" s="12">
        <v>0</v>
      </c>
      <c r="D30" s="12">
        <v>0</v>
      </c>
      <c r="E30" s="12">
        <v>1</v>
      </c>
      <c r="F30" s="12" t="s">
        <v>4</v>
      </c>
      <c r="G30" s="12" t="s">
        <v>1</v>
      </c>
      <c r="H30" s="12" t="s">
        <v>2</v>
      </c>
      <c r="I30" s="12" t="s">
        <v>2</v>
      </c>
      <c r="J30" s="15" t="s">
        <v>36</v>
      </c>
    </row>
    <row r="31" spans="1:10" x14ac:dyDescent="0.25">
      <c r="A31" s="11">
        <v>42502.686608796299</v>
      </c>
      <c r="B31" s="12">
        <v>1</v>
      </c>
      <c r="C31" s="12">
        <v>0</v>
      </c>
      <c r="D31" s="12">
        <v>0</v>
      </c>
      <c r="E31" s="12">
        <v>1</v>
      </c>
      <c r="F31" s="12" t="s">
        <v>4</v>
      </c>
      <c r="G31" s="12" t="s">
        <v>1</v>
      </c>
      <c r="H31" s="12" t="s">
        <v>1</v>
      </c>
      <c r="I31" s="12" t="s">
        <v>2</v>
      </c>
      <c r="J31" s="15" t="s">
        <v>42</v>
      </c>
    </row>
    <row r="32" spans="1:10" x14ac:dyDescent="0.25">
      <c r="A32" s="11">
        <v>42502.686874999999</v>
      </c>
      <c r="B32" s="12">
        <v>1</v>
      </c>
      <c r="C32" s="12">
        <v>0</v>
      </c>
      <c r="D32" s="12">
        <v>0</v>
      </c>
      <c r="E32" s="12">
        <v>1</v>
      </c>
      <c r="F32" s="12" t="s">
        <v>4</v>
      </c>
      <c r="G32" s="12" t="s">
        <v>1</v>
      </c>
      <c r="H32" s="12" t="s">
        <v>2</v>
      </c>
      <c r="I32" s="12" t="s">
        <v>2</v>
      </c>
      <c r="J32" s="15" t="s">
        <v>43</v>
      </c>
    </row>
    <row r="33" spans="1:10" x14ac:dyDescent="0.25">
      <c r="A33" s="11">
        <v>42502.687106481484</v>
      </c>
      <c r="B33" s="12">
        <v>1</v>
      </c>
      <c r="C33" s="12">
        <v>0</v>
      </c>
      <c r="D33" s="12">
        <v>0</v>
      </c>
      <c r="E33" s="12">
        <v>1</v>
      </c>
      <c r="F33" s="12" t="s">
        <v>4</v>
      </c>
      <c r="G33" s="12" t="s">
        <v>1</v>
      </c>
      <c r="H33" s="12" t="s">
        <v>2</v>
      </c>
      <c r="I33" s="12" t="s">
        <v>2</v>
      </c>
      <c r="J33" s="15" t="s">
        <v>44</v>
      </c>
    </row>
    <row r="34" spans="1:10" x14ac:dyDescent="0.25">
      <c r="A34" s="11">
        <v>42502.687361111108</v>
      </c>
      <c r="B34" s="12">
        <v>1</v>
      </c>
      <c r="C34" s="12">
        <v>0</v>
      </c>
      <c r="D34" s="12">
        <v>1</v>
      </c>
      <c r="E34" s="12">
        <v>1</v>
      </c>
      <c r="F34" s="12" t="s">
        <v>0</v>
      </c>
      <c r="G34" s="12" t="s">
        <v>1</v>
      </c>
      <c r="H34" s="12" t="s">
        <v>2</v>
      </c>
      <c r="I34" s="12" t="s">
        <v>1</v>
      </c>
      <c r="J34" s="15" t="s">
        <v>31</v>
      </c>
    </row>
    <row r="35" spans="1:10" x14ac:dyDescent="0.25">
      <c r="A35" s="11">
        <v>42502.687615740739</v>
      </c>
      <c r="B35" s="12">
        <v>1</v>
      </c>
      <c r="C35" s="12">
        <v>0</v>
      </c>
      <c r="D35" s="12">
        <v>1</v>
      </c>
      <c r="E35" s="12">
        <v>1</v>
      </c>
      <c r="F35" s="12" t="s">
        <v>0</v>
      </c>
      <c r="G35" s="12" t="s">
        <v>1</v>
      </c>
      <c r="H35" s="12" t="s">
        <v>1</v>
      </c>
      <c r="I35" s="12" t="s">
        <v>1</v>
      </c>
      <c r="J35" s="15" t="s">
        <v>31</v>
      </c>
    </row>
    <row r="36" spans="1:10" x14ac:dyDescent="0.25">
      <c r="A36" s="11">
        <v>42502.687881944446</v>
      </c>
      <c r="B36" s="12">
        <v>1</v>
      </c>
      <c r="C36" s="12">
        <v>0</v>
      </c>
      <c r="D36" s="12">
        <v>1</v>
      </c>
      <c r="E36" s="12">
        <v>1</v>
      </c>
      <c r="F36" s="12" t="s">
        <v>0</v>
      </c>
      <c r="G36" s="12" t="s">
        <v>1</v>
      </c>
      <c r="H36" s="12" t="s">
        <v>2</v>
      </c>
      <c r="I36" s="12" t="s">
        <v>1</v>
      </c>
      <c r="J36" s="15" t="s">
        <v>31</v>
      </c>
    </row>
    <row r="37" spans="1:10" x14ac:dyDescent="0.25">
      <c r="A37" s="11">
        <v>42502.688148148147</v>
      </c>
      <c r="B37" s="12">
        <v>1</v>
      </c>
      <c r="C37" s="12">
        <v>0</v>
      </c>
      <c r="D37" s="12">
        <v>1</v>
      </c>
      <c r="E37" s="12">
        <v>1</v>
      </c>
      <c r="F37" s="12" t="s">
        <v>0</v>
      </c>
      <c r="G37" s="12" t="s">
        <v>1</v>
      </c>
      <c r="H37" s="12" t="s">
        <v>2</v>
      </c>
      <c r="I37" s="12" t="s">
        <v>1</v>
      </c>
      <c r="J37" s="15" t="s">
        <v>31</v>
      </c>
    </row>
    <row r="38" spans="1:10" x14ac:dyDescent="0.25">
      <c r="A38" s="11">
        <v>42502.688391203701</v>
      </c>
      <c r="B38" s="12">
        <v>1</v>
      </c>
      <c r="C38" s="12">
        <v>0</v>
      </c>
      <c r="D38" s="12">
        <v>0</v>
      </c>
      <c r="E38" s="12">
        <v>1</v>
      </c>
      <c r="F38" s="12" t="s">
        <v>4</v>
      </c>
      <c r="G38" s="12" t="s">
        <v>1</v>
      </c>
      <c r="H38" s="12" t="s">
        <v>2</v>
      </c>
      <c r="I38" s="12" t="s">
        <v>2</v>
      </c>
      <c r="J38" s="15" t="s">
        <v>32</v>
      </c>
    </row>
    <row r="39" spans="1:10" x14ac:dyDescent="0.25">
      <c r="A39" s="11">
        <v>42502.688634259262</v>
      </c>
      <c r="B39" s="12">
        <v>1</v>
      </c>
      <c r="C39" s="12">
        <v>0</v>
      </c>
      <c r="D39" s="12">
        <v>1</v>
      </c>
      <c r="E39" s="12">
        <v>1</v>
      </c>
      <c r="F39" s="12" t="s">
        <v>0</v>
      </c>
      <c r="G39" s="12" t="s">
        <v>1</v>
      </c>
      <c r="H39" s="12" t="s">
        <v>1</v>
      </c>
      <c r="I39" s="12" t="s">
        <v>1</v>
      </c>
      <c r="J39" s="15" t="s">
        <v>31</v>
      </c>
    </row>
    <row r="40" spans="1:10" x14ac:dyDescent="0.25">
      <c r="A40" s="11">
        <v>42502.68891203704</v>
      </c>
      <c r="B40" s="12">
        <v>1</v>
      </c>
      <c r="C40" s="12">
        <v>0</v>
      </c>
      <c r="D40" s="12">
        <v>1</v>
      </c>
      <c r="E40" s="12">
        <v>1</v>
      </c>
      <c r="F40" s="12" t="s">
        <v>0</v>
      </c>
      <c r="G40" s="12" t="s">
        <v>1</v>
      </c>
      <c r="H40" s="12" t="s">
        <v>2</v>
      </c>
      <c r="I40" s="12" t="s">
        <v>1</v>
      </c>
      <c r="J40" s="15" t="s">
        <v>31</v>
      </c>
    </row>
    <row r="41" spans="1:10" x14ac:dyDescent="0.25">
      <c r="A41" s="11">
        <v>42502.689166666663</v>
      </c>
      <c r="B41" s="12">
        <v>1</v>
      </c>
      <c r="C41" s="12">
        <v>0</v>
      </c>
      <c r="D41" s="12">
        <v>1</v>
      </c>
      <c r="E41" s="12">
        <v>1</v>
      </c>
      <c r="F41" s="12" t="s">
        <v>0</v>
      </c>
      <c r="G41" s="12" t="s">
        <v>1</v>
      </c>
      <c r="H41" s="12" t="s">
        <v>2</v>
      </c>
      <c r="I41" s="12" t="s">
        <v>1</v>
      </c>
      <c r="J41" s="15" t="s">
        <v>31</v>
      </c>
    </row>
    <row r="42" spans="1:10" x14ac:dyDescent="0.25">
      <c r="A42" s="11">
        <v>42502.689409722225</v>
      </c>
      <c r="B42" s="12">
        <v>1</v>
      </c>
      <c r="C42" s="12">
        <v>0</v>
      </c>
      <c r="D42" s="12">
        <v>0</v>
      </c>
      <c r="E42" s="12">
        <v>1</v>
      </c>
      <c r="F42" s="12" t="s">
        <v>4</v>
      </c>
      <c r="G42" s="12" t="s">
        <v>1</v>
      </c>
      <c r="H42" s="12" t="s">
        <v>2</v>
      </c>
      <c r="I42" s="12" t="s">
        <v>2</v>
      </c>
      <c r="J42" s="15" t="s">
        <v>32</v>
      </c>
    </row>
    <row r="43" spans="1:10" x14ac:dyDescent="0.25">
      <c r="A43" s="11">
        <v>42502.689664351848</v>
      </c>
      <c r="B43" s="12">
        <v>1</v>
      </c>
      <c r="C43" s="12">
        <v>0</v>
      </c>
      <c r="D43" s="12">
        <v>1</v>
      </c>
      <c r="E43" s="12">
        <v>1</v>
      </c>
      <c r="F43" s="12" t="s">
        <v>0</v>
      </c>
      <c r="G43" s="12" t="s">
        <v>1</v>
      </c>
      <c r="H43" s="12" t="s">
        <v>2</v>
      </c>
      <c r="I43" s="12" t="s">
        <v>1</v>
      </c>
      <c r="J43" s="15" t="s">
        <v>31</v>
      </c>
    </row>
    <row r="44" spans="1:10" x14ac:dyDescent="0.25">
      <c r="A44" s="11">
        <v>42502.689895833333</v>
      </c>
      <c r="B44" s="12">
        <v>1</v>
      </c>
      <c r="C44" s="12">
        <v>0</v>
      </c>
      <c r="D44" s="12">
        <v>1</v>
      </c>
      <c r="E44" s="12">
        <v>1</v>
      </c>
      <c r="F44" s="12" t="s">
        <v>0</v>
      </c>
      <c r="G44" s="12" t="s">
        <v>1</v>
      </c>
      <c r="H44" s="12" t="s">
        <v>2</v>
      </c>
      <c r="I44" s="12" t="s">
        <v>1</v>
      </c>
      <c r="J44" s="15" t="s">
        <v>31</v>
      </c>
    </row>
    <row r="45" spans="1:10" x14ac:dyDescent="0.25">
      <c r="A45" s="11">
        <v>42502.690138888887</v>
      </c>
      <c r="B45" s="12">
        <v>1</v>
      </c>
      <c r="C45" s="12">
        <v>0</v>
      </c>
      <c r="D45" s="12">
        <v>1</v>
      </c>
      <c r="E45" s="12">
        <v>1</v>
      </c>
      <c r="F45" s="12" t="s">
        <v>0</v>
      </c>
      <c r="G45" s="12" t="s">
        <v>1</v>
      </c>
      <c r="H45" s="12" t="s">
        <v>2</v>
      </c>
      <c r="I45" s="12" t="s">
        <v>1</v>
      </c>
      <c r="J45" s="15" t="s">
        <v>31</v>
      </c>
    </row>
    <row r="46" spans="1:10" x14ac:dyDescent="0.25">
      <c r="A46" s="11">
        <v>42502.690370370372</v>
      </c>
      <c r="B46" s="12">
        <v>1</v>
      </c>
      <c r="C46" s="12">
        <v>0</v>
      </c>
      <c r="D46" s="12">
        <v>1</v>
      </c>
      <c r="E46" s="12">
        <v>1</v>
      </c>
      <c r="F46" s="12" t="s">
        <v>0</v>
      </c>
      <c r="G46" s="12" t="s">
        <v>1</v>
      </c>
      <c r="H46" s="12" t="s">
        <v>2</v>
      </c>
      <c r="I46" s="12" t="s">
        <v>1</v>
      </c>
      <c r="J46" s="15" t="s">
        <v>31</v>
      </c>
    </row>
    <row r="47" spans="1:10" x14ac:dyDescent="0.25">
      <c r="A47" s="11">
        <v>42502.690636574072</v>
      </c>
      <c r="B47" s="12">
        <v>1</v>
      </c>
      <c r="C47" s="12">
        <v>0</v>
      </c>
      <c r="D47" s="12">
        <v>1</v>
      </c>
      <c r="E47" s="12">
        <v>1</v>
      </c>
      <c r="F47" s="12" t="s">
        <v>0</v>
      </c>
      <c r="G47" s="12" t="s">
        <v>1</v>
      </c>
      <c r="H47" s="12" t="s">
        <v>2</v>
      </c>
      <c r="I47" s="12" t="s">
        <v>1</v>
      </c>
      <c r="J47" s="15" t="s">
        <v>31</v>
      </c>
    </row>
    <row r="48" spans="1:10" x14ac:dyDescent="0.25">
      <c r="A48" s="11">
        <v>42502.690879629627</v>
      </c>
      <c r="B48" s="12">
        <v>1</v>
      </c>
      <c r="C48" s="12">
        <v>0</v>
      </c>
      <c r="D48" s="12">
        <v>1</v>
      </c>
      <c r="E48" s="12">
        <v>1</v>
      </c>
      <c r="F48" s="12" t="s">
        <v>0</v>
      </c>
      <c r="G48" s="12" t="s">
        <v>1</v>
      </c>
      <c r="H48" s="12" t="s">
        <v>2</v>
      </c>
      <c r="I48" s="12" t="s">
        <v>1</v>
      </c>
      <c r="J48" s="15" t="s">
        <v>31</v>
      </c>
    </row>
    <row r="49" spans="1:10" x14ac:dyDescent="0.25">
      <c r="A49" s="11">
        <v>42502.691145833334</v>
      </c>
      <c r="B49" s="12" t="s">
        <v>45</v>
      </c>
      <c r="C49" s="12" t="s">
        <v>45</v>
      </c>
      <c r="D49" s="12" t="s">
        <v>45</v>
      </c>
      <c r="E49" s="12" t="s">
        <v>45</v>
      </c>
      <c r="F49" s="12" t="s">
        <v>45</v>
      </c>
      <c r="G49" s="12" t="s">
        <v>45</v>
      </c>
      <c r="H49" s="12" t="s">
        <v>45</v>
      </c>
      <c r="I49" s="12" t="s">
        <v>45</v>
      </c>
      <c r="J49" s="15" t="s">
        <v>45</v>
      </c>
    </row>
    <row r="50" spans="1:10" x14ac:dyDescent="0.25">
      <c r="A50" s="11">
        <v>42502.691435185188</v>
      </c>
      <c r="B50" s="12">
        <v>1</v>
      </c>
      <c r="C50" s="12">
        <v>1</v>
      </c>
      <c r="D50" s="12">
        <v>0</v>
      </c>
      <c r="E50" s="12">
        <v>0</v>
      </c>
      <c r="F50" s="12" t="s">
        <v>0</v>
      </c>
      <c r="G50" s="12" t="s">
        <v>1</v>
      </c>
      <c r="H50" s="12" t="s">
        <v>1</v>
      </c>
      <c r="I50" s="12" t="s">
        <v>2</v>
      </c>
      <c r="J50" s="15" t="s">
        <v>3</v>
      </c>
    </row>
    <row r="51" spans="1:10" x14ac:dyDescent="0.25">
      <c r="A51" s="11">
        <v>42502.691712962966</v>
      </c>
      <c r="B51" s="12">
        <v>1</v>
      </c>
      <c r="C51" s="12">
        <v>1</v>
      </c>
      <c r="D51" s="12">
        <v>1</v>
      </c>
      <c r="E51" s="12">
        <v>1</v>
      </c>
      <c r="F51" s="12" t="s">
        <v>0</v>
      </c>
      <c r="G51" s="12" t="s">
        <v>1</v>
      </c>
      <c r="H51" s="12" t="s">
        <v>1</v>
      </c>
      <c r="I51" s="12" t="s">
        <v>1</v>
      </c>
      <c r="J51" s="15" t="s">
        <v>35</v>
      </c>
    </row>
    <row r="52" spans="1:10" x14ac:dyDescent="0.25">
      <c r="A52" s="11">
        <v>42502.691979166666</v>
      </c>
      <c r="B52" s="12">
        <v>0</v>
      </c>
      <c r="C52" s="12">
        <v>0</v>
      </c>
      <c r="D52" s="12">
        <v>0</v>
      </c>
      <c r="E52" s="12">
        <v>1</v>
      </c>
      <c r="F52" s="12" t="s">
        <v>6</v>
      </c>
      <c r="G52" s="12" t="s">
        <v>1</v>
      </c>
      <c r="H52" s="12" t="s">
        <v>2</v>
      </c>
      <c r="I52" s="12" t="s">
        <v>2</v>
      </c>
      <c r="J52" s="15" t="s">
        <v>46</v>
      </c>
    </row>
    <row r="53" spans="1:10" x14ac:dyDescent="0.25">
      <c r="A53" s="11">
        <v>42502.692210648151</v>
      </c>
      <c r="B53" s="12">
        <v>0</v>
      </c>
      <c r="C53" s="12">
        <v>0</v>
      </c>
      <c r="D53" s="12">
        <v>1</v>
      </c>
      <c r="E53" s="12">
        <v>1</v>
      </c>
      <c r="F53" s="12" t="s">
        <v>5</v>
      </c>
      <c r="G53" s="12" t="s">
        <v>1</v>
      </c>
      <c r="H53" s="12" t="s">
        <v>2</v>
      </c>
      <c r="I53" s="12" t="s">
        <v>1</v>
      </c>
      <c r="J53" s="15" t="s">
        <v>47</v>
      </c>
    </row>
    <row r="54" spans="1:10" x14ac:dyDescent="0.25">
      <c r="A54" s="11">
        <v>42502.692453703705</v>
      </c>
      <c r="B54" s="12">
        <v>1</v>
      </c>
      <c r="C54" s="12">
        <v>0</v>
      </c>
      <c r="D54" s="12">
        <v>0</v>
      </c>
      <c r="E54" s="12">
        <v>1</v>
      </c>
      <c r="F54" s="12" t="s">
        <v>4</v>
      </c>
      <c r="G54" s="12" t="s">
        <v>1</v>
      </c>
      <c r="H54" s="12" t="s">
        <v>2</v>
      </c>
      <c r="I54" s="12" t="s">
        <v>2</v>
      </c>
      <c r="J54" s="15" t="s">
        <v>48</v>
      </c>
    </row>
    <row r="55" spans="1:10" x14ac:dyDescent="0.25">
      <c r="A55" s="11">
        <v>42502.692708333336</v>
      </c>
      <c r="B55" s="12">
        <v>1</v>
      </c>
      <c r="C55" s="12">
        <v>0</v>
      </c>
      <c r="D55" s="12">
        <v>1</v>
      </c>
      <c r="E55" s="12">
        <v>1</v>
      </c>
      <c r="F55" s="12" t="s">
        <v>0</v>
      </c>
      <c r="G55" s="12" t="s">
        <v>1</v>
      </c>
      <c r="H55" s="12" t="s">
        <v>2</v>
      </c>
      <c r="I55" s="12" t="s">
        <v>1</v>
      </c>
      <c r="J55" s="15" t="s">
        <v>31</v>
      </c>
    </row>
    <row r="56" spans="1:10" x14ac:dyDescent="0.25">
      <c r="A56" s="11">
        <v>42502.69295138889</v>
      </c>
      <c r="B56" s="12">
        <v>1</v>
      </c>
      <c r="C56" s="12">
        <v>1</v>
      </c>
      <c r="D56" s="12">
        <v>1</v>
      </c>
      <c r="E56" s="12">
        <v>1</v>
      </c>
      <c r="F56" s="12" t="s">
        <v>0</v>
      </c>
      <c r="G56" s="12" t="s">
        <v>1</v>
      </c>
      <c r="H56" s="12" t="s">
        <v>1</v>
      </c>
      <c r="I56" s="12" t="s">
        <v>1</v>
      </c>
      <c r="J56" s="15" t="s">
        <v>35</v>
      </c>
    </row>
    <row r="57" spans="1:10" x14ac:dyDescent="0.25">
      <c r="A57" s="11">
        <v>42502.69321759259</v>
      </c>
      <c r="B57" s="12">
        <v>1</v>
      </c>
      <c r="C57" s="12">
        <v>0</v>
      </c>
      <c r="D57" s="12">
        <v>1</v>
      </c>
      <c r="E57" s="12">
        <v>1</v>
      </c>
      <c r="F57" s="12" t="s">
        <v>0</v>
      </c>
      <c r="G57" s="12" t="s">
        <v>1</v>
      </c>
      <c r="H57" s="12" t="s">
        <v>2</v>
      </c>
      <c r="I57" s="12" t="s">
        <v>1</v>
      </c>
      <c r="J57" s="15" t="s">
        <v>31</v>
      </c>
    </row>
    <row r="58" spans="1:10" x14ac:dyDescent="0.25">
      <c r="A58" s="11">
        <v>42502.693460648145</v>
      </c>
      <c r="B58" s="12">
        <v>0</v>
      </c>
      <c r="C58" s="12">
        <v>0</v>
      </c>
      <c r="D58" s="12">
        <v>0</v>
      </c>
      <c r="E58" s="12">
        <v>1</v>
      </c>
      <c r="F58" s="12" t="s">
        <v>6</v>
      </c>
      <c r="G58" s="12" t="s">
        <v>1</v>
      </c>
      <c r="H58" s="12" t="s">
        <v>2</v>
      </c>
      <c r="I58" s="12" t="s">
        <v>2</v>
      </c>
      <c r="J58" s="15" t="s">
        <v>49</v>
      </c>
    </row>
    <row r="59" spans="1:10" x14ac:dyDescent="0.25">
      <c r="A59" s="11">
        <v>42502.693703703706</v>
      </c>
      <c r="B59" s="12">
        <v>1</v>
      </c>
      <c r="C59" s="12">
        <v>0</v>
      </c>
      <c r="D59" s="12">
        <v>1</v>
      </c>
      <c r="E59" s="12">
        <v>1</v>
      </c>
      <c r="F59" s="12" t="s">
        <v>0</v>
      </c>
      <c r="G59" s="12" t="s">
        <v>1</v>
      </c>
      <c r="H59" s="12" t="s">
        <v>2</v>
      </c>
      <c r="I59" s="12" t="s">
        <v>1</v>
      </c>
      <c r="J59" s="15" t="s">
        <v>31</v>
      </c>
    </row>
    <row r="60" spans="1:10" x14ac:dyDescent="0.25">
      <c r="A60" s="11">
        <v>42502.69394675926</v>
      </c>
      <c r="B60" s="12">
        <v>1</v>
      </c>
      <c r="C60" s="12">
        <v>0</v>
      </c>
      <c r="D60" s="12">
        <v>1</v>
      </c>
      <c r="E60" s="12">
        <v>1</v>
      </c>
      <c r="F60" s="12" t="s">
        <v>0</v>
      </c>
      <c r="G60" s="12" t="s">
        <v>1</v>
      </c>
      <c r="H60" s="12" t="s">
        <v>2</v>
      </c>
      <c r="I60" s="12" t="s">
        <v>1</v>
      </c>
      <c r="J60" s="15" t="s">
        <v>31</v>
      </c>
    </row>
    <row r="61" spans="1:10" x14ac:dyDescent="0.25">
      <c r="A61" s="11">
        <v>42502.694224537037</v>
      </c>
      <c r="B61" s="12" t="s">
        <v>45</v>
      </c>
      <c r="C61" s="12" t="s">
        <v>45</v>
      </c>
      <c r="D61" s="12" t="s">
        <v>45</v>
      </c>
      <c r="E61" s="12" t="s">
        <v>45</v>
      </c>
      <c r="F61" s="12" t="s">
        <v>45</v>
      </c>
      <c r="G61" s="12" t="s">
        <v>45</v>
      </c>
      <c r="H61" s="12" t="s">
        <v>45</v>
      </c>
      <c r="I61" s="12" t="s">
        <v>45</v>
      </c>
      <c r="J61" s="15" t="s">
        <v>45</v>
      </c>
    </row>
    <row r="62" spans="1:10" x14ac:dyDescent="0.25">
      <c r="A62" s="11">
        <v>42502.694502314815</v>
      </c>
      <c r="B62" s="12">
        <v>1</v>
      </c>
      <c r="C62" s="12">
        <v>0</v>
      </c>
      <c r="D62" s="12">
        <v>1</v>
      </c>
      <c r="E62" s="12">
        <v>1</v>
      </c>
      <c r="F62" s="12" t="s">
        <v>0</v>
      </c>
      <c r="G62" s="12" t="s">
        <v>1</v>
      </c>
      <c r="H62" s="12" t="s">
        <v>2</v>
      </c>
      <c r="I62" s="12" t="s">
        <v>1</v>
      </c>
      <c r="J62" s="15" t="s">
        <v>31</v>
      </c>
    </row>
    <row r="63" spans="1:10" x14ac:dyDescent="0.25">
      <c r="A63" s="11">
        <v>42502.694768518515</v>
      </c>
      <c r="B63" s="12">
        <v>0</v>
      </c>
      <c r="C63" s="12">
        <v>1</v>
      </c>
      <c r="D63" s="12">
        <v>1</v>
      </c>
      <c r="E63" s="12">
        <v>1</v>
      </c>
      <c r="F63" s="12" t="s">
        <v>0</v>
      </c>
      <c r="G63" s="12" t="s">
        <v>1</v>
      </c>
      <c r="H63" s="12" t="s">
        <v>1</v>
      </c>
      <c r="I63" s="12" t="s">
        <v>1</v>
      </c>
      <c r="J63" s="15" t="s">
        <v>50</v>
      </c>
    </row>
    <row r="64" spans="1:10" x14ac:dyDescent="0.25">
      <c r="A64" s="11">
        <v>42502.695069444446</v>
      </c>
      <c r="B64" s="12">
        <v>1</v>
      </c>
      <c r="C64" s="12">
        <v>0</v>
      </c>
      <c r="D64" s="12">
        <v>1</v>
      </c>
      <c r="E64" s="12">
        <v>1</v>
      </c>
      <c r="F64" s="12" t="s">
        <v>0</v>
      </c>
      <c r="G64" s="12" t="s">
        <v>1</v>
      </c>
      <c r="H64" s="12" t="s">
        <v>2</v>
      </c>
      <c r="I64" s="12" t="s">
        <v>1</v>
      </c>
      <c r="J64" s="15" t="s">
        <v>31</v>
      </c>
    </row>
    <row r="65" spans="1:10" x14ac:dyDescent="0.25">
      <c r="A65" s="11">
        <v>42502.6953125</v>
      </c>
      <c r="B65" s="12">
        <v>1</v>
      </c>
      <c r="C65" s="12">
        <v>0</v>
      </c>
      <c r="D65" s="12">
        <v>1</v>
      </c>
      <c r="E65" s="12">
        <v>1</v>
      </c>
      <c r="F65" s="12" t="s">
        <v>0</v>
      </c>
      <c r="G65" s="12" t="s">
        <v>1</v>
      </c>
      <c r="H65" s="12" t="s">
        <v>2</v>
      </c>
      <c r="I65" s="12" t="s">
        <v>1</v>
      </c>
      <c r="J65" s="15" t="s">
        <v>31</v>
      </c>
    </row>
    <row r="66" spans="1:10" x14ac:dyDescent="0.25">
      <c r="A66" s="11">
        <v>42502.695543981485</v>
      </c>
      <c r="B66" s="12">
        <v>1</v>
      </c>
      <c r="C66" s="12">
        <v>0</v>
      </c>
      <c r="D66" s="12">
        <v>1</v>
      </c>
      <c r="E66" s="12">
        <v>1</v>
      </c>
      <c r="F66" s="12" t="s">
        <v>0</v>
      </c>
      <c r="G66" s="12" t="s">
        <v>1</v>
      </c>
      <c r="H66" s="12" t="s">
        <v>2</v>
      </c>
      <c r="I66" s="12" t="s">
        <v>1</v>
      </c>
      <c r="J66" s="15" t="s">
        <v>31</v>
      </c>
    </row>
    <row r="67" spans="1:10" x14ac:dyDescent="0.25">
      <c r="A67" s="11">
        <v>42502.695775462962</v>
      </c>
      <c r="B67" s="12">
        <v>0</v>
      </c>
      <c r="C67" s="12">
        <v>0</v>
      </c>
      <c r="D67" s="12">
        <v>1</v>
      </c>
      <c r="E67" s="12">
        <v>1</v>
      </c>
      <c r="F67" s="12" t="s">
        <v>5</v>
      </c>
      <c r="G67" s="12" t="s">
        <v>1</v>
      </c>
      <c r="H67" s="12" t="s">
        <v>2</v>
      </c>
      <c r="I67" s="12" t="s">
        <v>1</v>
      </c>
      <c r="J67" s="15" t="s">
        <v>51</v>
      </c>
    </row>
    <row r="68" spans="1:10" x14ac:dyDescent="0.25">
      <c r="A68" s="11">
        <v>42502.696064814816</v>
      </c>
      <c r="B68" s="12">
        <v>1</v>
      </c>
      <c r="C68" s="12">
        <v>0</v>
      </c>
      <c r="D68" s="12">
        <v>1</v>
      </c>
      <c r="E68" s="12">
        <v>1</v>
      </c>
      <c r="F68" s="12" t="s">
        <v>0</v>
      </c>
      <c r="G68" s="12" t="s">
        <v>1</v>
      </c>
      <c r="H68" s="12" t="s">
        <v>2</v>
      </c>
      <c r="I68" s="12" t="s">
        <v>1</v>
      </c>
      <c r="J68" s="15" t="s">
        <v>31</v>
      </c>
    </row>
    <row r="69" spans="1:10" x14ac:dyDescent="0.25">
      <c r="A69" s="11">
        <v>42502.696331018517</v>
      </c>
      <c r="B69" s="12">
        <v>1</v>
      </c>
      <c r="C69" s="12">
        <v>0</v>
      </c>
      <c r="D69" s="12">
        <v>1</v>
      </c>
      <c r="E69" s="12">
        <v>1</v>
      </c>
      <c r="F69" s="12" t="s">
        <v>0</v>
      </c>
      <c r="G69" s="12" t="s">
        <v>1</v>
      </c>
      <c r="H69" s="12" t="s">
        <v>2</v>
      </c>
      <c r="I69" s="12" t="s">
        <v>1</v>
      </c>
      <c r="J69" s="15" t="s">
        <v>31</v>
      </c>
    </row>
    <row r="70" spans="1:10" x14ac:dyDescent="0.25">
      <c r="A70" s="11">
        <v>42502.696585648147</v>
      </c>
      <c r="B70" s="12">
        <v>1</v>
      </c>
      <c r="C70" s="12">
        <v>0</v>
      </c>
      <c r="D70" s="12">
        <v>0</v>
      </c>
      <c r="E70" s="12">
        <v>1</v>
      </c>
      <c r="F70" s="12" t="s">
        <v>4</v>
      </c>
      <c r="G70" s="12" t="s">
        <v>1</v>
      </c>
      <c r="H70" s="12" t="s">
        <v>2</v>
      </c>
      <c r="I70" s="12" t="s">
        <v>1</v>
      </c>
      <c r="J70" s="15" t="s">
        <v>34</v>
      </c>
    </row>
    <row r="71" spans="1:10" x14ac:dyDescent="0.25">
      <c r="A71" s="11">
        <v>42502.696840277778</v>
      </c>
      <c r="B71" s="12">
        <v>1</v>
      </c>
      <c r="C71" s="12">
        <v>0</v>
      </c>
      <c r="D71" s="12">
        <v>1</v>
      </c>
      <c r="E71" s="12">
        <v>1</v>
      </c>
      <c r="F71" s="12" t="s">
        <v>0</v>
      </c>
      <c r="G71" s="12" t="s">
        <v>1</v>
      </c>
      <c r="H71" s="12" t="s">
        <v>2</v>
      </c>
      <c r="I71" s="12" t="s">
        <v>1</v>
      </c>
      <c r="J71" s="15" t="s">
        <v>31</v>
      </c>
    </row>
    <row r="72" spans="1:10" x14ac:dyDescent="0.25">
      <c r="A72" s="11">
        <v>42502.697071759256</v>
      </c>
      <c r="B72" s="12">
        <v>1</v>
      </c>
      <c r="C72" s="12">
        <v>0</v>
      </c>
      <c r="D72" s="12">
        <v>0</v>
      </c>
      <c r="E72" s="12">
        <v>1</v>
      </c>
      <c r="F72" s="12" t="s">
        <v>4</v>
      </c>
      <c r="G72" s="12" t="s">
        <v>1</v>
      </c>
      <c r="H72" s="12" t="s">
        <v>2</v>
      </c>
      <c r="I72" s="12" t="s">
        <v>1</v>
      </c>
      <c r="J72" s="15" t="s">
        <v>33</v>
      </c>
    </row>
    <row r="73" spans="1:10" x14ac:dyDescent="0.25">
      <c r="A73" s="11">
        <v>42502.697326388887</v>
      </c>
      <c r="B73" s="12">
        <v>1</v>
      </c>
      <c r="C73" s="12">
        <v>0</v>
      </c>
      <c r="D73" s="12">
        <v>1</v>
      </c>
      <c r="E73" s="12">
        <v>1</v>
      </c>
      <c r="F73" s="12" t="s">
        <v>0</v>
      </c>
      <c r="G73" s="12" t="s">
        <v>1</v>
      </c>
      <c r="H73" s="12" t="s">
        <v>2</v>
      </c>
      <c r="I73" s="12" t="s">
        <v>1</v>
      </c>
      <c r="J73" s="15" t="s">
        <v>31</v>
      </c>
    </row>
    <row r="74" spans="1:10" x14ac:dyDescent="0.25">
      <c r="A74" s="11">
        <v>42502.697557870371</v>
      </c>
      <c r="B74" s="12">
        <v>1</v>
      </c>
      <c r="C74" s="12">
        <v>0</v>
      </c>
      <c r="D74" s="12">
        <v>1</v>
      </c>
      <c r="E74" s="12">
        <v>1</v>
      </c>
      <c r="F74" s="12" t="s">
        <v>0</v>
      </c>
      <c r="G74" s="12" t="s">
        <v>1</v>
      </c>
      <c r="H74" s="12" t="s">
        <v>2</v>
      </c>
      <c r="I74" s="12" t="s">
        <v>1</v>
      </c>
      <c r="J74" s="15" t="s">
        <v>31</v>
      </c>
    </row>
    <row r="75" spans="1:10" x14ac:dyDescent="0.25">
      <c r="A75" s="11">
        <v>42502.697835648149</v>
      </c>
      <c r="B75" s="12">
        <v>0</v>
      </c>
      <c r="C75" s="12">
        <v>1</v>
      </c>
      <c r="D75" s="12">
        <v>0</v>
      </c>
      <c r="E75" s="12">
        <v>0</v>
      </c>
      <c r="F75" s="12" t="s">
        <v>5</v>
      </c>
      <c r="G75" s="12" t="s">
        <v>1</v>
      </c>
      <c r="H75" s="12" t="s">
        <v>1</v>
      </c>
      <c r="I75" s="12" t="s">
        <v>2</v>
      </c>
      <c r="J75" s="15" t="s">
        <v>52</v>
      </c>
    </row>
    <row r="76" spans="1:10" x14ac:dyDescent="0.25">
      <c r="A76" s="11">
        <v>42502.69809027778</v>
      </c>
      <c r="B76" s="12">
        <v>1</v>
      </c>
      <c r="C76" s="12">
        <v>1</v>
      </c>
      <c r="D76" s="12">
        <v>0</v>
      </c>
      <c r="E76" s="12">
        <v>0</v>
      </c>
      <c r="F76" s="12" t="s">
        <v>0</v>
      </c>
      <c r="G76" s="12" t="s">
        <v>1</v>
      </c>
      <c r="H76" s="12" t="s">
        <v>1</v>
      </c>
      <c r="I76" s="12" t="s">
        <v>2</v>
      </c>
      <c r="J76" s="15" t="s">
        <v>3</v>
      </c>
    </row>
    <row r="77" spans="1:10" x14ac:dyDescent="0.25">
      <c r="A77" s="13">
        <v>42502.698344907411</v>
      </c>
      <c r="B77" s="14">
        <v>1</v>
      </c>
      <c r="C77" s="14">
        <v>0</v>
      </c>
      <c r="D77" s="14">
        <v>0</v>
      </c>
      <c r="E77" s="14">
        <v>0</v>
      </c>
      <c r="F77" s="14" t="s">
        <v>5</v>
      </c>
      <c r="G77" s="14" t="s">
        <v>1</v>
      </c>
      <c r="H77" s="14" t="s">
        <v>1</v>
      </c>
      <c r="I77" s="14" t="s">
        <v>2</v>
      </c>
      <c r="J77" s="16" t="s">
        <v>29</v>
      </c>
    </row>
    <row r="78" spans="1:10" x14ac:dyDescent="0.25">
      <c r="A78" s="13">
        <v>42502.698599537034</v>
      </c>
      <c r="B78" s="14">
        <v>1</v>
      </c>
      <c r="C78" s="14">
        <v>0</v>
      </c>
      <c r="D78" s="14">
        <v>0</v>
      </c>
      <c r="E78" s="14">
        <v>0</v>
      </c>
      <c r="F78" s="14" t="s">
        <v>5</v>
      </c>
      <c r="G78" s="14" t="s">
        <v>1</v>
      </c>
      <c r="H78" s="14" t="s">
        <v>1</v>
      </c>
      <c r="I78" s="14" t="s">
        <v>2</v>
      </c>
      <c r="J78" s="16" t="s">
        <v>37</v>
      </c>
    </row>
    <row r="79" spans="1:10" x14ac:dyDescent="0.25">
      <c r="A79" s="13">
        <v>42502.698854166665</v>
      </c>
      <c r="B79" s="14">
        <v>1</v>
      </c>
      <c r="C79" s="14">
        <v>0</v>
      </c>
      <c r="D79" s="14">
        <v>0</v>
      </c>
      <c r="E79" s="14">
        <v>0</v>
      </c>
      <c r="F79" s="14" t="s">
        <v>5</v>
      </c>
      <c r="G79" s="14" t="s">
        <v>1</v>
      </c>
      <c r="H79" s="14" t="s">
        <v>1</v>
      </c>
      <c r="I79" s="14" t="s">
        <v>2</v>
      </c>
      <c r="J79" s="16" t="s">
        <v>53</v>
      </c>
    </row>
    <row r="80" spans="1:10" x14ac:dyDescent="0.25">
      <c r="A80" s="13">
        <v>42502.699108796296</v>
      </c>
      <c r="B80" s="14">
        <v>1</v>
      </c>
      <c r="C80" s="14">
        <v>0</v>
      </c>
      <c r="D80" s="14">
        <v>0</v>
      </c>
      <c r="E80" s="14">
        <v>0</v>
      </c>
      <c r="F80" s="14" t="s">
        <v>5</v>
      </c>
      <c r="G80" s="14" t="s">
        <v>1</v>
      </c>
      <c r="H80" s="14" t="s">
        <v>1</v>
      </c>
      <c r="I80" s="14" t="s">
        <v>2</v>
      </c>
      <c r="J80" s="16" t="s">
        <v>54</v>
      </c>
    </row>
    <row r="81" spans="1:10" x14ac:dyDescent="0.25">
      <c r="A81" s="13">
        <v>42502.699363425927</v>
      </c>
      <c r="B81" s="14">
        <v>1</v>
      </c>
      <c r="C81" s="14">
        <v>0</v>
      </c>
      <c r="D81" s="14">
        <v>0</v>
      </c>
      <c r="E81" s="14">
        <v>0</v>
      </c>
      <c r="F81" s="14" t="s">
        <v>5</v>
      </c>
      <c r="G81" s="14" t="s">
        <v>1</v>
      </c>
      <c r="H81" s="14" t="s">
        <v>1</v>
      </c>
      <c r="I81" s="14" t="s">
        <v>2</v>
      </c>
      <c r="J81" s="16" t="s">
        <v>55</v>
      </c>
    </row>
    <row r="82" spans="1:10" x14ac:dyDescent="0.25">
      <c r="A82" s="13">
        <v>42502.699618055558</v>
      </c>
      <c r="B82" s="14">
        <v>1</v>
      </c>
      <c r="C82" s="14">
        <v>0</v>
      </c>
      <c r="D82" s="14">
        <v>0</v>
      </c>
      <c r="E82" s="14">
        <v>0</v>
      </c>
      <c r="F82" s="14" t="s">
        <v>5</v>
      </c>
      <c r="G82" s="14" t="s">
        <v>1</v>
      </c>
      <c r="H82" s="14" t="s">
        <v>1</v>
      </c>
      <c r="I82" s="14" t="s">
        <v>2</v>
      </c>
      <c r="J82" s="16" t="s">
        <v>56</v>
      </c>
    </row>
    <row r="83" spans="1:10" x14ac:dyDescent="0.25">
      <c r="A83" s="13">
        <v>42502.699872685182</v>
      </c>
      <c r="B83" s="14">
        <v>0</v>
      </c>
      <c r="C83" s="14">
        <v>0</v>
      </c>
      <c r="D83" s="14">
        <v>0</v>
      </c>
      <c r="E83" s="14">
        <v>1</v>
      </c>
      <c r="F83" s="14" t="s">
        <v>6</v>
      </c>
      <c r="G83" s="14" t="s">
        <v>1</v>
      </c>
      <c r="H83" s="14" t="s">
        <v>1</v>
      </c>
      <c r="I83" s="14" t="s">
        <v>2</v>
      </c>
      <c r="J83" s="16" t="s">
        <v>57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</dc:creator>
  <cp:lastModifiedBy>Enrico</cp:lastModifiedBy>
  <dcterms:created xsi:type="dcterms:W3CDTF">2016-05-04T19:03:30Z</dcterms:created>
  <dcterms:modified xsi:type="dcterms:W3CDTF">2016-05-12T21:40:22Z</dcterms:modified>
</cp:coreProperties>
</file>