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Q2" i="1" l="1"/>
  <c r="N2" i="1"/>
  <c r="L2" i="1"/>
  <c r="U2" i="1" l="1"/>
  <c r="K2" i="1"/>
  <c r="V2" i="1" l="1"/>
  <c r="T2" i="1"/>
  <c r="R2" i="1"/>
  <c r="P2" i="1"/>
  <c r="O2" i="1"/>
  <c r="M2" i="1"/>
</calcChain>
</file>

<file path=xl/sharedStrings.xml><?xml version="1.0" encoding="utf-8"?>
<sst xmlns="http://schemas.openxmlformats.org/spreadsheetml/2006/main" count="567" uniqueCount="59">
  <si>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</si>
  <si>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</si>
  <si>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</si>
  <si>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</si>
  <si>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</si>
  <si>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</si>
  <si>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</si>
  <si>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</si>
  <si>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</si>
  <si>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</si>
  <si>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</si>
  <si>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</si>
  <si>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</si>
  <si>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</si>
  <si>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</si>
  <si>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</si>
  <si>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</si>
  <si>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</si>
  <si>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</si>
  <si>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</si>
  <si>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</si>
  <si>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</si>
  <si>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</si>
  <si>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</si>
  <si>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</si>
  <si>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</si>
  <si>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</si>
  <si>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</si>
  <si>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</si>
  <si>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</si>
  <si>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</si>
  <si>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1.0</t>
  </si>
  <si>
    <t>0.9700435284182976</t>
  </si>
  <si>
    <t>0.9488595839822003</t>
  </si>
  <si>
    <t>0.9170694019494611</t>
  </si>
  <si>
    <t>0.8756654399360979</t>
  </si>
  <si>
    <t>0.8264007556601857</t>
  </si>
  <si>
    <t>0.8602773127002018</t>
  </si>
  <si>
    <t>0.8419270878144547</t>
  </si>
  <si>
    <t>0.8137195259878804</t>
  </si>
  <si>
    <t>0.7782163517298214</t>
  </si>
  <si>
    <t>0.8616029939898527</t>
  </si>
  <si>
    <t>0.8445365213476475</t>
  </si>
  <si>
    <t>0.8611610915550193</t>
  </si>
  <si>
    <t>0.8436662333167141</t>
  </si>
  <si>
    <t>0.8175386393806564</t>
  </si>
  <si>
    <t>0.7750749246296126</t>
  </si>
  <si>
    <t>0.8598354374105261</t>
  </si>
  <si>
    <t>0.7685180971047373</t>
  </si>
  <si>
    <t>0.859393572299425</t>
  </si>
  <si>
    <t>0.860719197603406</t>
  </si>
  <si>
    <t>0.9695457628176296</t>
  </si>
  <si>
    <t>0.8432291141669972</t>
  </si>
  <si>
    <t>0.7580189088090881</t>
  </si>
  <si>
    <t>0.7383038197337647</t>
  </si>
  <si>
    <t>0.7586782875755524</t>
  </si>
  <si>
    <t>0.7328753780889221</t>
  </si>
  <si>
    <t>0.44547871098651765</t>
  </si>
  <si>
    <t>0.23862554293891727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</si>
</sst>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selection activeCell="A105" sqref="A105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42503.57403935185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7</v>
      </c>
      <c r="L2" s="7">
        <f>5/COUNTIF(G:G,"acq")</f>
        <v>4.5871559633027525E-2</v>
      </c>
      <c r="M2" s="8">
        <f>COUNTIFS(B:B,"1",G:G,"acq")</f>
        <v>102</v>
      </c>
      <c r="N2" s="7">
        <f>2/COUNTIF(G:G,"acq")</f>
        <v>1.834862385321101E-2</v>
      </c>
      <c r="O2" s="9">
        <f>COUNTIF(G:G,"not")</f>
        <v>0</v>
      </c>
      <c r="P2" s="8">
        <f>COUNTIFS(C:C,"0",H:H,"acq")</f>
        <v>15</v>
      </c>
      <c r="Q2" s="7">
        <f>10/COUNTIF(H:H,"acq")</f>
        <v>0.35714285714285715</v>
      </c>
      <c r="R2" s="8">
        <f>COUNTIFS(C:C,"1",H:H,"acq")</f>
        <v>13</v>
      </c>
      <c r="S2" s="10">
        <v>0</v>
      </c>
      <c r="T2" s="5">
        <f>COUNTIFS(D:D,"0",I:I,"acq")</f>
        <v>6</v>
      </c>
      <c r="U2" s="7">
        <f>6/COUNTIF(I:I,"acq")</f>
        <v>9.6774193548387094E-2</v>
      </c>
      <c r="V2" s="9">
        <f>COUNTIFS(D:D,"1",I:I,"acq")</f>
        <v>56</v>
      </c>
    </row>
    <row r="3" spans="1:22" x14ac:dyDescent="0.25">
      <c r="A3" s="11">
        <v>42503.574305555558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42503.574560185189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32</v>
      </c>
    </row>
    <row r="5" spans="1:22" x14ac:dyDescent="0.25">
      <c r="A5" s="11">
        <v>42503.574814814812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1</v>
      </c>
      <c r="I5" s="12" t="s">
        <v>2</v>
      </c>
      <c r="J5" s="15" t="s">
        <v>33</v>
      </c>
    </row>
    <row r="6" spans="1:22" x14ac:dyDescent="0.25">
      <c r="A6" s="11">
        <v>42503.57508101852</v>
      </c>
      <c r="B6" s="12">
        <v>1</v>
      </c>
      <c r="C6" s="12">
        <v>0</v>
      </c>
      <c r="D6" s="12">
        <v>0</v>
      </c>
      <c r="E6" s="12">
        <v>1</v>
      </c>
      <c r="F6" s="12" t="s">
        <v>4</v>
      </c>
      <c r="G6" s="12" t="s">
        <v>1</v>
      </c>
      <c r="H6" s="12" t="s">
        <v>1</v>
      </c>
      <c r="I6" s="12" t="s">
        <v>2</v>
      </c>
      <c r="J6" s="15" t="s">
        <v>34</v>
      </c>
    </row>
    <row r="7" spans="1:22" x14ac:dyDescent="0.25">
      <c r="A7" s="11">
        <v>42503.575335648151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1</v>
      </c>
      <c r="I7" s="12" t="s">
        <v>2</v>
      </c>
      <c r="J7" s="15" t="s">
        <v>35</v>
      </c>
    </row>
    <row r="8" spans="1:22" x14ac:dyDescent="0.25">
      <c r="A8" s="11">
        <v>42503.575601851851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1</v>
      </c>
      <c r="I8" s="12" t="s">
        <v>2</v>
      </c>
      <c r="J8" s="15" t="s">
        <v>36</v>
      </c>
    </row>
    <row r="9" spans="1:22" x14ac:dyDescent="0.25">
      <c r="A9" s="11">
        <v>42503.575868055559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1</v>
      </c>
      <c r="I9" s="12" t="s">
        <v>1</v>
      </c>
      <c r="J9" s="15" t="s">
        <v>30</v>
      </c>
    </row>
    <row r="10" spans="1:22" x14ac:dyDescent="0.25">
      <c r="A10" s="11">
        <v>42503.576145833336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1</v>
      </c>
      <c r="I10" s="12" t="s">
        <v>2</v>
      </c>
      <c r="J10" s="15" t="s">
        <v>37</v>
      </c>
    </row>
    <row r="11" spans="1:22" x14ac:dyDescent="0.25">
      <c r="A11" s="11">
        <v>42503.57640046296</v>
      </c>
      <c r="B11" s="12">
        <v>1</v>
      </c>
      <c r="C11" s="12">
        <v>0</v>
      </c>
      <c r="D11" s="12">
        <v>0</v>
      </c>
      <c r="E11" s="12">
        <v>1</v>
      </c>
      <c r="F11" s="12" t="s">
        <v>4</v>
      </c>
      <c r="G11" s="12" t="s">
        <v>1</v>
      </c>
      <c r="H11" s="12" t="s">
        <v>2</v>
      </c>
      <c r="I11" s="12" t="s">
        <v>2</v>
      </c>
      <c r="J11" s="15" t="s">
        <v>38</v>
      </c>
    </row>
    <row r="12" spans="1:22" x14ac:dyDescent="0.25">
      <c r="A12" s="11">
        <v>42503.576643518521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1</v>
      </c>
      <c r="I12" s="12" t="s">
        <v>2</v>
      </c>
      <c r="J12" s="15" t="s">
        <v>39</v>
      </c>
    </row>
    <row r="13" spans="1:22" x14ac:dyDescent="0.25">
      <c r="A13" s="11">
        <v>42503.576909722222</v>
      </c>
      <c r="B13" s="12">
        <v>1</v>
      </c>
      <c r="C13" s="12">
        <v>0</v>
      </c>
      <c r="D13" s="12">
        <v>0</v>
      </c>
      <c r="E13" s="12">
        <v>1</v>
      </c>
      <c r="F13" s="12" t="s">
        <v>4</v>
      </c>
      <c r="G13" s="12" t="s">
        <v>1</v>
      </c>
      <c r="H13" s="12" t="s">
        <v>2</v>
      </c>
      <c r="I13" s="12" t="s">
        <v>2</v>
      </c>
      <c r="J13" s="15" t="s">
        <v>40</v>
      </c>
    </row>
    <row r="14" spans="1:22" x14ac:dyDescent="0.25">
      <c r="A14" s="11">
        <v>42503.57712962963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30</v>
      </c>
    </row>
    <row r="15" spans="1:22" x14ac:dyDescent="0.25">
      <c r="A15" s="11">
        <v>42503.577372685184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2</v>
      </c>
      <c r="J15" s="15" t="s">
        <v>41</v>
      </c>
    </row>
    <row r="16" spans="1:22" x14ac:dyDescent="0.25">
      <c r="A16" s="11">
        <v>42503.577592592592</v>
      </c>
      <c r="B16" s="12">
        <v>1</v>
      </c>
      <c r="C16" s="12">
        <v>0</v>
      </c>
      <c r="D16" s="12">
        <v>0</v>
      </c>
      <c r="E16" s="12">
        <v>1</v>
      </c>
      <c r="F16" s="12" t="s">
        <v>4</v>
      </c>
      <c r="G16" s="12" t="s">
        <v>1</v>
      </c>
      <c r="H16" s="12" t="s">
        <v>2</v>
      </c>
      <c r="I16" s="12" t="s">
        <v>2</v>
      </c>
      <c r="J16" s="15" t="s">
        <v>42</v>
      </c>
    </row>
    <row r="17" spans="1:10" x14ac:dyDescent="0.25">
      <c r="A17" s="11">
        <v>42503.577847222223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30</v>
      </c>
    </row>
    <row r="18" spans="1:10" x14ac:dyDescent="0.25">
      <c r="A18" s="11">
        <v>42503.5780787037</v>
      </c>
      <c r="B18" s="12">
        <v>1</v>
      </c>
      <c r="C18" s="12">
        <v>0</v>
      </c>
      <c r="D18" s="12">
        <v>0</v>
      </c>
      <c r="E18" s="12">
        <v>1</v>
      </c>
      <c r="F18" s="12" t="s">
        <v>4</v>
      </c>
      <c r="G18" s="12" t="s">
        <v>1</v>
      </c>
      <c r="H18" s="12" t="s">
        <v>2</v>
      </c>
      <c r="I18" s="12" t="s">
        <v>2</v>
      </c>
      <c r="J18" s="15" t="s">
        <v>43</v>
      </c>
    </row>
    <row r="19" spans="1:10" x14ac:dyDescent="0.25">
      <c r="A19" s="11">
        <v>42503.578310185185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30</v>
      </c>
    </row>
    <row r="20" spans="1:10" x14ac:dyDescent="0.25">
      <c r="A20" s="11">
        <v>42503.578541666669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2</v>
      </c>
      <c r="I20" s="12" t="s">
        <v>2</v>
      </c>
      <c r="J20" s="15" t="s">
        <v>41</v>
      </c>
    </row>
    <row r="21" spans="1:10" x14ac:dyDescent="0.25">
      <c r="A21" s="11">
        <v>42503.578773148147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30</v>
      </c>
    </row>
    <row r="22" spans="1:10" x14ac:dyDescent="0.25">
      <c r="A22" s="11">
        <v>42503.579016203701</v>
      </c>
      <c r="B22" s="12">
        <v>1</v>
      </c>
      <c r="C22" s="12">
        <v>0</v>
      </c>
      <c r="D22" s="12">
        <v>0</v>
      </c>
      <c r="E22" s="12">
        <v>1</v>
      </c>
      <c r="F22" s="12" t="s">
        <v>4</v>
      </c>
      <c r="G22" s="12" t="s">
        <v>1</v>
      </c>
      <c r="H22" s="12" t="s">
        <v>2</v>
      </c>
      <c r="I22" s="12" t="s">
        <v>2</v>
      </c>
      <c r="J22" s="15" t="s">
        <v>43</v>
      </c>
    </row>
    <row r="23" spans="1:10" x14ac:dyDescent="0.25">
      <c r="A23" s="11">
        <v>42503.579236111109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1</v>
      </c>
      <c r="J23" s="15" t="s">
        <v>44</v>
      </c>
    </row>
    <row r="24" spans="1:10" x14ac:dyDescent="0.25">
      <c r="A24" s="11">
        <v>42503.579479166663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1</v>
      </c>
      <c r="J24" s="15" t="s">
        <v>45</v>
      </c>
    </row>
    <row r="25" spans="1:10" x14ac:dyDescent="0.25">
      <c r="A25" s="11">
        <v>42503.579722222225</v>
      </c>
      <c r="B25" s="12">
        <v>0</v>
      </c>
      <c r="C25" s="12">
        <v>0</v>
      </c>
      <c r="D25" s="12">
        <v>1</v>
      </c>
      <c r="E25" s="12">
        <v>1</v>
      </c>
      <c r="F25" s="12" t="s">
        <v>5</v>
      </c>
      <c r="G25" s="12" t="s">
        <v>1</v>
      </c>
      <c r="H25" s="12" t="s">
        <v>2</v>
      </c>
      <c r="I25" s="12" t="s">
        <v>1</v>
      </c>
      <c r="J25" s="15" t="s">
        <v>46</v>
      </c>
    </row>
    <row r="26" spans="1:10" x14ac:dyDescent="0.25">
      <c r="A26" s="11">
        <v>42503.579965277779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30</v>
      </c>
    </row>
    <row r="27" spans="1:10" x14ac:dyDescent="0.25">
      <c r="A27" s="11">
        <v>42503.580196759256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43</v>
      </c>
    </row>
    <row r="28" spans="1:10" x14ac:dyDescent="0.25">
      <c r="A28" s="11">
        <v>42503.580451388887</v>
      </c>
      <c r="B28" s="12">
        <v>1</v>
      </c>
      <c r="C28" s="12">
        <v>0</v>
      </c>
      <c r="D28" s="12">
        <v>1</v>
      </c>
      <c r="E28" s="12">
        <v>1</v>
      </c>
      <c r="F28" s="12" t="s">
        <v>0</v>
      </c>
      <c r="G28" s="12" t="s">
        <v>1</v>
      </c>
      <c r="H28" s="12" t="s">
        <v>2</v>
      </c>
      <c r="I28" s="12" t="s">
        <v>1</v>
      </c>
      <c r="J28" s="15" t="s">
        <v>30</v>
      </c>
    </row>
    <row r="29" spans="1:10" x14ac:dyDescent="0.25">
      <c r="A29" s="11">
        <v>42503.580682870372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30</v>
      </c>
    </row>
    <row r="30" spans="1:10" x14ac:dyDescent="0.25">
      <c r="A30" s="11">
        <v>42503.580937500003</v>
      </c>
      <c r="B30" s="12">
        <v>1</v>
      </c>
      <c r="C30" s="12">
        <v>0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2</v>
      </c>
      <c r="I30" s="12" t="s">
        <v>1</v>
      </c>
      <c r="J30" s="15" t="s">
        <v>30</v>
      </c>
    </row>
    <row r="31" spans="1:10" x14ac:dyDescent="0.25">
      <c r="A31" s="11">
        <v>42503.581180555557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30</v>
      </c>
    </row>
    <row r="32" spans="1:10" x14ac:dyDescent="0.25">
      <c r="A32" s="11">
        <v>42503.581423611111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42503.581666666665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1</v>
      </c>
      <c r="I33" s="12" t="s">
        <v>2</v>
      </c>
      <c r="J33" s="15" t="s">
        <v>47</v>
      </c>
    </row>
    <row r="34" spans="1:10" x14ac:dyDescent="0.25">
      <c r="A34" s="11">
        <v>42503.581921296296</v>
      </c>
      <c r="B34" s="12">
        <v>1</v>
      </c>
      <c r="C34" s="12">
        <v>1</v>
      </c>
      <c r="D34" s="12">
        <v>0</v>
      </c>
      <c r="E34" s="12">
        <v>0</v>
      </c>
      <c r="F34" s="12" t="s">
        <v>0</v>
      </c>
      <c r="G34" s="12" t="s">
        <v>1</v>
      </c>
      <c r="H34" s="12" t="s">
        <v>1</v>
      </c>
      <c r="I34" s="12" t="s">
        <v>2</v>
      </c>
      <c r="J34" s="15" t="s">
        <v>3</v>
      </c>
    </row>
    <row r="35" spans="1:10" x14ac:dyDescent="0.25">
      <c r="A35" s="11">
        <v>42503.582175925927</v>
      </c>
      <c r="B35" s="12">
        <v>1</v>
      </c>
      <c r="C35" s="12">
        <v>1</v>
      </c>
      <c r="D35" s="12">
        <v>0</v>
      </c>
      <c r="E35" s="12">
        <v>0</v>
      </c>
      <c r="F35" s="12" t="s">
        <v>0</v>
      </c>
      <c r="G35" s="12" t="s">
        <v>1</v>
      </c>
      <c r="H35" s="12" t="s">
        <v>1</v>
      </c>
      <c r="I35" s="12" t="s">
        <v>2</v>
      </c>
      <c r="J35" s="15" t="s">
        <v>3</v>
      </c>
    </row>
    <row r="36" spans="1:10" x14ac:dyDescent="0.25">
      <c r="A36" s="11">
        <v>42503.582442129627</v>
      </c>
      <c r="B36" s="12">
        <v>1</v>
      </c>
      <c r="C36" s="12">
        <v>1</v>
      </c>
      <c r="D36" s="12">
        <v>0</v>
      </c>
      <c r="E36" s="12">
        <v>0</v>
      </c>
      <c r="F36" s="12" t="s">
        <v>0</v>
      </c>
      <c r="G36" s="12" t="s">
        <v>1</v>
      </c>
      <c r="H36" s="12" t="s">
        <v>1</v>
      </c>
      <c r="I36" s="12" t="s">
        <v>2</v>
      </c>
      <c r="J36" s="15" t="s">
        <v>3</v>
      </c>
    </row>
    <row r="37" spans="1:10" x14ac:dyDescent="0.25">
      <c r="A37" s="11">
        <v>42503.582696759258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30</v>
      </c>
    </row>
    <row r="38" spans="1:10" x14ac:dyDescent="0.25">
      <c r="A38" s="11">
        <v>42503.582928240743</v>
      </c>
      <c r="B38" s="12">
        <v>1</v>
      </c>
      <c r="C38" s="12">
        <v>0</v>
      </c>
      <c r="D38" s="12">
        <v>0</v>
      </c>
      <c r="E38" s="12">
        <v>1</v>
      </c>
      <c r="F38" s="12" t="s">
        <v>4</v>
      </c>
      <c r="G38" s="12" t="s">
        <v>1</v>
      </c>
      <c r="H38" s="12" t="s">
        <v>2</v>
      </c>
      <c r="I38" s="12" t="s">
        <v>2</v>
      </c>
      <c r="J38" s="15" t="s">
        <v>41</v>
      </c>
    </row>
    <row r="39" spans="1:10" x14ac:dyDescent="0.25">
      <c r="A39" s="11">
        <v>42503.58315972222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30</v>
      </c>
    </row>
    <row r="40" spans="1:10" x14ac:dyDescent="0.25">
      <c r="A40" s="11">
        <v>42503.583391203705</v>
      </c>
      <c r="B40" s="12">
        <v>0</v>
      </c>
      <c r="C40" s="12">
        <v>0</v>
      </c>
      <c r="D40" s="12">
        <v>0</v>
      </c>
      <c r="E40" s="12">
        <v>1</v>
      </c>
      <c r="F40" s="12" t="s">
        <v>6</v>
      </c>
      <c r="G40" s="12" t="s">
        <v>1</v>
      </c>
      <c r="H40" s="12" t="s">
        <v>2</v>
      </c>
      <c r="I40" s="12" t="s">
        <v>2</v>
      </c>
      <c r="J40" s="15" t="s">
        <v>48</v>
      </c>
    </row>
    <row r="41" spans="1:10" x14ac:dyDescent="0.25">
      <c r="A41" s="11">
        <v>42503.583611111113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42503.58384259259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30</v>
      </c>
    </row>
    <row r="43" spans="1:10" x14ac:dyDescent="0.25">
      <c r="A43" s="11">
        <v>42503.584074074075</v>
      </c>
      <c r="B43" s="12">
        <v>1</v>
      </c>
      <c r="C43" s="12">
        <v>0</v>
      </c>
      <c r="D43" s="12">
        <v>1</v>
      </c>
      <c r="E43" s="12">
        <v>1</v>
      </c>
      <c r="F43" s="12" t="s">
        <v>0</v>
      </c>
      <c r="G43" s="12" t="s">
        <v>1</v>
      </c>
      <c r="H43" s="12" t="s">
        <v>2</v>
      </c>
      <c r="I43" s="12" t="s">
        <v>1</v>
      </c>
      <c r="J43" s="15" t="s">
        <v>30</v>
      </c>
    </row>
    <row r="44" spans="1:10" x14ac:dyDescent="0.25">
      <c r="A44" s="11">
        <v>42503.584317129629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30</v>
      </c>
    </row>
    <row r="45" spans="1:10" x14ac:dyDescent="0.25">
      <c r="A45" s="11">
        <v>42503.584560185183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30</v>
      </c>
    </row>
    <row r="46" spans="1:10" x14ac:dyDescent="0.25">
      <c r="A46" s="11">
        <v>42503.584791666668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30</v>
      </c>
    </row>
    <row r="47" spans="1:10" x14ac:dyDescent="0.25">
      <c r="A47" s="11">
        <v>42503.585023148145</v>
      </c>
      <c r="B47" s="12">
        <v>1</v>
      </c>
      <c r="C47" s="12">
        <v>0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2</v>
      </c>
      <c r="I47" s="12" t="s">
        <v>1</v>
      </c>
      <c r="J47" s="15" t="s">
        <v>30</v>
      </c>
    </row>
    <row r="48" spans="1:10" x14ac:dyDescent="0.25">
      <c r="A48" s="11">
        <v>42503.58525462963</v>
      </c>
      <c r="B48" s="12">
        <v>1</v>
      </c>
      <c r="C48" s="12">
        <v>0</v>
      </c>
      <c r="D48" s="12">
        <v>0</v>
      </c>
      <c r="E48" s="12">
        <v>1</v>
      </c>
      <c r="F48" s="12" t="s">
        <v>4</v>
      </c>
      <c r="G48" s="12" t="s">
        <v>1</v>
      </c>
      <c r="H48" s="12" t="s">
        <v>2</v>
      </c>
      <c r="I48" s="12" t="s">
        <v>2</v>
      </c>
      <c r="J48" s="15" t="s">
        <v>43</v>
      </c>
    </row>
    <row r="49" spans="1:10" x14ac:dyDescent="0.25">
      <c r="A49" s="11">
        <v>42503.585497685184</v>
      </c>
      <c r="B49" s="12">
        <v>1</v>
      </c>
      <c r="C49" s="12">
        <v>0</v>
      </c>
      <c r="D49" s="12">
        <v>1</v>
      </c>
      <c r="E49" s="12">
        <v>1</v>
      </c>
      <c r="F49" s="12" t="s">
        <v>0</v>
      </c>
      <c r="G49" s="12" t="s">
        <v>1</v>
      </c>
      <c r="H49" s="12" t="s">
        <v>2</v>
      </c>
      <c r="I49" s="12" t="s">
        <v>1</v>
      </c>
      <c r="J49" s="15" t="s">
        <v>30</v>
      </c>
    </row>
    <row r="50" spans="1:10" x14ac:dyDescent="0.25">
      <c r="A50" s="11">
        <v>42503.585763888892</v>
      </c>
      <c r="B50" s="12">
        <v>1</v>
      </c>
      <c r="C50" s="12">
        <v>0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2</v>
      </c>
      <c r="I50" s="12" t="s">
        <v>1</v>
      </c>
      <c r="J50" s="15" t="s">
        <v>30</v>
      </c>
    </row>
    <row r="51" spans="1:10" x14ac:dyDescent="0.25">
      <c r="A51" s="11">
        <v>42503.585995370369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30</v>
      </c>
    </row>
    <row r="52" spans="1:10" x14ac:dyDescent="0.25">
      <c r="A52" s="11">
        <v>42503.586226851854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30</v>
      </c>
    </row>
    <row r="53" spans="1:10" x14ac:dyDescent="0.25">
      <c r="A53" s="11">
        <v>42503.586469907408</v>
      </c>
      <c r="B53" s="12">
        <v>1</v>
      </c>
      <c r="C53" s="12">
        <v>0</v>
      </c>
      <c r="D53" s="12">
        <v>0</v>
      </c>
      <c r="E53" s="12">
        <v>1</v>
      </c>
      <c r="F53" s="12" t="s">
        <v>4</v>
      </c>
      <c r="G53" s="12" t="s">
        <v>1</v>
      </c>
      <c r="H53" s="12" t="s">
        <v>1</v>
      </c>
      <c r="I53" s="12" t="s">
        <v>2</v>
      </c>
      <c r="J53" s="15" t="s">
        <v>49</v>
      </c>
    </row>
    <row r="54" spans="1:10" x14ac:dyDescent="0.25">
      <c r="A54" s="11">
        <v>42503.586736111109</v>
      </c>
      <c r="B54" s="12">
        <v>1</v>
      </c>
      <c r="C54" s="12">
        <v>0</v>
      </c>
      <c r="D54" s="12">
        <v>1</v>
      </c>
      <c r="E54" s="12">
        <v>1</v>
      </c>
      <c r="F54" s="12" t="s">
        <v>0</v>
      </c>
      <c r="G54" s="12" t="s">
        <v>1</v>
      </c>
      <c r="H54" s="12" t="s">
        <v>2</v>
      </c>
      <c r="I54" s="12" t="s">
        <v>1</v>
      </c>
      <c r="J54" s="15" t="s">
        <v>30</v>
      </c>
    </row>
    <row r="55" spans="1:10" x14ac:dyDescent="0.25">
      <c r="A55" s="11">
        <v>42503.586967592593</v>
      </c>
      <c r="B55" s="12">
        <v>1</v>
      </c>
      <c r="C55" s="12">
        <v>0</v>
      </c>
      <c r="D55" s="12">
        <v>0</v>
      </c>
      <c r="E55" s="12">
        <v>1</v>
      </c>
      <c r="F55" s="12" t="s">
        <v>4</v>
      </c>
      <c r="G55" s="12" t="s">
        <v>1</v>
      </c>
      <c r="H55" s="12" t="s">
        <v>2</v>
      </c>
      <c r="I55" s="12" t="s">
        <v>2</v>
      </c>
      <c r="J55" s="15" t="s">
        <v>43</v>
      </c>
    </row>
    <row r="56" spans="1:10" x14ac:dyDescent="0.25">
      <c r="A56" s="11">
        <v>42503.587199074071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30</v>
      </c>
    </row>
    <row r="57" spans="1:10" x14ac:dyDescent="0.25">
      <c r="A57" s="11">
        <v>42503.587430555555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30</v>
      </c>
    </row>
    <row r="58" spans="1:10" x14ac:dyDescent="0.25">
      <c r="A58" s="11">
        <v>42503.58766203704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2</v>
      </c>
      <c r="J58" s="15" t="s">
        <v>43</v>
      </c>
    </row>
    <row r="59" spans="1:10" x14ac:dyDescent="0.25">
      <c r="A59" s="11">
        <v>42503.587893518517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30</v>
      </c>
    </row>
    <row r="60" spans="1:10" x14ac:dyDescent="0.25">
      <c r="A60" s="11">
        <v>42503.588136574072</v>
      </c>
      <c r="B60" s="12">
        <v>1</v>
      </c>
      <c r="C60" s="12">
        <v>1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1</v>
      </c>
      <c r="I60" s="12" t="s">
        <v>1</v>
      </c>
      <c r="J60" s="15" t="s">
        <v>31</v>
      </c>
    </row>
    <row r="61" spans="1:10" x14ac:dyDescent="0.25">
      <c r="A61" s="11">
        <v>42503.588391203702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30</v>
      </c>
    </row>
    <row r="62" spans="1:10" x14ac:dyDescent="0.25">
      <c r="A62" s="11">
        <v>42503.588634259257</v>
      </c>
      <c r="B62" s="12">
        <v>1</v>
      </c>
      <c r="C62" s="12">
        <v>0</v>
      </c>
      <c r="D62" s="12">
        <v>0</v>
      </c>
      <c r="E62" s="12">
        <v>1</v>
      </c>
      <c r="F62" s="12" t="s">
        <v>4</v>
      </c>
      <c r="G62" s="12" t="s">
        <v>1</v>
      </c>
      <c r="H62" s="12" t="s">
        <v>2</v>
      </c>
      <c r="I62" s="12" t="s">
        <v>1</v>
      </c>
      <c r="J62" s="15" t="s">
        <v>50</v>
      </c>
    </row>
    <row r="63" spans="1:10" x14ac:dyDescent="0.25">
      <c r="A63" s="11">
        <v>42503.588888888888</v>
      </c>
      <c r="B63" s="12">
        <v>1</v>
      </c>
      <c r="C63" s="12">
        <v>0</v>
      </c>
      <c r="D63" s="12">
        <v>1</v>
      </c>
      <c r="E63" s="12">
        <v>1</v>
      </c>
      <c r="F63" s="12" t="s">
        <v>0</v>
      </c>
      <c r="G63" s="12" t="s">
        <v>1</v>
      </c>
      <c r="H63" s="12" t="s">
        <v>2</v>
      </c>
      <c r="I63" s="12" t="s">
        <v>1</v>
      </c>
      <c r="J63" s="15" t="s">
        <v>30</v>
      </c>
    </row>
    <row r="64" spans="1:10" x14ac:dyDescent="0.25">
      <c r="A64" s="11">
        <v>42503.589131944442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30</v>
      </c>
    </row>
    <row r="65" spans="1:10" x14ac:dyDescent="0.25">
      <c r="A65" s="11">
        <v>42503.589386574073</v>
      </c>
      <c r="B65" s="12">
        <v>1</v>
      </c>
      <c r="C65" s="12">
        <v>0</v>
      </c>
      <c r="D65" s="12">
        <v>0</v>
      </c>
      <c r="E65" s="12">
        <v>1</v>
      </c>
      <c r="F65" s="12" t="s">
        <v>4</v>
      </c>
      <c r="G65" s="12" t="s">
        <v>1</v>
      </c>
      <c r="H65" s="12" t="s">
        <v>2</v>
      </c>
      <c r="I65" s="12" t="s">
        <v>1</v>
      </c>
      <c r="J65" s="15" t="s">
        <v>37</v>
      </c>
    </row>
    <row r="66" spans="1:10" x14ac:dyDescent="0.25">
      <c r="A66" s="11">
        <v>42503.589641203704</v>
      </c>
      <c r="B66" s="12">
        <v>1</v>
      </c>
      <c r="C66" s="12">
        <v>1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1</v>
      </c>
      <c r="I66" s="12" t="s">
        <v>1</v>
      </c>
      <c r="J66" s="15" t="s">
        <v>31</v>
      </c>
    </row>
    <row r="67" spans="1:10" x14ac:dyDescent="0.25">
      <c r="A67" s="11">
        <v>42503.589907407404</v>
      </c>
      <c r="B67" s="12">
        <v>1</v>
      </c>
      <c r="C67" s="12">
        <v>1</v>
      </c>
      <c r="D67" s="12">
        <v>0</v>
      </c>
      <c r="E67" s="12">
        <v>0</v>
      </c>
      <c r="F67" s="12" t="s">
        <v>0</v>
      </c>
      <c r="G67" s="12" t="s">
        <v>1</v>
      </c>
      <c r="H67" s="12" t="s">
        <v>1</v>
      </c>
      <c r="I67" s="12" t="s">
        <v>2</v>
      </c>
      <c r="J67" s="15" t="s">
        <v>3</v>
      </c>
    </row>
    <row r="68" spans="1:10" x14ac:dyDescent="0.25">
      <c r="A68" s="11">
        <v>42503.590162037035</v>
      </c>
      <c r="B68" s="12">
        <v>1</v>
      </c>
      <c r="C68" s="12">
        <v>1</v>
      </c>
      <c r="D68" s="12">
        <v>0</v>
      </c>
      <c r="E68" s="12">
        <v>0</v>
      </c>
      <c r="F68" s="12" t="s">
        <v>0</v>
      </c>
      <c r="G68" s="12" t="s">
        <v>1</v>
      </c>
      <c r="H68" s="12" t="s">
        <v>1</v>
      </c>
      <c r="I68" s="12" t="s">
        <v>2</v>
      </c>
      <c r="J68" s="15" t="s">
        <v>3</v>
      </c>
    </row>
    <row r="69" spans="1:10" x14ac:dyDescent="0.25">
      <c r="A69" s="11">
        <v>42503.590416666666</v>
      </c>
      <c r="B69" s="12">
        <v>1</v>
      </c>
      <c r="C69" s="12">
        <v>1</v>
      </c>
      <c r="D69" s="12">
        <v>0</v>
      </c>
      <c r="E69" s="12">
        <v>0</v>
      </c>
      <c r="F69" s="12" t="s">
        <v>0</v>
      </c>
      <c r="G69" s="12" t="s">
        <v>1</v>
      </c>
      <c r="H69" s="12" t="s">
        <v>1</v>
      </c>
      <c r="I69" s="12" t="s">
        <v>2</v>
      </c>
      <c r="J69" s="15" t="s">
        <v>3</v>
      </c>
    </row>
    <row r="70" spans="1:10" x14ac:dyDescent="0.25">
      <c r="A70" s="11">
        <v>42503.590682870374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2</v>
      </c>
      <c r="J70" s="15" t="s">
        <v>51</v>
      </c>
    </row>
    <row r="71" spans="1:10" x14ac:dyDescent="0.25">
      <c r="A71" s="11">
        <v>42503.590902777774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30</v>
      </c>
    </row>
    <row r="72" spans="1:10" x14ac:dyDescent="0.25">
      <c r="A72" s="11">
        <v>42503.591145833336</v>
      </c>
      <c r="B72" s="12">
        <v>1</v>
      </c>
      <c r="C72" s="12">
        <v>1</v>
      </c>
      <c r="D72" s="12">
        <v>0</v>
      </c>
      <c r="E72" s="12">
        <v>0</v>
      </c>
      <c r="F72" s="12" t="s">
        <v>0</v>
      </c>
      <c r="G72" s="12" t="s">
        <v>1</v>
      </c>
      <c r="H72" s="12" t="s">
        <v>1</v>
      </c>
      <c r="I72" s="12" t="s">
        <v>2</v>
      </c>
      <c r="J72" s="15" t="s">
        <v>3</v>
      </c>
    </row>
    <row r="73" spans="1:10" x14ac:dyDescent="0.25">
      <c r="A73" s="11">
        <v>42503.591400462959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30</v>
      </c>
    </row>
    <row r="74" spans="1:10" x14ac:dyDescent="0.25">
      <c r="A74" s="11">
        <v>42503.591643518521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2</v>
      </c>
      <c r="J74" s="15" t="s">
        <v>43</v>
      </c>
    </row>
    <row r="75" spans="1:10" x14ac:dyDescent="0.25">
      <c r="A75" s="11">
        <v>42503.591874999998</v>
      </c>
      <c r="B75" s="12">
        <v>1</v>
      </c>
      <c r="C75" s="12">
        <v>0</v>
      </c>
      <c r="D75" s="12">
        <v>1</v>
      </c>
      <c r="E75" s="12">
        <v>1</v>
      </c>
      <c r="F75" s="12" t="s">
        <v>0</v>
      </c>
      <c r="G75" s="12" t="s">
        <v>1</v>
      </c>
      <c r="H75" s="12" t="s">
        <v>1</v>
      </c>
      <c r="I75" s="12" t="s">
        <v>1</v>
      </c>
      <c r="J75" s="15" t="s">
        <v>30</v>
      </c>
    </row>
    <row r="76" spans="1:10" x14ac:dyDescent="0.25">
      <c r="A76" s="11">
        <v>42503.592141203706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30</v>
      </c>
    </row>
    <row r="77" spans="1:10" x14ac:dyDescent="0.25">
      <c r="A77" s="11">
        <v>42503.592395833337</v>
      </c>
      <c r="B77" s="12">
        <v>1</v>
      </c>
      <c r="C77" s="12">
        <v>0</v>
      </c>
      <c r="D77" s="12">
        <v>1</v>
      </c>
      <c r="E77" s="12">
        <v>1</v>
      </c>
      <c r="F77" s="12" t="s">
        <v>0</v>
      </c>
      <c r="G77" s="12" t="s">
        <v>1</v>
      </c>
      <c r="H77" s="12" t="s">
        <v>2</v>
      </c>
      <c r="I77" s="12" t="s">
        <v>1</v>
      </c>
      <c r="J77" s="15" t="s">
        <v>30</v>
      </c>
    </row>
    <row r="78" spans="1:10" x14ac:dyDescent="0.25">
      <c r="A78" s="11">
        <v>42503.592627314814</v>
      </c>
      <c r="B78" s="12">
        <v>1</v>
      </c>
      <c r="C78" s="12">
        <v>0</v>
      </c>
      <c r="D78" s="12">
        <v>0</v>
      </c>
      <c r="E78" s="12">
        <v>1</v>
      </c>
      <c r="F78" s="12" t="s">
        <v>4</v>
      </c>
      <c r="G78" s="12" t="s">
        <v>1</v>
      </c>
      <c r="H78" s="12" t="s">
        <v>2</v>
      </c>
      <c r="I78" s="12" t="s">
        <v>2</v>
      </c>
      <c r="J78" s="15" t="s">
        <v>43</v>
      </c>
    </row>
    <row r="79" spans="1:10" x14ac:dyDescent="0.25">
      <c r="A79" s="11">
        <v>42503.592881944445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30</v>
      </c>
    </row>
    <row r="80" spans="1:10" x14ac:dyDescent="0.25">
      <c r="A80" s="11">
        <v>42503.593148148146</v>
      </c>
      <c r="B80" s="12">
        <v>1</v>
      </c>
      <c r="C80" s="12">
        <v>0</v>
      </c>
      <c r="D80" s="12">
        <v>0</v>
      </c>
      <c r="E80" s="12">
        <v>1</v>
      </c>
      <c r="F80" s="12" t="s">
        <v>4</v>
      </c>
      <c r="G80" s="12" t="s">
        <v>1</v>
      </c>
      <c r="H80" s="12" t="s">
        <v>2</v>
      </c>
      <c r="I80" s="12" t="s">
        <v>2</v>
      </c>
      <c r="J80" s="15" t="s">
        <v>37</v>
      </c>
    </row>
    <row r="81" spans="1:10" x14ac:dyDescent="0.25">
      <c r="A81" s="11">
        <v>42503.593368055554</v>
      </c>
      <c r="B81" s="12">
        <v>1</v>
      </c>
      <c r="C81" s="12">
        <v>0</v>
      </c>
      <c r="D81" s="12">
        <v>1</v>
      </c>
      <c r="E81" s="12">
        <v>1</v>
      </c>
      <c r="F81" s="12" t="s">
        <v>0</v>
      </c>
      <c r="G81" s="12" t="s">
        <v>1</v>
      </c>
      <c r="H81" s="12" t="s">
        <v>2</v>
      </c>
      <c r="I81" s="12" t="s">
        <v>1</v>
      </c>
      <c r="J81" s="15" t="s">
        <v>30</v>
      </c>
    </row>
    <row r="82" spans="1:10" x14ac:dyDescent="0.25">
      <c r="A82" s="11">
        <v>42503.593599537038</v>
      </c>
      <c r="B82" s="12">
        <v>1</v>
      </c>
      <c r="C82" s="12">
        <v>0</v>
      </c>
      <c r="D82" s="12">
        <v>0</v>
      </c>
      <c r="E82" s="12">
        <v>1</v>
      </c>
      <c r="F82" s="12" t="s">
        <v>4</v>
      </c>
      <c r="G82" s="12" t="s">
        <v>1</v>
      </c>
      <c r="H82" s="12" t="s">
        <v>2</v>
      </c>
      <c r="I82" s="12" t="s">
        <v>2</v>
      </c>
      <c r="J82" s="15" t="s">
        <v>43</v>
      </c>
    </row>
    <row r="83" spans="1:10" x14ac:dyDescent="0.25">
      <c r="A83" s="11">
        <v>42503.593831018516</v>
      </c>
      <c r="B83" s="12">
        <v>1</v>
      </c>
      <c r="C83" s="12">
        <v>0</v>
      </c>
      <c r="D83" s="12">
        <v>1</v>
      </c>
      <c r="E83" s="12">
        <v>1</v>
      </c>
      <c r="F83" s="12" t="s">
        <v>0</v>
      </c>
      <c r="G83" s="12" t="s">
        <v>1</v>
      </c>
      <c r="H83" s="12" t="s">
        <v>2</v>
      </c>
      <c r="I83" s="12" t="s">
        <v>1</v>
      </c>
      <c r="J83" s="15" t="s">
        <v>30</v>
      </c>
    </row>
    <row r="84" spans="1:10" x14ac:dyDescent="0.25">
      <c r="A84" s="11">
        <v>42503.5940625</v>
      </c>
      <c r="B84" s="12">
        <v>1</v>
      </c>
      <c r="C84" s="12">
        <v>0</v>
      </c>
      <c r="D84" s="12">
        <v>0</v>
      </c>
      <c r="E84" s="12">
        <v>1</v>
      </c>
      <c r="F84" s="12" t="s">
        <v>4</v>
      </c>
      <c r="G84" s="12" t="s">
        <v>1</v>
      </c>
      <c r="H84" s="12" t="s">
        <v>2</v>
      </c>
      <c r="I84" s="12" t="s">
        <v>2</v>
      </c>
      <c r="J84" s="15" t="s">
        <v>43</v>
      </c>
    </row>
    <row r="85" spans="1:10" x14ac:dyDescent="0.25">
      <c r="A85" s="11">
        <v>42503.594305555554</v>
      </c>
      <c r="B85" s="12">
        <v>1</v>
      </c>
      <c r="C85" s="12">
        <v>0</v>
      </c>
      <c r="D85" s="12">
        <v>0</v>
      </c>
      <c r="E85" s="12">
        <v>1</v>
      </c>
      <c r="F85" s="12" t="s">
        <v>4</v>
      </c>
      <c r="G85" s="12" t="s">
        <v>1</v>
      </c>
      <c r="H85" s="12" t="s">
        <v>2</v>
      </c>
      <c r="I85" s="12" t="s">
        <v>1</v>
      </c>
      <c r="J85" s="15" t="s">
        <v>52</v>
      </c>
    </row>
    <row r="86" spans="1:10" x14ac:dyDescent="0.25">
      <c r="A86" s="11">
        <v>42503.594537037039</v>
      </c>
      <c r="B86" s="12">
        <v>1</v>
      </c>
      <c r="C86" s="12">
        <v>0</v>
      </c>
      <c r="D86" s="12">
        <v>1</v>
      </c>
      <c r="E86" s="12">
        <v>1</v>
      </c>
      <c r="F86" s="12" t="s">
        <v>0</v>
      </c>
      <c r="G86" s="12" t="s">
        <v>1</v>
      </c>
      <c r="H86" s="12" t="s">
        <v>2</v>
      </c>
      <c r="I86" s="12" t="s">
        <v>1</v>
      </c>
      <c r="J86" s="15" t="s">
        <v>30</v>
      </c>
    </row>
    <row r="87" spans="1:10" x14ac:dyDescent="0.25">
      <c r="A87" s="11">
        <v>42503.594780092593</v>
      </c>
      <c r="B87" s="12">
        <v>1</v>
      </c>
      <c r="C87" s="12">
        <v>0</v>
      </c>
      <c r="D87" s="12">
        <v>1</v>
      </c>
      <c r="E87" s="12">
        <v>1</v>
      </c>
      <c r="F87" s="12" t="s">
        <v>0</v>
      </c>
      <c r="G87" s="12" t="s">
        <v>1</v>
      </c>
      <c r="H87" s="12" t="s">
        <v>2</v>
      </c>
      <c r="I87" s="12" t="s">
        <v>1</v>
      </c>
      <c r="J87" s="15" t="s">
        <v>30</v>
      </c>
    </row>
    <row r="88" spans="1:10" x14ac:dyDescent="0.25">
      <c r="A88" s="11">
        <v>42503.595011574071</v>
      </c>
      <c r="B88" s="12">
        <v>1</v>
      </c>
      <c r="C88" s="12">
        <v>0</v>
      </c>
      <c r="D88" s="12">
        <v>1</v>
      </c>
      <c r="E88" s="12">
        <v>1</v>
      </c>
      <c r="F88" s="12" t="s">
        <v>0</v>
      </c>
      <c r="G88" s="12" t="s">
        <v>1</v>
      </c>
      <c r="H88" s="12" t="s">
        <v>2</v>
      </c>
      <c r="I88" s="12" t="s">
        <v>1</v>
      </c>
      <c r="J88" s="15" t="s">
        <v>30</v>
      </c>
    </row>
    <row r="89" spans="1:10" x14ac:dyDescent="0.25">
      <c r="A89" s="11">
        <v>42503.595243055555</v>
      </c>
      <c r="B89" s="12">
        <v>1</v>
      </c>
      <c r="C89" s="12">
        <v>0</v>
      </c>
      <c r="D89" s="12">
        <v>0</v>
      </c>
      <c r="E89" s="12">
        <v>1</v>
      </c>
      <c r="F89" s="12" t="s">
        <v>4</v>
      </c>
      <c r="G89" s="12" t="s">
        <v>1</v>
      </c>
      <c r="H89" s="12" t="s">
        <v>2</v>
      </c>
      <c r="I89" s="12" t="s">
        <v>2</v>
      </c>
      <c r="J89" s="15" t="s">
        <v>43</v>
      </c>
    </row>
    <row r="90" spans="1:10" x14ac:dyDescent="0.25">
      <c r="A90" s="11">
        <v>42503.595462962963</v>
      </c>
      <c r="B90" s="12">
        <v>1</v>
      </c>
      <c r="C90" s="12">
        <v>0</v>
      </c>
      <c r="D90" s="12">
        <v>1</v>
      </c>
      <c r="E90" s="12">
        <v>1</v>
      </c>
      <c r="F90" s="12" t="s">
        <v>0</v>
      </c>
      <c r="G90" s="12" t="s">
        <v>1</v>
      </c>
      <c r="H90" s="12" t="s">
        <v>2</v>
      </c>
      <c r="I90" s="12" t="s">
        <v>1</v>
      </c>
      <c r="J90" s="15" t="s">
        <v>30</v>
      </c>
    </row>
    <row r="91" spans="1:10" x14ac:dyDescent="0.25">
      <c r="A91" s="11">
        <v>42503.595717592594</v>
      </c>
      <c r="B91" s="12">
        <v>1</v>
      </c>
      <c r="C91" s="12">
        <v>0</v>
      </c>
      <c r="D91" s="12">
        <v>1</v>
      </c>
      <c r="E91" s="12">
        <v>1</v>
      </c>
      <c r="F91" s="12" t="s">
        <v>0</v>
      </c>
      <c r="G91" s="12" t="s">
        <v>1</v>
      </c>
      <c r="H91" s="12" t="s">
        <v>2</v>
      </c>
      <c r="I91" s="12" t="s">
        <v>1</v>
      </c>
      <c r="J91" s="15" t="s">
        <v>30</v>
      </c>
    </row>
    <row r="92" spans="1:10" x14ac:dyDescent="0.25">
      <c r="A92" s="11">
        <v>42503.595949074072</v>
      </c>
      <c r="B92" s="12">
        <v>1</v>
      </c>
      <c r="C92" s="12">
        <v>0</v>
      </c>
      <c r="D92" s="12">
        <v>0</v>
      </c>
      <c r="E92" s="12">
        <v>1</v>
      </c>
      <c r="F92" s="12" t="s">
        <v>4</v>
      </c>
      <c r="G92" s="12" t="s">
        <v>1</v>
      </c>
      <c r="H92" s="12" t="s">
        <v>2</v>
      </c>
      <c r="I92" s="12" t="s">
        <v>2</v>
      </c>
      <c r="J92" s="15" t="s">
        <v>43</v>
      </c>
    </row>
    <row r="93" spans="1:10" x14ac:dyDescent="0.25">
      <c r="A93" s="11">
        <v>42503.596180555556</v>
      </c>
      <c r="B93" s="12">
        <v>1</v>
      </c>
      <c r="C93" s="12">
        <v>0</v>
      </c>
      <c r="D93" s="12">
        <v>1</v>
      </c>
      <c r="E93" s="12">
        <v>1</v>
      </c>
      <c r="F93" s="12" t="s">
        <v>0</v>
      </c>
      <c r="G93" s="12" t="s">
        <v>1</v>
      </c>
      <c r="H93" s="12" t="s">
        <v>2</v>
      </c>
      <c r="I93" s="12" t="s">
        <v>1</v>
      </c>
      <c r="J93" s="15" t="s">
        <v>30</v>
      </c>
    </row>
    <row r="94" spans="1:10" x14ac:dyDescent="0.25">
      <c r="A94" s="11">
        <v>42503.59642361111</v>
      </c>
      <c r="B94" s="12">
        <v>1</v>
      </c>
      <c r="C94" s="12">
        <v>0</v>
      </c>
      <c r="D94" s="12">
        <v>1</v>
      </c>
      <c r="E94" s="12">
        <v>1</v>
      </c>
      <c r="F94" s="12" t="s">
        <v>0</v>
      </c>
      <c r="G94" s="12" t="s">
        <v>1</v>
      </c>
      <c r="H94" s="12" t="s">
        <v>2</v>
      </c>
      <c r="I94" s="12" t="s">
        <v>1</v>
      </c>
      <c r="J94" s="15" t="s">
        <v>30</v>
      </c>
    </row>
    <row r="95" spans="1:10" x14ac:dyDescent="0.25">
      <c r="A95" s="11">
        <v>42503.596678240741</v>
      </c>
      <c r="B95" s="12">
        <v>1</v>
      </c>
      <c r="C95" s="12">
        <v>0</v>
      </c>
      <c r="D95" s="12">
        <v>1</v>
      </c>
      <c r="E95" s="12">
        <v>1</v>
      </c>
      <c r="F95" s="12" t="s">
        <v>0</v>
      </c>
      <c r="G95" s="12" t="s">
        <v>1</v>
      </c>
      <c r="H95" s="12" t="s">
        <v>2</v>
      </c>
      <c r="I95" s="12" t="s">
        <v>1</v>
      </c>
      <c r="J95" s="15" t="s">
        <v>30</v>
      </c>
    </row>
    <row r="96" spans="1:10" x14ac:dyDescent="0.25">
      <c r="A96" s="11">
        <v>42503.596898148149</v>
      </c>
      <c r="B96" s="12">
        <v>1</v>
      </c>
      <c r="C96" s="12">
        <v>0</v>
      </c>
      <c r="D96" s="12">
        <v>0</v>
      </c>
      <c r="E96" s="12">
        <v>1</v>
      </c>
      <c r="F96" s="12" t="s">
        <v>4</v>
      </c>
      <c r="G96" s="12" t="s">
        <v>1</v>
      </c>
      <c r="H96" s="12" t="s">
        <v>2</v>
      </c>
      <c r="I96" s="12" t="s">
        <v>2</v>
      </c>
      <c r="J96" s="15" t="s">
        <v>43</v>
      </c>
    </row>
    <row r="97" spans="1:10" x14ac:dyDescent="0.25">
      <c r="A97" s="11">
        <v>42503.597129629627</v>
      </c>
      <c r="B97" s="12">
        <v>1</v>
      </c>
      <c r="C97" s="12">
        <v>0</v>
      </c>
      <c r="D97" s="12">
        <v>0</v>
      </c>
      <c r="E97" s="12">
        <v>1</v>
      </c>
      <c r="F97" s="12" t="s">
        <v>4</v>
      </c>
      <c r="G97" s="12" t="s">
        <v>1</v>
      </c>
      <c r="H97" s="12" t="s">
        <v>2</v>
      </c>
      <c r="I97" s="12" t="s">
        <v>1</v>
      </c>
      <c r="J97" s="15" t="s">
        <v>44</v>
      </c>
    </row>
    <row r="98" spans="1:10" x14ac:dyDescent="0.25">
      <c r="A98" s="11">
        <v>42503.597384259258</v>
      </c>
      <c r="B98" s="12">
        <v>1</v>
      </c>
      <c r="C98" s="12">
        <v>0</v>
      </c>
      <c r="D98" s="12">
        <v>1</v>
      </c>
      <c r="E98" s="12">
        <v>1</v>
      </c>
      <c r="F98" s="12" t="s">
        <v>0</v>
      </c>
      <c r="G98" s="12" t="s">
        <v>1</v>
      </c>
      <c r="H98" s="12" t="s">
        <v>2</v>
      </c>
      <c r="I98" s="12" t="s">
        <v>1</v>
      </c>
      <c r="J98" s="15" t="s">
        <v>30</v>
      </c>
    </row>
    <row r="99" spans="1:10" x14ac:dyDescent="0.25">
      <c r="A99" s="11">
        <v>42503.597615740742</v>
      </c>
      <c r="B99" s="12">
        <v>1</v>
      </c>
      <c r="C99" s="12">
        <v>0</v>
      </c>
      <c r="D99" s="12">
        <v>1</v>
      </c>
      <c r="E99" s="12">
        <v>1</v>
      </c>
      <c r="F99" s="12" t="s">
        <v>0</v>
      </c>
      <c r="G99" s="12" t="s">
        <v>1</v>
      </c>
      <c r="H99" s="12" t="s">
        <v>2</v>
      </c>
      <c r="I99" s="12" t="s">
        <v>1</v>
      </c>
      <c r="J99" s="15" t="s">
        <v>30</v>
      </c>
    </row>
    <row r="100" spans="1:10" x14ac:dyDescent="0.25">
      <c r="A100" s="11">
        <v>42503.597858796296</v>
      </c>
      <c r="B100" s="12">
        <v>1</v>
      </c>
      <c r="C100" s="12">
        <v>0</v>
      </c>
      <c r="D100" s="12">
        <v>1</v>
      </c>
      <c r="E100" s="12">
        <v>1</v>
      </c>
      <c r="F100" s="12" t="s">
        <v>0</v>
      </c>
      <c r="G100" s="12" t="s">
        <v>1</v>
      </c>
      <c r="H100" s="12" t="s">
        <v>2</v>
      </c>
      <c r="I100" s="12" t="s">
        <v>1</v>
      </c>
      <c r="J100" s="15" t="s">
        <v>30</v>
      </c>
    </row>
    <row r="101" spans="1:10" x14ac:dyDescent="0.25">
      <c r="A101" s="11">
        <v>42503.598113425927</v>
      </c>
      <c r="B101" s="12">
        <v>0</v>
      </c>
      <c r="C101" s="12">
        <v>0</v>
      </c>
      <c r="D101" s="12">
        <v>0</v>
      </c>
      <c r="E101" s="12">
        <v>1</v>
      </c>
      <c r="F101" s="12" t="s">
        <v>6</v>
      </c>
      <c r="G101" s="12" t="s">
        <v>1</v>
      </c>
      <c r="H101" s="12" t="s">
        <v>2</v>
      </c>
      <c r="I101" s="12" t="s">
        <v>2</v>
      </c>
      <c r="J101" s="15" t="s">
        <v>53</v>
      </c>
    </row>
    <row r="102" spans="1:10" x14ac:dyDescent="0.25">
      <c r="A102" s="11">
        <v>42503.598333333335</v>
      </c>
      <c r="B102" s="12">
        <v>0</v>
      </c>
      <c r="C102" s="12">
        <v>0</v>
      </c>
      <c r="D102" s="12">
        <v>1</v>
      </c>
      <c r="E102" s="12">
        <v>1</v>
      </c>
      <c r="F102" s="12" t="s">
        <v>5</v>
      </c>
      <c r="G102" s="12" t="s">
        <v>1</v>
      </c>
      <c r="H102" s="12" t="s">
        <v>2</v>
      </c>
      <c r="I102" s="12" t="s">
        <v>1</v>
      </c>
      <c r="J102" s="15" t="s">
        <v>54</v>
      </c>
    </row>
    <row r="103" spans="1:10" x14ac:dyDescent="0.25">
      <c r="A103" s="11">
        <v>42503.598576388889</v>
      </c>
      <c r="B103" s="12">
        <v>1</v>
      </c>
      <c r="C103" s="12">
        <v>0</v>
      </c>
      <c r="D103" s="12">
        <v>1</v>
      </c>
      <c r="E103" s="12">
        <v>1</v>
      </c>
      <c r="F103" s="12" t="s">
        <v>0</v>
      </c>
      <c r="G103" s="12" t="s">
        <v>1</v>
      </c>
      <c r="H103" s="12" t="s">
        <v>2</v>
      </c>
      <c r="I103" s="12" t="s">
        <v>1</v>
      </c>
      <c r="J103" s="15" t="s">
        <v>30</v>
      </c>
    </row>
    <row r="104" spans="1:10" x14ac:dyDescent="0.25">
      <c r="A104" s="11">
        <v>42503.598807870374</v>
      </c>
      <c r="B104" s="12">
        <v>1</v>
      </c>
      <c r="C104" s="12">
        <v>1</v>
      </c>
      <c r="D104" s="12">
        <v>1</v>
      </c>
      <c r="E104" s="12">
        <v>1</v>
      </c>
      <c r="F104" s="12" t="s">
        <v>0</v>
      </c>
      <c r="G104" s="12" t="s">
        <v>1</v>
      </c>
      <c r="H104" s="12" t="s">
        <v>1</v>
      </c>
      <c r="I104" s="12" t="s">
        <v>1</v>
      </c>
      <c r="J104" s="15" t="s">
        <v>31</v>
      </c>
    </row>
    <row r="105" spans="1:10" x14ac:dyDescent="0.25">
      <c r="A105" s="11">
        <v>42503.599074074074</v>
      </c>
      <c r="B105" s="12">
        <v>1</v>
      </c>
      <c r="C105" s="12">
        <v>1</v>
      </c>
      <c r="D105" s="12">
        <v>0</v>
      </c>
      <c r="E105" s="12">
        <v>0</v>
      </c>
      <c r="F105" s="12" t="s">
        <v>0</v>
      </c>
      <c r="G105" s="12" t="s">
        <v>1</v>
      </c>
      <c r="H105" s="12" t="s">
        <v>1</v>
      </c>
      <c r="I105" s="12" t="s">
        <v>2</v>
      </c>
      <c r="J105" s="15" t="s">
        <v>3</v>
      </c>
    </row>
    <row r="106" spans="1:10" x14ac:dyDescent="0.25">
      <c r="A106" s="13">
        <v>42503.599340277775</v>
      </c>
      <c r="B106" s="14">
        <v>1</v>
      </c>
      <c r="C106" s="14">
        <v>0</v>
      </c>
      <c r="D106" s="14">
        <v>0</v>
      </c>
      <c r="E106" s="14">
        <v>0</v>
      </c>
      <c r="F106" s="14" t="s">
        <v>5</v>
      </c>
      <c r="G106" s="14" t="s">
        <v>1</v>
      </c>
      <c r="H106" s="14" t="s">
        <v>1</v>
      </c>
      <c r="I106" s="14" t="s">
        <v>2</v>
      </c>
      <c r="J106" s="16" t="s">
        <v>29</v>
      </c>
    </row>
    <row r="107" spans="1:10" x14ac:dyDescent="0.25">
      <c r="A107" s="13">
        <v>42503.599594907406</v>
      </c>
      <c r="B107" s="14">
        <v>0</v>
      </c>
      <c r="C107" s="14">
        <v>0</v>
      </c>
      <c r="D107" s="14">
        <v>0</v>
      </c>
      <c r="E107" s="14">
        <v>1</v>
      </c>
      <c r="F107" s="14" t="s">
        <v>6</v>
      </c>
      <c r="G107" s="14" t="s">
        <v>1</v>
      </c>
      <c r="H107" s="14" t="s">
        <v>1</v>
      </c>
      <c r="I107" s="14" t="s">
        <v>2</v>
      </c>
      <c r="J107" s="16" t="s">
        <v>55</v>
      </c>
    </row>
    <row r="108" spans="1:10" x14ac:dyDescent="0.25">
      <c r="A108" s="13">
        <v>42503.599861111114</v>
      </c>
      <c r="B108" s="14">
        <v>1</v>
      </c>
      <c r="C108" s="14">
        <v>0</v>
      </c>
      <c r="D108" s="14">
        <v>0</v>
      </c>
      <c r="E108" s="14">
        <v>0</v>
      </c>
      <c r="F108" s="14" t="s">
        <v>5</v>
      </c>
      <c r="G108" s="14" t="s">
        <v>1</v>
      </c>
      <c r="H108" s="14" t="s">
        <v>1</v>
      </c>
      <c r="I108" s="14" t="s">
        <v>2</v>
      </c>
      <c r="J108" s="16" t="s">
        <v>56</v>
      </c>
    </row>
    <row r="109" spans="1:10" x14ac:dyDescent="0.25">
      <c r="A109" s="13">
        <v>42503.600138888891</v>
      </c>
      <c r="B109" s="14">
        <v>0</v>
      </c>
      <c r="C109" s="14">
        <v>0</v>
      </c>
      <c r="D109" s="14">
        <v>0</v>
      </c>
      <c r="E109" s="14">
        <v>1</v>
      </c>
      <c r="F109" s="14" t="s">
        <v>6</v>
      </c>
      <c r="G109" s="14" t="s">
        <v>1</v>
      </c>
      <c r="H109" s="14" t="s">
        <v>1</v>
      </c>
      <c r="I109" s="14" t="s">
        <v>2</v>
      </c>
      <c r="J109" s="16" t="s">
        <v>57</v>
      </c>
    </row>
    <row r="110" spans="1:10" x14ac:dyDescent="0.25">
      <c r="A110" s="13">
        <v>42503.600393518522</v>
      </c>
      <c r="B110" s="14">
        <v>0</v>
      </c>
      <c r="C110" s="14">
        <v>0</v>
      </c>
      <c r="D110" s="14">
        <v>0</v>
      </c>
      <c r="E110" s="14">
        <v>1</v>
      </c>
      <c r="F110" s="14" t="s">
        <v>6</v>
      </c>
      <c r="G110" s="14" t="s">
        <v>1</v>
      </c>
      <c r="H110" s="14" t="s">
        <v>1</v>
      </c>
      <c r="I110" s="14" t="s">
        <v>2</v>
      </c>
      <c r="J110" s="16" t="s">
        <v>58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2016-05-13T18:43:20Z</dcterms:modified>
</cp:coreProperties>
</file>