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U2" i="1" l="1"/>
  <c r="Q2" i="1"/>
  <c r="N2" i="1"/>
  <c r="L2" i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<sst xmlns="http://schemas.openxmlformats.org/spreadsheetml/2006/main" count="321" uniqueCount="64">
  <si>
    <t>nodecay</t>
  </si>
  <si>
    <t>acq</t>
  </si>
  <si>
    <t>not</t>
  </si>
  <si>
    <t>0.98</t>
  </si>
  <si>
    <t>slwdecay</t>
  </si>
  <si>
    <t>avgdecay</t>
  </si>
  <si>
    <t>fstdecay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</si>
  <si>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</si>
  <si>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</si>
  <si>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</si>
  <si>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</si>
  <si>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</si>
  <si>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</si>
  <si>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</si>
  <si>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</si>
  <si>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</si>
  <si>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</si>
  <si>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</si>
  <si>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</si>
  <si>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</si>
  <si>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</si>
  <si>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</si>
  <si>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</si>
  <si>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</si>
  <si>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</si>
  <si>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</si>
  <si>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</si>
  <si>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</si>
  <si>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</si>
  <si>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0.9690480074094225</t>
  </si>
  <si>
    <t>0.87</t>
  </si>
  <si>
    <t>0.8644702895381001</t>
  </si>
  <si>
    <t>0.863917345862357</t>
  </si>
  <si>
    <t>0.9740825623725534</t>
  </si>
  <si>
    <t>0.972836850494851</t>
  </si>
  <si>
    <t>n.d.</t>
  </si>
  <si>
    <t>0.8578358289008275</t>
  </si>
  <si>
    <t>0.8401201937512868</t>
  </si>
  <si>
    <t>0.8166374658687533</t>
  </si>
  <si>
    <t>0.7886317458944828</t>
  </si>
  <si>
    <t>0.7565898362556709</t>
  </si>
  <si>
    <t>0.7205836317332307</t>
  </si>
  <si>
    <t>0.863640877480123</t>
  </si>
  <si>
    <t>0.85183998532165</t>
  </si>
  <si>
    <t>0.8345186524370268</t>
  </si>
  <si>
    <t>0.8641938165944122</t>
  </si>
  <si>
    <t>0.8526599168096709</t>
  </si>
  <si>
    <t>0.8245249076937599</t>
  </si>
  <si>
    <t>0.9469022039280405</t>
  </si>
  <si>
    <t>0.9113397642998868</t>
  </si>
  <si>
    <t>0.8452532268525652</t>
  </si>
  <si>
    <t>0.8154624790165166</t>
  </si>
  <si>
    <t>0.7751080438728849</t>
  </si>
  <si>
    <t>0.7313666728260844</t>
  </si>
  <si>
    <t>0.9731482746495517</t>
  </si>
  <si>
    <t>0.9592327544952515</t>
  </si>
  <si>
    <t>0.9379003635901451</t>
  </si>
  <si>
    <t>0.9039526600110215</t>
  </si>
  <si>
    <t>0.8652223465842929</t>
  </si>
  <si>
    <t>0.8221320642397539</t>
  </si>
  <si>
    <t>0.7754776795691753</t>
  </si>
  <si>
    <t>0.7260949898894625</t>
  </si>
  <si>
    <t>0.8734386263918225</t>
  </si>
  <si>
    <t>0.6877687789754564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</si>
</sst>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2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2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abSelected="1" topLeftCell="A28" workbookViewId="0">
      <selection activeCell="A54" sqref="A54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7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2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3" t="s">
        <v>22</v>
      </c>
      <c r="Q1" s="3" t="s">
        <v>23</v>
      </c>
      <c r="R1" s="3" t="s">
        <v>24</v>
      </c>
      <c r="S1" s="4" t="s">
        <v>25</v>
      </c>
      <c r="T1" s="1" t="s">
        <v>26</v>
      </c>
      <c r="U1" s="1" t="s">
        <v>27</v>
      </c>
      <c r="V1" s="4" t="s">
        <v>28</v>
      </c>
    </row>
    <row r="2" spans="1:22" x14ac:dyDescent="0.25">
      <c r="A2" s="11">
        <v>42515.410034722219</v>
      </c>
      <c r="B2" s="12">
        <v>1</v>
      </c>
      <c r="C2" s="12">
        <v>1</v>
      </c>
      <c r="D2" s="12">
        <v>0</v>
      </c>
      <c r="E2" s="12">
        <v>0</v>
      </c>
      <c r="F2" s="12" t="s">
        <v>0</v>
      </c>
      <c r="G2" s="12" t="s">
        <v>1</v>
      </c>
      <c r="H2" s="12" t="s">
        <v>1</v>
      </c>
      <c r="I2" s="12" t="s">
        <v>2</v>
      </c>
      <c r="J2" s="15" t="s">
        <v>3</v>
      </c>
      <c r="K2" s="6">
        <f>COUNTIFS(B:B,"0",G:G,"acq")</f>
        <v>6</v>
      </c>
      <c r="L2" s="7">
        <f>4/COUNTIF(G:G,"acq")</f>
        <v>8.1632653061224483E-2</v>
      </c>
      <c r="M2" s="8">
        <f>COUNTIFS(B:B,"1",G:G,"acq")</f>
        <v>43</v>
      </c>
      <c r="N2" s="7">
        <f>0/COUNTIF(G:G,"acq")</f>
        <v>0</v>
      </c>
      <c r="O2" s="9">
        <f>COUNTIF(G:G,"not")</f>
        <v>0</v>
      </c>
      <c r="P2" s="8">
        <f>COUNTIFS(C:C,"0",H:H,"acq")</f>
        <v>2</v>
      </c>
      <c r="Q2" s="7">
        <f>0/COUNTIF(H:H,"acq")</f>
        <v>0</v>
      </c>
      <c r="R2" s="8">
        <f>COUNTIFS(C:C,"1",H:H,"acq")</f>
        <v>14</v>
      </c>
      <c r="S2" s="10">
        <v>0</v>
      </c>
      <c r="T2" s="5">
        <f>COUNTIFS(D:D,"0",I:I,"acq")</f>
        <v>23</v>
      </c>
      <c r="U2" s="7">
        <f>23/COUNTIF(I:I,"acq")</f>
        <v>0.7931034482758621</v>
      </c>
      <c r="V2" s="9">
        <f>COUNTIFS(D:D,"1",I:I,"acq")</f>
        <v>6</v>
      </c>
    </row>
    <row r="3" spans="1:22" x14ac:dyDescent="0.25">
      <c r="A3" s="11">
        <v>42515.410312499997</v>
      </c>
      <c r="B3" s="12">
        <v>1</v>
      </c>
      <c r="C3" s="12">
        <v>1</v>
      </c>
      <c r="D3" s="12">
        <v>0</v>
      </c>
      <c r="E3" s="12">
        <v>0</v>
      </c>
      <c r="F3" s="12" t="s">
        <v>0</v>
      </c>
      <c r="G3" s="12" t="s">
        <v>1</v>
      </c>
      <c r="H3" s="12" t="s">
        <v>1</v>
      </c>
      <c r="I3" s="12" t="s">
        <v>2</v>
      </c>
      <c r="J3" s="15" t="s">
        <v>3</v>
      </c>
    </row>
    <row r="4" spans="1:22" x14ac:dyDescent="0.25">
      <c r="A4" s="11">
        <v>42515.410613425927</v>
      </c>
      <c r="B4" s="12">
        <v>1</v>
      </c>
      <c r="C4" s="12">
        <v>0</v>
      </c>
      <c r="D4" s="12">
        <v>0</v>
      </c>
      <c r="E4" s="12">
        <v>1</v>
      </c>
      <c r="F4" s="12" t="s">
        <v>4</v>
      </c>
      <c r="G4" s="12" t="s">
        <v>1</v>
      </c>
      <c r="H4" s="12" t="s">
        <v>2</v>
      </c>
      <c r="I4" s="12" t="s">
        <v>2</v>
      </c>
      <c r="J4" s="15" t="s">
        <v>34</v>
      </c>
    </row>
    <row r="5" spans="1:22" x14ac:dyDescent="0.25">
      <c r="A5" s="11">
        <v>42515.410856481481</v>
      </c>
      <c r="B5" s="12">
        <v>1</v>
      </c>
      <c r="C5" s="12">
        <v>1</v>
      </c>
      <c r="D5" s="12">
        <v>0</v>
      </c>
      <c r="E5" s="12">
        <v>0</v>
      </c>
      <c r="F5" s="12" t="s">
        <v>0</v>
      </c>
      <c r="G5" s="12" t="s">
        <v>1</v>
      </c>
      <c r="H5" s="12" t="s">
        <v>1</v>
      </c>
      <c r="I5" s="12" t="s">
        <v>2</v>
      </c>
      <c r="J5" s="15" t="s">
        <v>3</v>
      </c>
    </row>
    <row r="6" spans="1:22" x14ac:dyDescent="0.25">
      <c r="A6" s="11">
        <v>42515.411145833335</v>
      </c>
      <c r="B6" s="12">
        <v>1</v>
      </c>
      <c r="C6" s="12">
        <v>0</v>
      </c>
      <c r="D6" s="12">
        <v>1</v>
      </c>
      <c r="E6" s="12">
        <v>1</v>
      </c>
      <c r="F6" s="12" t="s">
        <v>0</v>
      </c>
      <c r="G6" s="12" t="s">
        <v>1</v>
      </c>
      <c r="H6" s="12" t="s">
        <v>2</v>
      </c>
      <c r="I6" s="12" t="s">
        <v>1</v>
      </c>
      <c r="J6" s="15" t="s">
        <v>30</v>
      </c>
    </row>
    <row r="7" spans="1:22" x14ac:dyDescent="0.25">
      <c r="A7" s="11">
        <v>42515.411400462966</v>
      </c>
      <c r="B7" s="12" t="s">
        <v>35</v>
      </c>
      <c r="C7" s="12" t="s">
        <v>35</v>
      </c>
      <c r="D7" s="12" t="s">
        <v>35</v>
      </c>
      <c r="E7" s="12" t="s">
        <v>35</v>
      </c>
      <c r="F7" s="12" t="s">
        <v>35</v>
      </c>
      <c r="G7" s="12" t="s">
        <v>35</v>
      </c>
      <c r="H7" s="12" t="s">
        <v>35</v>
      </c>
      <c r="I7" s="12" t="s">
        <v>35</v>
      </c>
      <c r="J7" s="15" t="s">
        <v>35</v>
      </c>
    </row>
    <row r="8" spans="1:22" x14ac:dyDescent="0.25">
      <c r="A8" s="11">
        <v>42515.411666666667</v>
      </c>
      <c r="B8" s="12">
        <v>1</v>
      </c>
      <c r="C8" s="12">
        <v>0</v>
      </c>
      <c r="D8" s="12">
        <v>0</v>
      </c>
      <c r="E8" s="12">
        <v>1</v>
      </c>
      <c r="F8" s="12" t="s">
        <v>4</v>
      </c>
      <c r="G8" s="12" t="s">
        <v>1</v>
      </c>
      <c r="H8" s="12" t="s">
        <v>2</v>
      </c>
      <c r="I8" s="12" t="s">
        <v>2</v>
      </c>
      <c r="J8" s="15" t="s">
        <v>36</v>
      </c>
    </row>
    <row r="9" spans="1:22" x14ac:dyDescent="0.25">
      <c r="A9" s="11">
        <v>42515.411898148152</v>
      </c>
      <c r="B9" s="12">
        <v>1</v>
      </c>
      <c r="C9" s="12">
        <v>0</v>
      </c>
      <c r="D9" s="12">
        <v>0</v>
      </c>
      <c r="E9" s="12">
        <v>1</v>
      </c>
      <c r="F9" s="12" t="s">
        <v>4</v>
      </c>
      <c r="G9" s="12" t="s">
        <v>1</v>
      </c>
      <c r="H9" s="12" t="s">
        <v>2</v>
      </c>
      <c r="I9" s="12" t="s">
        <v>1</v>
      </c>
      <c r="J9" s="15" t="s">
        <v>37</v>
      </c>
    </row>
    <row r="10" spans="1:22" x14ac:dyDescent="0.25">
      <c r="A10" s="11">
        <v>42515.412164351852</v>
      </c>
      <c r="B10" s="12">
        <v>1</v>
      </c>
      <c r="C10" s="12">
        <v>0</v>
      </c>
      <c r="D10" s="12">
        <v>0</v>
      </c>
      <c r="E10" s="12">
        <v>1</v>
      </c>
      <c r="F10" s="12" t="s">
        <v>4</v>
      </c>
      <c r="G10" s="12" t="s">
        <v>1</v>
      </c>
      <c r="H10" s="12" t="s">
        <v>2</v>
      </c>
      <c r="I10" s="12" t="s">
        <v>1</v>
      </c>
      <c r="J10" s="15" t="s">
        <v>38</v>
      </c>
    </row>
    <row r="11" spans="1:22" x14ac:dyDescent="0.25">
      <c r="A11" s="11">
        <v>42515.412395833337</v>
      </c>
      <c r="B11" s="12">
        <v>1</v>
      </c>
      <c r="C11" s="12">
        <v>0</v>
      </c>
      <c r="D11" s="12">
        <v>0</v>
      </c>
      <c r="E11" s="12">
        <v>1</v>
      </c>
      <c r="F11" s="12" t="s">
        <v>4</v>
      </c>
      <c r="G11" s="12" t="s">
        <v>1</v>
      </c>
      <c r="H11" s="12" t="s">
        <v>2</v>
      </c>
      <c r="I11" s="12" t="s">
        <v>1</v>
      </c>
      <c r="J11" s="15" t="s">
        <v>39</v>
      </c>
    </row>
    <row r="12" spans="1:22" x14ac:dyDescent="0.25">
      <c r="A12" s="11">
        <v>42515.412638888891</v>
      </c>
      <c r="B12" s="12">
        <v>1</v>
      </c>
      <c r="C12" s="12">
        <v>0</v>
      </c>
      <c r="D12" s="12">
        <v>0</v>
      </c>
      <c r="E12" s="12">
        <v>1</v>
      </c>
      <c r="F12" s="12" t="s">
        <v>4</v>
      </c>
      <c r="G12" s="12" t="s">
        <v>1</v>
      </c>
      <c r="H12" s="12" t="s">
        <v>2</v>
      </c>
      <c r="I12" s="12" t="s">
        <v>2</v>
      </c>
      <c r="J12" s="15" t="s">
        <v>40</v>
      </c>
    </row>
    <row r="13" spans="1:22" x14ac:dyDescent="0.25">
      <c r="A13" s="11">
        <v>42515.412870370368</v>
      </c>
      <c r="B13" s="12">
        <v>1</v>
      </c>
      <c r="C13" s="12">
        <v>0</v>
      </c>
      <c r="D13" s="12">
        <v>0</v>
      </c>
      <c r="E13" s="12">
        <v>1</v>
      </c>
      <c r="F13" s="12" t="s">
        <v>4</v>
      </c>
      <c r="G13" s="12" t="s">
        <v>1</v>
      </c>
      <c r="H13" s="12" t="s">
        <v>2</v>
      </c>
      <c r="I13" s="12" t="s">
        <v>1</v>
      </c>
      <c r="J13" s="15" t="s">
        <v>41</v>
      </c>
    </row>
    <row r="14" spans="1:22" x14ac:dyDescent="0.25">
      <c r="A14" s="11">
        <v>42515.413124999999</v>
      </c>
      <c r="B14" s="12">
        <v>1</v>
      </c>
      <c r="C14" s="12">
        <v>0</v>
      </c>
      <c r="D14" s="12">
        <v>1</v>
      </c>
      <c r="E14" s="12">
        <v>1</v>
      </c>
      <c r="F14" s="12" t="s">
        <v>0</v>
      </c>
      <c r="G14" s="12" t="s">
        <v>1</v>
      </c>
      <c r="H14" s="12" t="s">
        <v>2</v>
      </c>
      <c r="I14" s="12" t="s">
        <v>1</v>
      </c>
      <c r="J14" s="15" t="s">
        <v>30</v>
      </c>
    </row>
    <row r="15" spans="1:22" x14ac:dyDescent="0.25">
      <c r="A15" s="11">
        <v>42515.41337962963</v>
      </c>
      <c r="B15" s="12">
        <v>1</v>
      </c>
      <c r="C15" s="12">
        <v>0</v>
      </c>
      <c r="D15" s="12">
        <v>0</v>
      </c>
      <c r="E15" s="12">
        <v>1</v>
      </c>
      <c r="F15" s="12" t="s">
        <v>4</v>
      </c>
      <c r="G15" s="12" t="s">
        <v>1</v>
      </c>
      <c r="H15" s="12" t="s">
        <v>2</v>
      </c>
      <c r="I15" s="12" t="s">
        <v>1</v>
      </c>
      <c r="J15" s="15" t="s">
        <v>42</v>
      </c>
    </row>
    <row r="16" spans="1:22" x14ac:dyDescent="0.25">
      <c r="A16" s="11">
        <v>42515.413622685184</v>
      </c>
      <c r="B16" s="12">
        <v>1</v>
      </c>
      <c r="C16" s="12">
        <v>0</v>
      </c>
      <c r="D16" s="12">
        <v>0</v>
      </c>
      <c r="E16" s="12">
        <v>1</v>
      </c>
      <c r="F16" s="12" t="s">
        <v>4</v>
      </c>
      <c r="G16" s="12" t="s">
        <v>1</v>
      </c>
      <c r="H16" s="12" t="s">
        <v>2</v>
      </c>
      <c r="I16" s="12" t="s">
        <v>1</v>
      </c>
      <c r="J16" s="15" t="s">
        <v>43</v>
      </c>
    </row>
    <row r="17" spans="1:10" x14ac:dyDescent="0.25">
      <c r="A17" s="11">
        <v>42515.413865740738</v>
      </c>
      <c r="B17" s="12">
        <v>1</v>
      </c>
      <c r="C17" s="12">
        <v>0</v>
      </c>
      <c r="D17" s="12">
        <v>0</v>
      </c>
      <c r="E17" s="12">
        <v>1</v>
      </c>
      <c r="F17" s="12" t="s">
        <v>4</v>
      </c>
      <c r="G17" s="12" t="s">
        <v>1</v>
      </c>
      <c r="H17" s="12" t="s">
        <v>2</v>
      </c>
      <c r="I17" s="12" t="s">
        <v>1</v>
      </c>
      <c r="J17" s="15" t="s">
        <v>44</v>
      </c>
    </row>
    <row r="18" spans="1:10" x14ac:dyDescent="0.25">
      <c r="A18" s="11">
        <v>42515.414120370369</v>
      </c>
      <c r="B18" s="12">
        <v>1</v>
      </c>
      <c r="C18" s="12">
        <v>0</v>
      </c>
      <c r="D18" s="12">
        <v>1</v>
      </c>
      <c r="E18" s="12">
        <v>1</v>
      </c>
      <c r="F18" s="12" t="s">
        <v>0</v>
      </c>
      <c r="G18" s="12" t="s">
        <v>1</v>
      </c>
      <c r="H18" s="12" t="s">
        <v>2</v>
      </c>
      <c r="I18" s="12" t="s">
        <v>1</v>
      </c>
      <c r="J18" s="15" t="s">
        <v>30</v>
      </c>
    </row>
    <row r="19" spans="1:10" x14ac:dyDescent="0.25">
      <c r="A19" s="11">
        <v>42515.414351851854</v>
      </c>
      <c r="B19" s="12">
        <v>1</v>
      </c>
      <c r="C19" s="12">
        <v>0</v>
      </c>
      <c r="D19" s="12">
        <v>0</v>
      </c>
      <c r="E19" s="12">
        <v>1</v>
      </c>
      <c r="F19" s="12" t="s">
        <v>4</v>
      </c>
      <c r="G19" s="12" t="s">
        <v>1</v>
      </c>
      <c r="H19" s="12" t="s">
        <v>2</v>
      </c>
      <c r="I19" s="12" t="s">
        <v>1</v>
      </c>
      <c r="J19" s="15" t="s">
        <v>31</v>
      </c>
    </row>
    <row r="20" spans="1:10" x14ac:dyDescent="0.25">
      <c r="A20" s="11">
        <v>42515.414606481485</v>
      </c>
      <c r="B20" s="12">
        <v>1</v>
      </c>
      <c r="C20" s="12">
        <v>0</v>
      </c>
      <c r="D20" s="12">
        <v>1</v>
      </c>
      <c r="E20" s="12">
        <v>1</v>
      </c>
      <c r="F20" s="12" t="s">
        <v>0</v>
      </c>
      <c r="G20" s="12" t="s">
        <v>1</v>
      </c>
      <c r="H20" s="12" t="s">
        <v>2</v>
      </c>
      <c r="I20" s="12" t="s">
        <v>1</v>
      </c>
      <c r="J20" s="15" t="s">
        <v>30</v>
      </c>
    </row>
    <row r="21" spans="1:10" x14ac:dyDescent="0.25">
      <c r="A21" s="11">
        <v>42515.414861111109</v>
      </c>
      <c r="B21" s="12">
        <v>1</v>
      </c>
      <c r="C21" s="12">
        <v>0</v>
      </c>
      <c r="D21" s="12">
        <v>0</v>
      </c>
      <c r="E21" s="12">
        <v>1</v>
      </c>
      <c r="F21" s="12" t="s">
        <v>4</v>
      </c>
      <c r="G21" s="12" t="s">
        <v>1</v>
      </c>
      <c r="H21" s="12" t="s">
        <v>2</v>
      </c>
      <c r="I21" s="12" t="s">
        <v>1</v>
      </c>
      <c r="J21" s="15" t="s">
        <v>45</v>
      </c>
    </row>
    <row r="22" spans="1:10" x14ac:dyDescent="0.25">
      <c r="A22" s="11">
        <v>42515.41510416667</v>
      </c>
      <c r="B22" s="12">
        <v>1</v>
      </c>
      <c r="C22" s="12">
        <v>0</v>
      </c>
      <c r="D22" s="12">
        <v>0</v>
      </c>
      <c r="E22" s="12">
        <v>1</v>
      </c>
      <c r="F22" s="12" t="s">
        <v>4</v>
      </c>
      <c r="G22" s="12" t="s">
        <v>1</v>
      </c>
      <c r="H22" s="12" t="s">
        <v>2</v>
      </c>
      <c r="I22" s="12" t="s">
        <v>1</v>
      </c>
      <c r="J22" s="15" t="s">
        <v>46</v>
      </c>
    </row>
    <row r="23" spans="1:10" x14ac:dyDescent="0.25">
      <c r="A23" s="11">
        <v>42515.415347222224</v>
      </c>
      <c r="B23" s="12">
        <v>0</v>
      </c>
      <c r="C23" s="12">
        <v>1</v>
      </c>
      <c r="D23" s="12">
        <v>0</v>
      </c>
      <c r="E23" s="12">
        <v>0</v>
      </c>
      <c r="F23" s="12" t="s">
        <v>5</v>
      </c>
      <c r="G23" s="12" t="s">
        <v>1</v>
      </c>
      <c r="H23" s="12" t="s">
        <v>1</v>
      </c>
      <c r="I23" s="12" t="s">
        <v>2</v>
      </c>
      <c r="J23" s="15" t="s">
        <v>47</v>
      </c>
    </row>
    <row r="24" spans="1:10" x14ac:dyDescent="0.25">
      <c r="A24" s="11">
        <v>42515.415625000001</v>
      </c>
      <c r="B24" s="12">
        <v>1</v>
      </c>
      <c r="C24" s="12">
        <v>1</v>
      </c>
      <c r="D24" s="12">
        <v>0</v>
      </c>
      <c r="E24" s="12">
        <v>0</v>
      </c>
      <c r="F24" s="12" t="s">
        <v>0</v>
      </c>
      <c r="G24" s="12" t="s">
        <v>1</v>
      </c>
      <c r="H24" s="12" t="s">
        <v>1</v>
      </c>
      <c r="I24" s="12" t="s">
        <v>2</v>
      </c>
      <c r="J24" s="15" t="s">
        <v>3</v>
      </c>
    </row>
    <row r="25" spans="1:10" x14ac:dyDescent="0.25">
      <c r="A25" s="11">
        <v>42515.415879629632</v>
      </c>
      <c r="B25" s="12">
        <v>1</v>
      </c>
      <c r="C25" s="12">
        <v>1</v>
      </c>
      <c r="D25" s="12">
        <v>0</v>
      </c>
      <c r="E25" s="12">
        <v>0</v>
      </c>
      <c r="F25" s="12" t="s">
        <v>0</v>
      </c>
      <c r="G25" s="12" t="s">
        <v>1</v>
      </c>
      <c r="H25" s="12" t="s">
        <v>1</v>
      </c>
      <c r="I25" s="12" t="s">
        <v>2</v>
      </c>
      <c r="J25" s="15" t="s">
        <v>3</v>
      </c>
    </row>
    <row r="26" spans="1:10" x14ac:dyDescent="0.25">
      <c r="A26" s="11">
        <v>42515.416134259256</v>
      </c>
      <c r="B26" s="12">
        <v>0</v>
      </c>
      <c r="C26" s="12">
        <v>1</v>
      </c>
      <c r="D26" s="12">
        <v>0</v>
      </c>
      <c r="E26" s="12">
        <v>0</v>
      </c>
      <c r="F26" s="12" t="s">
        <v>5</v>
      </c>
      <c r="G26" s="12" t="s">
        <v>1</v>
      </c>
      <c r="H26" s="12" t="s">
        <v>1</v>
      </c>
      <c r="I26" s="12" t="s">
        <v>2</v>
      </c>
      <c r="J26" s="15" t="s">
        <v>29</v>
      </c>
    </row>
    <row r="27" spans="1:10" x14ac:dyDescent="0.25">
      <c r="A27" s="11">
        <v>42515.416388888887</v>
      </c>
      <c r="B27" s="12">
        <v>0</v>
      </c>
      <c r="C27" s="12">
        <v>1</v>
      </c>
      <c r="D27" s="12">
        <v>0</v>
      </c>
      <c r="E27" s="12">
        <v>0</v>
      </c>
      <c r="F27" s="12" t="s">
        <v>5</v>
      </c>
      <c r="G27" s="12" t="s">
        <v>1</v>
      </c>
      <c r="H27" s="12" t="s">
        <v>1</v>
      </c>
      <c r="I27" s="12" t="s">
        <v>2</v>
      </c>
      <c r="J27" s="15" t="s">
        <v>48</v>
      </c>
    </row>
    <row r="28" spans="1:10" x14ac:dyDescent="0.25">
      <c r="A28" s="11">
        <v>42515.416689814818</v>
      </c>
      <c r="B28" s="12">
        <v>0</v>
      </c>
      <c r="C28" s="12">
        <v>1</v>
      </c>
      <c r="D28" s="12">
        <v>0</v>
      </c>
      <c r="E28" s="12">
        <v>0</v>
      </c>
      <c r="F28" s="12" t="s">
        <v>5</v>
      </c>
      <c r="G28" s="12" t="s">
        <v>1</v>
      </c>
      <c r="H28" s="12" t="s">
        <v>1</v>
      </c>
      <c r="I28" s="12" t="s">
        <v>2</v>
      </c>
      <c r="J28" s="15" t="s">
        <v>49</v>
      </c>
    </row>
    <row r="29" spans="1:10" x14ac:dyDescent="0.25">
      <c r="A29" s="11">
        <v>42515.416979166665</v>
      </c>
      <c r="B29" s="12">
        <v>1</v>
      </c>
      <c r="C29" s="12">
        <v>1</v>
      </c>
      <c r="D29" s="12">
        <v>0</v>
      </c>
      <c r="E29" s="12">
        <v>0</v>
      </c>
      <c r="F29" s="12" t="s">
        <v>0</v>
      </c>
      <c r="G29" s="12" t="s">
        <v>1</v>
      </c>
      <c r="H29" s="12" t="s">
        <v>1</v>
      </c>
      <c r="I29" s="12" t="s">
        <v>2</v>
      </c>
      <c r="J29" s="15" t="s">
        <v>3</v>
      </c>
    </row>
    <row r="30" spans="1:10" x14ac:dyDescent="0.25">
      <c r="A30" s="11">
        <v>42515.417245370372</v>
      </c>
      <c r="B30" s="12">
        <v>1</v>
      </c>
      <c r="C30" s="12">
        <v>1</v>
      </c>
      <c r="D30" s="12">
        <v>0</v>
      </c>
      <c r="E30" s="12">
        <v>0</v>
      </c>
      <c r="F30" s="12" t="s">
        <v>0</v>
      </c>
      <c r="G30" s="12" t="s">
        <v>1</v>
      </c>
      <c r="H30" s="12" t="s">
        <v>1</v>
      </c>
      <c r="I30" s="12" t="s">
        <v>2</v>
      </c>
      <c r="J30" s="15" t="s">
        <v>3</v>
      </c>
    </row>
    <row r="31" spans="1:10" x14ac:dyDescent="0.25">
      <c r="A31" s="11">
        <v>42515.417488425926</v>
      </c>
      <c r="B31" s="12">
        <v>1</v>
      </c>
      <c r="C31" s="12">
        <v>0</v>
      </c>
      <c r="D31" s="12">
        <v>0</v>
      </c>
      <c r="E31" s="12">
        <v>1</v>
      </c>
      <c r="F31" s="12" t="s">
        <v>4</v>
      </c>
      <c r="G31" s="12" t="s">
        <v>1</v>
      </c>
      <c r="H31" s="12" t="s">
        <v>2</v>
      </c>
      <c r="I31" s="12" t="s">
        <v>2</v>
      </c>
      <c r="J31" s="15" t="s">
        <v>33</v>
      </c>
    </row>
    <row r="32" spans="1:10" x14ac:dyDescent="0.25">
      <c r="A32" s="11">
        <v>42515.417743055557</v>
      </c>
      <c r="B32" s="12">
        <v>1</v>
      </c>
      <c r="C32" s="12">
        <v>0</v>
      </c>
      <c r="D32" s="12">
        <v>1</v>
      </c>
      <c r="E32" s="12">
        <v>1</v>
      </c>
      <c r="F32" s="12" t="s">
        <v>0</v>
      </c>
      <c r="G32" s="12" t="s">
        <v>1</v>
      </c>
      <c r="H32" s="12" t="s">
        <v>2</v>
      </c>
      <c r="I32" s="12" t="s">
        <v>1</v>
      </c>
      <c r="J32" s="15" t="s">
        <v>30</v>
      </c>
    </row>
    <row r="33" spans="1:10" x14ac:dyDescent="0.25">
      <c r="A33" s="11">
        <v>42515.417986111112</v>
      </c>
      <c r="B33" s="12">
        <v>1</v>
      </c>
      <c r="C33" s="12">
        <v>0</v>
      </c>
      <c r="D33" s="12">
        <v>0</v>
      </c>
      <c r="E33" s="12">
        <v>1</v>
      </c>
      <c r="F33" s="12" t="s">
        <v>4</v>
      </c>
      <c r="G33" s="12" t="s">
        <v>1</v>
      </c>
      <c r="H33" s="12" t="s">
        <v>2</v>
      </c>
      <c r="I33" s="12" t="s">
        <v>1</v>
      </c>
      <c r="J33" s="15" t="s">
        <v>32</v>
      </c>
    </row>
    <row r="34" spans="1:10" x14ac:dyDescent="0.25">
      <c r="A34" s="11">
        <v>42515.418240740742</v>
      </c>
      <c r="B34" s="12" t="s">
        <v>35</v>
      </c>
      <c r="C34" s="12" t="s">
        <v>35</v>
      </c>
      <c r="D34" s="12" t="s">
        <v>35</v>
      </c>
      <c r="E34" s="12" t="s">
        <v>35</v>
      </c>
      <c r="F34" s="12" t="s">
        <v>35</v>
      </c>
      <c r="G34" s="12" t="s">
        <v>35</v>
      </c>
      <c r="H34" s="12" t="s">
        <v>35</v>
      </c>
      <c r="I34" s="12" t="s">
        <v>35</v>
      </c>
      <c r="J34" s="15" t="s">
        <v>35</v>
      </c>
    </row>
    <row r="35" spans="1:10" x14ac:dyDescent="0.25">
      <c r="A35" s="11">
        <v>42515.418530092589</v>
      </c>
      <c r="B35" s="12">
        <v>1</v>
      </c>
      <c r="C35" s="12">
        <v>0</v>
      </c>
      <c r="D35" s="12">
        <v>0</v>
      </c>
      <c r="E35" s="12">
        <v>1</v>
      </c>
      <c r="F35" s="12" t="s">
        <v>4</v>
      </c>
      <c r="G35" s="12" t="s">
        <v>1</v>
      </c>
      <c r="H35" s="12" t="s">
        <v>2</v>
      </c>
      <c r="I35" s="12" t="s">
        <v>1</v>
      </c>
      <c r="J35" s="15" t="s">
        <v>50</v>
      </c>
    </row>
    <row r="36" spans="1:10" x14ac:dyDescent="0.25">
      <c r="A36" s="11">
        <v>42515.418773148151</v>
      </c>
      <c r="B36" s="12" t="s">
        <v>35</v>
      </c>
      <c r="C36" s="12" t="s">
        <v>35</v>
      </c>
      <c r="D36" s="12" t="s">
        <v>35</v>
      </c>
      <c r="E36" s="12" t="s">
        <v>35</v>
      </c>
      <c r="F36" s="12" t="s">
        <v>35</v>
      </c>
      <c r="G36" s="12" t="s">
        <v>35</v>
      </c>
      <c r="H36" s="12" t="s">
        <v>35</v>
      </c>
      <c r="I36" s="12" t="s">
        <v>35</v>
      </c>
      <c r="J36" s="15" t="s">
        <v>35</v>
      </c>
    </row>
    <row r="37" spans="1:10" x14ac:dyDescent="0.25">
      <c r="A37" s="11">
        <v>42515.419027777774</v>
      </c>
      <c r="B37" s="12">
        <v>1</v>
      </c>
      <c r="C37" s="12">
        <v>0</v>
      </c>
      <c r="D37" s="12">
        <v>0</v>
      </c>
      <c r="E37" s="12">
        <v>1</v>
      </c>
      <c r="F37" s="12" t="s">
        <v>4</v>
      </c>
      <c r="G37" s="12" t="s">
        <v>1</v>
      </c>
      <c r="H37" s="12" t="s">
        <v>2</v>
      </c>
      <c r="I37" s="12" t="s">
        <v>1</v>
      </c>
      <c r="J37" s="15" t="s">
        <v>51</v>
      </c>
    </row>
    <row r="38" spans="1:10" x14ac:dyDescent="0.25">
      <c r="A38" s="11">
        <v>42515.419270833336</v>
      </c>
      <c r="B38" s="12" t="s">
        <v>35</v>
      </c>
      <c r="C38" s="12" t="s">
        <v>35</v>
      </c>
      <c r="D38" s="12" t="s">
        <v>35</v>
      </c>
      <c r="E38" s="12" t="s">
        <v>35</v>
      </c>
      <c r="F38" s="12" t="s">
        <v>35</v>
      </c>
      <c r="G38" s="12" t="s">
        <v>35</v>
      </c>
      <c r="H38" s="12" t="s">
        <v>35</v>
      </c>
      <c r="I38" s="12" t="s">
        <v>35</v>
      </c>
      <c r="J38" s="15" t="s">
        <v>35</v>
      </c>
    </row>
    <row r="39" spans="1:10" x14ac:dyDescent="0.25">
      <c r="A39" s="11">
        <v>42515.419548611113</v>
      </c>
      <c r="B39" s="12">
        <v>1</v>
      </c>
      <c r="C39" s="12">
        <v>0</v>
      </c>
      <c r="D39" s="12">
        <v>0</v>
      </c>
      <c r="E39" s="12">
        <v>1</v>
      </c>
      <c r="F39" s="12" t="s">
        <v>4</v>
      </c>
      <c r="G39" s="12" t="s">
        <v>1</v>
      </c>
      <c r="H39" s="12" t="s">
        <v>2</v>
      </c>
      <c r="I39" s="12" t="s">
        <v>1</v>
      </c>
      <c r="J39" s="15" t="s">
        <v>52</v>
      </c>
    </row>
    <row r="40" spans="1:10" x14ac:dyDescent="0.25">
      <c r="A40" s="11">
        <v>42515.419803240744</v>
      </c>
      <c r="B40" s="12">
        <v>1</v>
      </c>
      <c r="C40" s="12">
        <v>0</v>
      </c>
      <c r="D40" s="12">
        <v>0</v>
      </c>
      <c r="E40" s="12">
        <v>1</v>
      </c>
      <c r="F40" s="12" t="s">
        <v>4</v>
      </c>
      <c r="G40" s="12" t="s">
        <v>1</v>
      </c>
      <c r="H40" s="12" t="s">
        <v>2</v>
      </c>
      <c r="I40" s="12" t="s">
        <v>1</v>
      </c>
      <c r="J40" s="15" t="s">
        <v>53</v>
      </c>
    </row>
    <row r="41" spans="1:10" x14ac:dyDescent="0.25">
      <c r="A41" s="11">
        <v>42515.420057870368</v>
      </c>
      <c r="B41" s="12" t="s">
        <v>35</v>
      </c>
      <c r="C41" s="12" t="s">
        <v>35</v>
      </c>
      <c r="D41" s="12" t="s">
        <v>35</v>
      </c>
      <c r="E41" s="12" t="s">
        <v>35</v>
      </c>
      <c r="F41" s="12" t="s">
        <v>35</v>
      </c>
      <c r="G41" s="12" t="s">
        <v>35</v>
      </c>
      <c r="H41" s="12" t="s">
        <v>35</v>
      </c>
      <c r="I41" s="12" t="s">
        <v>35</v>
      </c>
      <c r="J41" s="15" t="s">
        <v>35</v>
      </c>
    </row>
    <row r="42" spans="1:10" x14ac:dyDescent="0.25">
      <c r="A42" s="11">
        <v>42515.420312499999</v>
      </c>
      <c r="B42" s="12">
        <v>1</v>
      </c>
      <c r="C42" s="12">
        <v>1</v>
      </c>
      <c r="D42" s="12">
        <v>0</v>
      </c>
      <c r="E42" s="12">
        <v>0</v>
      </c>
      <c r="F42" s="12" t="s">
        <v>0</v>
      </c>
      <c r="G42" s="12" t="s">
        <v>1</v>
      </c>
      <c r="H42" s="12" t="s">
        <v>1</v>
      </c>
      <c r="I42" s="12" t="s">
        <v>2</v>
      </c>
      <c r="J42" s="15" t="s">
        <v>3</v>
      </c>
    </row>
    <row r="43" spans="1:10" x14ac:dyDescent="0.25">
      <c r="A43" s="11">
        <v>42515.420578703706</v>
      </c>
      <c r="B43" s="12">
        <v>1</v>
      </c>
      <c r="C43" s="12">
        <v>0</v>
      </c>
      <c r="D43" s="12">
        <v>1</v>
      </c>
      <c r="E43" s="12">
        <v>1</v>
      </c>
      <c r="F43" s="12" t="s">
        <v>0</v>
      </c>
      <c r="G43" s="12" t="s">
        <v>1</v>
      </c>
      <c r="H43" s="12" t="s">
        <v>2</v>
      </c>
      <c r="I43" s="12" t="s">
        <v>1</v>
      </c>
      <c r="J43" s="15" t="s">
        <v>30</v>
      </c>
    </row>
    <row r="44" spans="1:10" x14ac:dyDescent="0.25">
      <c r="A44" s="11">
        <v>42515.42083333333</v>
      </c>
      <c r="B44" s="12">
        <v>1</v>
      </c>
      <c r="C44" s="12">
        <v>1</v>
      </c>
      <c r="D44" s="12">
        <v>0</v>
      </c>
      <c r="E44" s="12">
        <v>0</v>
      </c>
      <c r="F44" s="12" t="s">
        <v>0</v>
      </c>
      <c r="G44" s="12" t="s">
        <v>1</v>
      </c>
      <c r="H44" s="12" t="s">
        <v>1</v>
      </c>
      <c r="I44" s="12" t="s">
        <v>2</v>
      </c>
      <c r="J44" s="15" t="s">
        <v>3</v>
      </c>
    </row>
    <row r="45" spans="1:10" x14ac:dyDescent="0.25">
      <c r="A45" s="11">
        <v>42515.421111111114</v>
      </c>
      <c r="B45" s="12">
        <v>1</v>
      </c>
      <c r="C45" s="12">
        <v>0</v>
      </c>
      <c r="D45" s="12">
        <v>0</v>
      </c>
      <c r="E45" s="12">
        <v>1</v>
      </c>
      <c r="F45" s="12" t="s">
        <v>4</v>
      </c>
      <c r="G45" s="12" t="s">
        <v>1</v>
      </c>
      <c r="H45" s="12" t="s">
        <v>2</v>
      </c>
      <c r="I45" s="12" t="s">
        <v>1</v>
      </c>
      <c r="J45" s="15" t="s">
        <v>54</v>
      </c>
    </row>
    <row r="46" spans="1:10" x14ac:dyDescent="0.25">
      <c r="A46" s="11">
        <v>42515.421365740738</v>
      </c>
      <c r="B46" s="12">
        <v>1</v>
      </c>
      <c r="C46" s="12">
        <v>0</v>
      </c>
      <c r="D46" s="12">
        <v>0</v>
      </c>
      <c r="E46" s="12">
        <v>1</v>
      </c>
      <c r="F46" s="12" t="s">
        <v>4</v>
      </c>
      <c r="G46" s="12" t="s">
        <v>1</v>
      </c>
      <c r="H46" s="12" t="s">
        <v>2</v>
      </c>
      <c r="I46" s="12" t="s">
        <v>1</v>
      </c>
      <c r="J46" s="15" t="s">
        <v>55</v>
      </c>
    </row>
    <row r="47" spans="1:10" x14ac:dyDescent="0.25">
      <c r="A47" s="11">
        <v>42515.421666666669</v>
      </c>
      <c r="B47" s="12">
        <v>1</v>
      </c>
      <c r="C47" s="12">
        <v>0</v>
      </c>
      <c r="D47" s="12">
        <v>0</v>
      </c>
      <c r="E47" s="12">
        <v>1</v>
      </c>
      <c r="F47" s="12" t="s">
        <v>4</v>
      </c>
      <c r="G47" s="12" t="s">
        <v>1</v>
      </c>
      <c r="H47" s="12" t="s">
        <v>2</v>
      </c>
      <c r="I47" s="12" t="s">
        <v>1</v>
      </c>
      <c r="J47" s="15" t="s">
        <v>56</v>
      </c>
    </row>
    <row r="48" spans="1:10" x14ac:dyDescent="0.25">
      <c r="A48" s="11">
        <v>42515.4219212963</v>
      </c>
      <c r="B48" s="12" t="s">
        <v>35</v>
      </c>
      <c r="C48" s="12" t="s">
        <v>35</v>
      </c>
      <c r="D48" s="12" t="s">
        <v>35</v>
      </c>
      <c r="E48" s="12" t="s">
        <v>35</v>
      </c>
      <c r="F48" s="12" t="s">
        <v>35</v>
      </c>
      <c r="G48" s="12" t="s">
        <v>35</v>
      </c>
      <c r="H48" s="12" t="s">
        <v>35</v>
      </c>
      <c r="I48" s="12" t="s">
        <v>35</v>
      </c>
      <c r="J48" s="15" t="s">
        <v>35</v>
      </c>
    </row>
    <row r="49" spans="1:10" x14ac:dyDescent="0.25">
      <c r="A49" s="11">
        <v>42515.422175925924</v>
      </c>
      <c r="B49" s="12">
        <v>1</v>
      </c>
      <c r="C49" s="12">
        <v>0</v>
      </c>
      <c r="D49" s="12">
        <v>0</v>
      </c>
      <c r="E49" s="12">
        <v>1</v>
      </c>
      <c r="F49" s="12" t="s">
        <v>4</v>
      </c>
      <c r="G49" s="12" t="s">
        <v>1</v>
      </c>
      <c r="H49" s="12" t="s">
        <v>2</v>
      </c>
      <c r="I49" s="12" t="s">
        <v>1</v>
      </c>
      <c r="J49" s="15" t="s">
        <v>57</v>
      </c>
    </row>
    <row r="50" spans="1:10" x14ac:dyDescent="0.25">
      <c r="A50" s="11">
        <v>42515.422418981485</v>
      </c>
      <c r="B50" s="12">
        <v>1</v>
      </c>
      <c r="C50" s="12">
        <v>0</v>
      </c>
      <c r="D50" s="12">
        <v>0</v>
      </c>
      <c r="E50" s="12">
        <v>1</v>
      </c>
      <c r="F50" s="12" t="s">
        <v>4</v>
      </c>
      <c r="G50" s="12" t="s">
        <v>1</v>
      </c>
      <c r="H50" s="12" t="s">
        <v>2</v>
      </c>
      <c r="I50" s="12" t="s">
        <v>1</v>
      </c>
      <c r="J50" s="15" t="s">
        <v>58</v>
      </c>
    </row>
    <row r="51" spans="1:10" x14ac:dyDescent="0.25">
      <c r="A51" s="11">
        <v>42515.422673611109</v>
      </c>
      <c r="B51" s="12">
        <v>1</v>
      </c>
      <c r="C51" s="12">
        <v>0</v>
      </c>
      <c r="D51" s="12">
        <v>0</v>
      </c>
      <c r="E51" s="12">
        <v>1</v>
      </c>
      <c r="F51" s="12" t="s">
        <v>4</v>
      </c>
      <c r="G51" s="12" t="s">
        <v>1</v>
      </c>
      <c r="H51" s="12" t="s">
        <v>2</v>
      </c>
      <c r="I51" s="12" t="s">
        <v>1</v>
      </c>
      <c r="J51" s="15" t="s">
        <v>59</v>
      </c>
    </row>
    <row r="52" spans="1:10" x14ac:dyDescent="0.25">
      <c r="A52" s="11">
        <v>42515.422939814816</v>
      </c>
      <c r="B52" s="12">
        <v>1</v>
      </c>
      <c r="C52" s="12">
        <v>0</v>
      </c>
      <c r="D52" s="12">
        <v>0</v>
      </c>
      <c r="E52" s="12">
        <v>1</v>
      </c>
      <c r="F52" s="12" t="s">
        <v>4</v>
      </c>
      <c r="G52" s="12" t="s">
        <v>1</v>
      </c>
      <c r="H52" s="12" t="s">
        <v>2</v>
      </c>
      <c r="I52" s="12" t="s">
        <v>1</v>
      </c>
      <c r="J52" s="15" t="s">
        <v>60</v>
      </c>
    </row>
    <row r="53" spans="1:10" x14ac:dyDescent="0.25">
      <c r="A53" s="11">
        <v>42515.423182870371</v>
      </c>
      <c r="B53" s="12">
        <v>1</v>
      </c>
      <c r="C53" s="12">
        <v>0</v>
      </c>
      <c r="D53" s="12">
        <v>0</v>
      </c>
      <c r="E53" s="12">
        <v>1</v>
      </c>
      <c r="F53" s="12" t="s">
        <v>4</v>
      </c>
      <c r="G53" s="12" t="s">
        <v>1</v>
      </c>
      <c r="H53" s="12" t="s">
        <v>2</v>
      </c>
      <c r="I53" s="12" t="s">
        <v>1</v>
      </c>
      <c r="J53" s="15" t="s">
        <v>61</v>
      </c>
    </row>
    <row r="54" spans="1:10" x14ac:dyDescent="0.25">
      <c r="A54" s="11">
        <v>42515.423460648148</v>
      </c>
      <c r="B54" s="12">
        <v>1</v>
      </c>
      <c r="C54" s="12">
        <v>1</v>
      </c>
      <c r="D54" s="12">
        <v>0</v>
      </c>
      <c r="E54" s="12">
        <v>0</v>
      </c>
      <c r="F54" s="12" t="s">
        <v>0</v>
      </c>
      <c r="G54" s="12" t="s">
        <v>1</v>
      </c>
      <c r="H54" s="12" t="s">
        <v>1</v>
      </c>
      <c r="I54" s="12" t="s">
        <v>2</v>
      </c>
      <c r="J54" s="15" t="s">
        <v>3</v>
      </c>
    </row>
    <row r="55" spans="1:10" x14ac:dyDescent="0.25">
      <c r="A55" s="13">
        <v>42515.423703703702</v>
      </c>
      <c r="B55" s="14">
        <v>0</v>
      </c>
      <c r="C55" s="14">
        <v>0</v>
      </c>
      <c r="D55" s="14">
        <v>0</v>
      </c>
      <c r="E55" s="14">
        <v>1</v>
      </c>
      <c r="F55" s="14" t="s">
        <v>6</v>
      </c>
      <c r="G55" s="14" t="s">
        <v>1</v>
      </c>
      <c r="H55" s="14" t="s">
        <v>1</v>
      </c>
      <c r="I55" s="14" t="s">
        <v>2</v>
      </c>
      <c r="J55" s="16" t="s">
        <v>62</v>
      </c>
    </row>
    <row r="56" spans="1:10" x14ac:dyDescent="0.25">
      <c r="A56" s="13">
        <v>42515.42396990741</v>
      </c>
      <c r="B56" s="14">
        <v>0</v>
      </c>
      <c r="C56" s="14">
        <v>0</v>
      </c>
      <c r="D56" s="14">
        <v>0</v>
      </c>
      <c r="E56" s="14">
        <v>1</v>
      </c>
      <c r="F56" s="14" t="s">
        <v>6</v>
      </c>
      <c r="G56" s="14" t="s">
        <v>1</v>
      </c>
      <c r="H56" s="14" t="s">
        <v>1</v>
      </c>
      <c r="I56" s="14" t="s">
        <v>2</v>
      </c>
      <c r="J56" s="16" t="s">
        <v>63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2016-05-25T16:19:16Z</dcterms:modified>
</cp:coreProperties>
</file>